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C:\Users\Owner\Desktop\"/>
    </mc:Choice>
  </mc:AlternateContent>
  <xr:revisionPtr revIDLastSave="0" documentId="13_ncr:1_{AA694086-29B5-41A1-8F91-DC00078C132A}" xr6:coauthVersionLast="47" xr6:coauthVersionMax="47" xr10:uidLastSave="{00000000-0000-0000-0000-000000000000}"/>
  <bookViews>
    <workbookView xWindow="-120" yWindow="-120" windowWidth="29040" windowHeight="15840" tabRatio="628" activeTab="6" xr2:uid="{88ACC4E5-F925-4893-AA63-89BB7D5D82A3}"/>
  </bookViews>
  <sheets>
    <sheet name="Portfolio Data" sheetId="1" r:id="rId1"/>
    <sheet name="Market" sheetId="17" r:id="rId2"/>
    <sheet name="Benchmark Data" sheetId="13" r:id="rId3"/>
    <sheet name="NDX" sheetId="10" r:id="rId4"/>
    <sheet name="XMI" sheetId="12" r:id="rId5"/>
    <sheet name="SPY" sheetId="15" r:id="rId6"/>
    <sheet name="ETHUSD" sheetId="23" r:id="rId7"/>
    <sheet name="BTCUSD" sheetId="8" r:id="rId8"/>
    <sheet name="SBUX" sheetId="7" r:id="rId9"/>
    <sheet name="PG" sheetId="6" r:id="rId10"/>
    <sheet name="GOOGL" sheetId="5" r:id="rId11"/>
    <sheet name="MSFT" sheetId="4" r:id="rId12"/>
    <sheet name="FB" sheetId="3" r:id="rId13"/>
    <sheet name="AAPL" sheetId="2" r:id="rId14"/>
    <sheet name="AMD" sheetId="18" r:id="rId15"/>
    <sheet name="NVDA" sheetId="19" r:id="rId16"/>
    <sheet name="PFE" sheetId="21" r:id="rId17"/>
    <sheet name="INTC" sheetId="22" r:id="rId18"/>
  </sheets>
  <definedNames>
    <definedName name="_xlnm._FilterDatabase" localSheetId="6" hidden="1">ETHUSD!$A$1:$F$460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9" i="1" l="1" a="1"/>
  <c r="U9" i="1" s="1"/>
  <c r="T9" i="1" a="1"/>
  <c r="T9" i="1" s="1"/>
  <c r="S9" i="1" a="1"/>
  <c r="S9" i="1" s="1"/>
  <c r="R9" i="1" a="1"/>
  <c r="R9" i="1" s="1"/>
  <c r="Q9" i="1" a="1"/>
  <c r="Q9" i="1" s="1"/>
  <c r="P9" i="1" a="1"/>
  <c r="P9" i="1" s="1"/>
  <c r="O9" i="1" a="1"/>
  <c r="O9" i="1" s="1"/>
  <c r="N9" i="1" a="1"/>
  <c r="N9" i="1" s="1"/>
  <c r="M9" i="1" a="1"/>
  <c r="M9" i="1" s="1"/>
  <c r="J9" i="1" a="1"/>
  <c r="J9" i="1" s="1"/>
  <c r="B4" i="13" a="1"/>
  <c r="B4" i="13" s="1"/>
  <c r="B3" i="13" a="1"/>
  <c r="B3" i="13" s="1"/>
  <c r="B2" i="13" a="1"/>
  <c r="B2" i="13" s="1"/>
  <c r="L2" i="13" a="1"/>
  <c r="L2" i="13" s="1"/>
  <c r="L3" i="13" a="1"/>
  <c r="L3" i="13" s="1"/>
  <c r="L4" i="13" a="1"/>
  <c r="L4" i="13" s="1"/>
  <c r="X5" i="17" a="1"/>
  <c r="X5" i="17" s="1"/>
  <c r="W5" i="17" a="1"/>
  <c r="W5" i="17" s="1"/>
  <c r="V5" i="17" a="1"/>
  <c r="V5" i="17" s="1"/>
  <c r="U5" i="17" a="1"/>
  <c r="U5" i="17" s="1"/>
  <c r="T5" i="17" a="1"/>
  <c r="T5" i="17" s="1"/>
  <c r="S5" i="17" a="1"/>
  <c r="S5" i="17" s="1"/>
  <c r="R5" i="17" a="1"/>
  <c r="R5" i="17" s="1"/>
  <c r="Q5" i="17" a="1"/>
  <c r="Q5" i="17" s="1"/>
  <c r="P5" i="17" a="1"/>
  <c r="P5" i="17" s="1"/>
  <c r="O5" i="17" a="1"/>
  <c r="O5" i="17" s="1"/>
  <c r="N5" i="17" a="1"/>
  <c r="N5" i="17" s="1"/>
  <c r="M5" i="17" a="1"/>
  <c r="M5" i="17" s="1"/>
  <c r="L5" i="17" a="1"/>
  <c r="L5" i="17" s="1"/>
  <c r="K5" i="17" a="1"/>
  <c r="K5" i="17" s="1"/>
  <c r="J5" i="17" a="1"/>
  <c r="J5" i="17" s="1"/>
  <c r="X4" i="17" a="1"/>
  <c r="X4" i="17" s="1"/>
  <c r="W4" i="17" a="1"/>
  <c r="W4" i="17" s="1"/>
  <c r="V4" i="17" a="1"/>
  <c r="V4" i="17" s="1"/>
  <c r="U4" i="17" a="1"/>
  <c r="U4" i="17" s="1"/>
  <c r="T4" i="17" a="1"/>
  <c r="T4" i="17" s="1"/>
  <c r="S4" i="17" a="1"/>
  <c r="S4" i="17" s="1"/>
  <c r="R4" i="17" a="1"/>
  <c r="R4" i="17" s="1"/>
  <c r="Q4" i="17" a="1"/>
  <c r="Q4" i="17" s="1"/>
  <c r="P4" i="17" a="1"/>
  <c r="P4" i="17" s="1"/>
  <c r="O4" i="17" a="1"/>
  <c r="O4" i="17" s="1"/>
  <c r="N4" i="17" a="1"/>
  <c r="N4" i="17" s="1"/>
  <c r="M4" i="17" a="1"/>
  <c r="M4" i="17" s="1"/>
  <c r="L4" i="17" a="1"/>
  <c r="L4" i="17" s="1"/>
  <c r="K4" i="17" a="1"/>
  <c r="K4" i="17" s="1"/>
  <c r="J4" i="17" a="1"/>
  <c r="J4" i="17" s="1"/>
  <c r="X3" i="17" a="1"/>
  <c r="X3" i="17" s="1"/>
  <c r="W3" i="17" a="1"/>
  <c r="W3" i="17" s="1"/>
  <c r="V3" i="17" a="1"/>
  <c r="V3" i="17" s="1"/>
  <c r="U3" i="17" a="1"/>
  <c r="U3" i="17" s="1"/>
  <c r="T3" i="17" a="1"/>
  <c r="T3" i="17" s="1"/>
  <c r="S3" i="17" a="1"/>
  <c r="S3" i="17" s="1"/>
  <c r="R3" i="17" a="1"/>
  <c r="R3" i="17" s="1"/>
  <c r="Q3" i="17" a="1"/>
  <c r="Q3" i="17" s="1"/>
  <c r="P3" i="17" a="1"/>
  <c r="P3" i="17" s="1"/>
  <c r="O3" i="17" a="1"/>
  <c r="O3" i="17" s="1"/>
  <c r="N3" i="17" a="1"/>
  <c r="N3" i="17" s="1"/>
  <c r="M3" i="17" a="1"/>
  <c r="M3" i="17" s="1"/>
  <c r="L3" i="17" a="1"/>
  <c r="L3" i="17" s="1"/>
  <c r="K3" i="17" a="1"/>
  <c r="K3" i="17" s="1"/>
  <c r="J3" i="17" a="1"/>
  <c r="J3" i="17" s="1"/>
  <c r="X2" i="17" a="1"/>
  <c r="X2" i="17" s="1"/>
  <c r="W2" i="17" a="1"/>
  <c r="W2" i="17" s="1"/>
  <c r="V2" i="17" a="1"/>
  <c r="V2" i="17" s="1"/>
  <c r="U2" i="17" a="1"/>
  <c r="U2" i="17" s="1"/>
  <c r="T2" i="17" a="1"/>
  <c r="T2" i="17" s="1"/>
  <c r="S2" i="17" a="1"/>
  <c r="S2" i="17" s="1"/>
  <c r="R2" i="17" a="1"/>
  <c r="R2" i="17" s="1"/>
  <c r="Q2" i="17" a="1"/>
  <c r="Q2" i="17" s="1"/>
  <c r="P2" i="17" a="1"/>
  <c r="P2" i="17" s="1"/>
  <c r="O2" i="17" a="1"/>
  <c r="O2" i="17" s="1"/>
  <c r="N2" i="17" a="1"/>
  <c r="N2" i="17" s="1"/>
  <c r="M2" i="17" a="1"/>
  <c r="M2" i="17" s="1"/>
  <c r="L2" i="17" a="1"/>
  <c r="L2" i="17" s="1"/>
  <c r="K2" i="17" a="1"/>
  <c r="K2" i="17" s="1"/>
  <c r="J2" i="17" a="1"/>
  <c r="J2" i="17" s="1"/>
  <c r="J2" i="1" a="1"/>
  <c r="J2" i="1" s="1"/>
  <c r="P2" i="1" a="1"/>
  <c r="P2" i="1" s="1"/>
  <c r="Q2" i="1" a="1"/>
  <c r="Q2" i="1" s="1"/>
  <c r="L2" i="1" a="1"/>
  <c r="L2" i="1" s="1"/>
  <c r="L3" i="1" a="1"/>
  <c r="L3" i="1" s="1"/>
  <c r="M2" i="13" a="1"/>
  <c r="M2" i="13" s="1"/>
  <c r="O2" i="1" a="1"/>
  <c r="O2" i="1" s="1"/>
  <c r="K7" i="1" a="1"/>
  <c r="K7" i="1" s="1"/>
  <c r="K6" i="1" a="1"/>
  <c r="K6" i="1" s="1"/>
  <c r="K5" i="1" a="1"/>
  <c r="K5" i="1" s="1"/>
  <c r="K4" i="1" a="1"/>
  <c r="K4" i="1" s="1"/>
  <c r="K3" i="1" a="1"/>
  <c r="K3" i="1" s="1"/>
  <c r="K2" i="1" a="1"/>
  <c r="K2" i="1" s="1"/>
  <c r="O8" i="1" a="1"/>
  <c r="O8" i="1" s="1"/>
  <c r="N8" i="1" a="1"/>
  <c r="N8" i="1" s="1"/>
  <c r="M8" i="1" a="1"/>
  <c r="M8" i="1" s="1"/>
  <c r="O7" i="1" a="1"/>
  <c r="O7" i="1" s="1"/>
  <c r="N7" i="1" a="1"/>
  <c r="N7" i="1" s="1"/>
  <c r="M7" i="1" a="1"/>
  <c r="M7" i="1" s="1"/>
  <c r="O6" i="1" a="1"/>
  <c r="O6" i="1" s="1"/>
  <c r="N6" i="1" a="1"/>
  <c r="N6" i="1" s="1"/>
  <c r="M6" i="1" a="1"/>
  <c r="M6" i="1" s="1"/>
  <c r="O5" i="1" a="1"/>
  <c r="O5" i="1" s="1"/>
  <c r="N5" i="1" a="1"/>
  <c r="N5" i="1" s="1"/>
  <c r="M5" i="1" a="1"/>
  <c r="M5" i="1" s="1"/>
  <c r="O4" i="1" a="1"/>
  <c r="O4" i="1" s="1"/>
  <c r="N4" i="1" a="1"/>
  <c r="N4" i="1" s="1"/>
  <c r="M4" i="1" a="1"/>
  <c r="M4" i="1" s="1"/>
  <c r="O3" i="1" a="1"/>
  <c r="O3" i="1" s="1"/>
  <c r="N3" i="1" a="1"/>
  <c r="N3" i="1" s="1"/>
  <c r="M3" i="1" a="1"/>
  <c r="M3" i="1" s="1"/>
  <c r="N2" i="1" a="1"/>
  <c r="N2" i="1" s="1"/>
  <c r="M2" i="1" a="1"/>
  <c r="M2" i="1" s="1"/>
  <c r="S8" i="1" a="1"/>
  <c r="S8" i="1" s="1"/>
  <c r="S7" i="1" a="1"/>
  <c r="S7" i="1" s="1"/>
  <c r="S6" i="1" a="1"/>
  <c r="S6" i="1" s="1"/>
  <c r="S5" i="1" a="1"/>
  <c r="S5" i="1" s="1"/>
  <c r="S4" i="1" a="1"/>
  <c r="S4" i="1" s="1"/>
  <c r="S3" i="1" a="1"/>
  <c r="S3" i="1" s="1"/>
  <c r="S2" i="1" a="1"/>
  <c r="S2" i="1" s="1"/>
  <c r="R3" i="1" a="1"/>
  <c r="R3" i="1" s="1"/>
  <c r="R4" i="1" a="1"/>
  <c r="R4" i="1" s="1"/>
  <c r="R5" i="1" a="1"/>
  <c r="R5" i="1" s="1"/>
  <c r="R6" i="1" a="1"/>
  <c r="R6" i="1" s="1"/>
  <c r="R7" i="1" a="1"/>
  <c r="R7" i="1" s="1"/>
  <c r="R8" i="1" a="1"/>
  <c r="R8" i="1" s="1"/>
  <c r="R2" i="1" a="1"/>
  <c r="R2" i="1" s="1"/>
  <c r="O4" i="13" a="1"/>
  <c r="O4" i="13" s="1"/>
  <c r="N4" i="13" a="1"/>
  <c r="N4" i="13" s="1"/>
  <c r="M4" i="13" a="1"/>
  <c r="M4" i="13" s="1"/>
  <c r="J4" i="13" a="1"/>
  <c r="J4" i="13" s="1"/>
  <c r="O3" i="13" a="1"/>
  <c r="O3" i="13" s="1"/>
  <c r="N3" i="13" a="1"/>
  <c r="N3" i="13" s="1"/>
  <c r="M3" i="13" a="1"/>
  <c r="M3" i="13" s="1"/>
  <c r="J3" i="13" a="1"/>
  <c r="J3" i="13" s="1"/>
  <c r="O2" i="13" a="1"/>
  <c r="O2" i="13" s="1"/>
  <c r="N2" i="13" a="1"/>
  <c r="N2" i="13" s="1"/>
  <c r="J2" i="13" a="1"/>
  <c r="J2" i="13" s="1"/>
  <c r="L7" i="1" a="1"/>
  <c r="L7" i="1" s="1"/>
  <c r="L6" i="1" a="1"/>
  <c r="L6" i="1" s="1"/>
  <c r="L5" i="1" a="1"/>
  <c r="L5" i="1" s="1"/>
  <c r="L4" i="1" a="1"/>
  <c r="L4" i="1" s="1"/>
  <c r="X7" i="1" a="1"/>
  <c r="X7" i="1" s="1"/>
  <c r="X6" i="1" a="1"/>
  <c r="X6" i="1" s="1"/>
  <c r="X5" i="1" a="1"/>
  <c r="X5" i="1" s="1"/>
  <c r="X4" i="1" a="1"/>
  <c r="X4" i="1" s="1"/>
  <c r="X3" i="1" a="1"/>
  <c r="X3" i="1" s="1"/>
  <c r="X2" i="1" a="1"/>
  <c r="X2" i="1" s="1"/>
  <c r="W4" i="1" a="1"/>
  <c r="W4" i="1" s="1"/>
  <c r="W7" i="1" a="1"/>
  <c r="W7" i="1" s="1"/>
  <c r="W6" i="1" a="1"/>
  <c r="W6" i="1" s="1"/>
  <c r="W5" i="1" a="1"/>
  <c r="W5" i="1" s="1"/>
  <c r="W3" i="1" a="1"/>
  <c r="W3" i="1" s="1"/>
  <c r="W2" i="1" a="1"/>
  <c r="W2" i="1" s="1"/>
  <c r="V7" i="1" a="1"/>
  <c r="V7" i="1" s="1"/>
  <c r="V6" i="1" a="1"/>
  <c r="V6" i="1" s="1"/>
  <c r="V5" i="1" a="1"/>
  <c r="V5" i="1" s="1"/>
  <c r="V4" i="1" a="1"/>
  <c r="V4" i="1" s="1"/>
  <c r="V3" i="1" a="1"/>
  <c r="V3" i="1" s="1"/>
  <c r="V2" i="1" a="1"/>
  <c r="V2" i="1" s="1"/>
  <c r="U2" i="1" a="1"/>
  <c r="U2" i="1" s="1"/>
  <c r="U8" i="1" a="1"/>
  <c r="U8" i="1" s="1"/>
  <c r="U7" i="1" a="1"/>
  <c r="U7" i="1" s="1"/>
  <c r="U6" i="1" a="1"/>
  <c r="U6" i="1" s="1"/>
  <c r="U5" i="1" a="1"/>
  <c r="U5" i="1" s="1"/>
  <c r="U4" i="1" a="1"/>
  <c r="U4" i="1" s="1"/>
  <c r="U3" i="1" a="1"/>
  <c r="U3" i="1" s="1"/>
  <c r="T8" i="1" a="1"/>
  <c r="T8" i="1" s="1"/>
  <c r="T7" i="1" a="1"/>
  <c r="T7" i="1" s="1"/>
  <c r="T6" i="1" a="1"/>
  <c r="T6" i="1" s="1"/>
  <c r="T5" i="1" a="1"/>
  <c r="T5" i="1" s="1"/>
  <c r="T4" i="1" a="1"/>
  <c r="T4" i="1" s="1"/>
  <c r="T3" i="1" a="1"/>
  <c r="T3" i="1" s="1"/>
  <c r="T2" i="1" a="1"/>
  <c r="T2" i="1" s="1"/>
  <c r="J8" i="1" a="1"/>
  <c r="J8" i="1" s="1"/>
  <c r="J7" i="1" a="1"/>
  <c r="J7" i="1" s="1"/>
  <c r="J6" i="1" a="1"/>
  <c r="J6" i="1" s="1"/>
  <c r="J5" i="1" a="1"/>
  <c r="J5" i="1" s="1"/>
  <c r="J4" i="1" a="1"/>
  <c r="J4" i="1" s="1"/>
  <c r="J3" i="1" a="1"/>
  <c r="J3" i="1" s="1"/>
  <c r="P8" i="1" a="1"/>
  <c r="P8" i="1" s="1"/>
  <c r="Q8" i="1" a="1"/>
  <c r="Q8" i="1" s="1"/>
  <c r="Q7" i="1" a="1"/>
  <c r="Q7" i="1" s="1"/>
  <c r="Q6" i="1" a="1"/>
  <c r="Q6" i="1" s="1"/>
  <c r="Q5" i="1" a="1"/>
  <c r="Q5" i="1" s="1"/>
  <c r="P7" i="1" a="1"/>
  <c r="P7" i="1" s="1"/>
  <c r="P6" i="1" a="1"/>
  <c r="P6" i="1" s="1"/>
  <c r="P5" i="1" a="1"/>
  <c r="P5" i="1" s="1"/>
  <c r="Q4" i="1" a="1"/>
  <c r="Q4" i="1" s="1"/>
  <c r="Q3" i="1" a="1"/>
  <c r="Q3" i="1" s="1"/>
  <c r="P3" i="1" a="1"/>
  <c r="P3" i="1" s="1"/>
  <c r="P4" i="1" a="1"/>
  <c r="P4" i="1" s="1"/>
  <c r="E9" i="1" l="1"/>
  <c r="E8" i="1"/>
  <c r="E7" i="1"/>
  <c r="E6" i="1"/>
  <c r="E5" i="1"/>
  <c r="E4" i="1"/>
  <c r="E3" i="1"/>
  <c r="E2" i="1"/>
  <c r="G9" i="1" l="1"/>
  <c r="H9" i="1"/>
  <c r="H3" i="1"/>
  <c r="G3" i="1"/>
  <c r="H8" i="1"/>
  <c r="G8" i="1"/>
  <c r="H2" i="1"/>
  <c r="G2" i="1"/>
  <c r="G6" i="1"/>
  <c r="H6" i="1"/>
  <c r="G7" i="1"/>
  <c r="H7" i="1"/>
  <c r="G5" i="1"/>
  <c r="H5" i="1"/>
  <c r="H4" i="1"/>
  <c r="G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507">
    <bk>
      <extLst>
        <ext uri="{3e2802c4-a4d2-4d8b-9148-e3be6c30e623}">
          <xlrd:rvb i="0"/>
        </ext>
      </extLst>
    </bk>
    <bk>
      <extLst>
        <ext uri="{3e2802c4-a4d2-4d8b-9148-e3be6c30e623}">
          <xlrd:rvb i="7"/>
        </ext>
      </extLst>
    </bk>
    <bk>
      <extLst>
        <ext uri="{3e2802c4-a4d2-4d8b-9148-e3be6c30e623}">
          <xlrd:rvb i="8"/>
        </ext>
      </extLst>
    </bk>
    <bk>
      <extLst>
        <ext uri="{3e2802c4-a4d2-4d8b-9148-e3be6c30e623}">
          <xlrd:rvb i="14"/>
        </ext>
      </extLst>
    </bk>
    <bk>
      <extLst>
        <ext uri="{3e2802c4-a4d2-4d8b-9148-e3be6c30e623}">
          <xlrd:rvb i="15"/>
        </ext>
      </extLst>
    </bk>
    <bk>
      <extLst>
        <ext uri="{3e2802c4-a4d2-4d8b-9148-e3be6c30e623}">
          <xlrd:rvb i="21"/>
        </ext>
      </extLst>
    </bk>
    <bk>
      <extLst>
        <ext uri="{3e2802c4-a4d2-4d8b-9148-e3be6c30e623}">
          <xlrd:rvb i="22"/>
        </ext>
      </extLst>
    </bk>
    <bk>
      <extLst>
        <ext uri="{3e2802c4-a4d2-4d8b-9148-e3be6c30e623}">
          <xlrd:rvb i="28"/>
        </ext>
      </extLst>
    </bk>
    <bk>
      <extLst>
        <ext uri="{3e2802c4-a4d2-4d8b-9148-e3be6c30e623}">
          <xlrd:rvb i="29"/>
        </ext>
      </extLst>
    </bk>
    <bk>
      <extLst>
        <ext uri="{3e2802c4-a4d2-4d8b-9148-e3be6c30e623}">
          <xlrd:rvb i="35"/>
        </ext>
      </extLst>
    </bk>
    <bk>
      <extLst>
        <ext uri="{3e2802c4-a4d2-4d8b-9148-e3be6c30e623}">
          <xlrd:rvb i="36"/>
        </ext>
      </extLst>
    </bk>
    <bk>
      <extLst>
        <ext uri="{3e2802c4-a4d2-4d8b-9148-e3be6c30e623}">
          <xlrd:rvb i="39"/>
        </ext>
      </extLst>
    </bk>
    <bk>
      <extLst>
        <ext uri="{3e2802c4-a4d2-4d8b-9148-e3be6c30e623}">
          <xlrd:rvb i="40"/>
        </ext>
      </extLst>
    </bk>
    <bk>
      <extLst>
        <ext uri="{3e2802c4-a4d2-4d8b-9148-e3be6c30e623}">
          <xlrd:rvb i="42"/>
        </ext>
      </extLst>
    </bk>
    <bk>
      <extLst>
        <ext uri="{3e2802c4-a4d2-4d8b-9148-e3be6c30e623}">
          <xlrd:rvb i="43"/>
        </ext>
      </extLst>
    </bk>
    <bk>
      <extLst>
        <ext uri="{3e2802c4-a4d2-4d8b-9148-e3be6c30e623}">
          <xlrd:rvb i="45"/>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bk>
      <extLst>
        <ext uri="{3e2802c4-a4d2-4d8b-9148-e3be6c30e623}">
          <xlrd:rvb i="16932"/>
        </ext>
      </extLst>
    </bk>
    <bk>
      <extLst>
        <ext uri="{3e2802c4-a4d2-4d8b-9148-e3be6c30e623}">
          <xlrd:rvb i="16933"/>
        </ext>
      </extLst>
    </bk>
    <bk>
      <extLst>
        <ext uri="{3e2802c4-a4d2-4d8b-9148-e3be6c30e623}">
          <xlrd:rvb i="16934"/>
        </ext>
      </extLst>
    </bk>
    <bk>
      <extLst>
        <ext uri="{3e2802c4-a4d2-4d8b-9148-e3be6c30e623}">
          <xlrd:rvb i="16935"/>
        </ext>
      </extLst>
    </bk>
    <bk>
      <extLst>
        <ext uri="{3e2802c4-a4d2-4d8b-9148-e3be6c30e623}">
          <xlrd:rvb i="16936"/>
        </ext>
      </extLst>
    </bk>
    <bk>
      <extLst>
        <ext uri="{3e2802c4-a4d2-4d8b-9148-e3be6c30e623}">
          <xlrd:rvb i="16937"/>
        </ext>
      </extLst>
    </bk>
    <bk>
      <extLst>
        <ext uri="{3e2802c4-a4d2-4d8b-9148-e3be6c30e623}">
          <xlrd:rvb i="16938"/>
        </ext>
      </extLst>
    </bk>
    <bk>
      <extLst>
        <ext uri="{3e2802c4-a4d2-4d8b-9148-e3be6c30e623}">
          <xlrd:rvb i="16939"/>
        </ext>
      </extLst>
    </bk>
    <bk>
      <extLst>
        <ext uri="{3e2802c4-a4d2-4d8b-9148-e3be6c30e623}">
          <xlrd:rvb i="16940"/>
        </ext>
      </extLst>
    </bk>
    <bk>
      <extLst>
        <ext uri="{3e2802c4-a4d2-4d8b-9148-e3be6c30e623}">
          <xlrd:rvb i="16941"/>
        </ext>
      </extLst>
    </bk>
    <bk>
      <extLst>
        <ext uri="{3e2802c4-a4d2-4d8b-9148-e3be6c30e623}">
          <xlrd:rvb i="16942"/>
        </ext>
      </extLst>
    </bk>
    <bk>
      <extLst>
        <ext uri="{3e2802c4-a4d2-4d8b-9148-e3be6c30e623}">
          <xlrd:rvb i="16943"/>
        </ext>
      </extLst>
    </bk>
    <bk>
      <extLst>
        <ext uri="{3e2802c4-a4d2-4d8b-9148-e3be6c30e623}">
          <xlrd:rvb i="16944"/>
        </ext>
      </extLst>
    </bk>
    <bk>
      <extLst>
        <ext uri="{3e2802c4-a4d2-4d8b-9148-e3be6c30e623}">
          <xlrd:rvb i="16945"/>
        </ext>
      </extLst>
    </bk>
    <bk>
      <extLst>
        <ext uri="{3e2802c4-a4d2-4d8b-9148-e3be6c30e623}">
          <xlrd:rvb i="16946"/>
        </ext>
      </extLst>
    </bk>
    <bk>
      <extLst>
        <ext uri="{3e2802c4-a4d2-4d8b-9148-e3be6c30e623}">
          <xlrd:rvb i="16947"/>
        </ext>
      </extLst>
    </bk>
    <bk>
      <extLst>
        <ext uri="{3e2802c4-a4d2-4d8b-9148-e3be6c30e623}">
          <xlrd:rvb i="16948"/>
        </ext>
      </extLst>
    </bk>
    <bk>
      <extLst>
        <ext uri="{3e2802c4-a4d2-4d8b-9148-e3be6c30e623}">
          <xlrd:rvb i="16949"/>
        </ext>
      </extLst>
    </bk>
    <bk>
      <extLst>
        <ext uri="{3e2802c4-a4d2-4d8b-9148-e3be6c30e623}">
          <xlrd:rvb i="16950"/>
        </ext>
      </extLst>
    </bk>
    <bk>
      <extLst>
        <ext uri="{3e2802c4-a4d2-4d8b-9148-e3be6c30e623}">
          <xlrd:rvb i="16951"/>
        </ext>
      </extLst>
    </bk>
    <bk>
      <extLst>
        <ext uri="{3e2802c4-a4d2-4d8b-9148-e3be6c30e623}">
          <xlrd:rvb i="16952"/>
        </ext>
      </extLst>
    </bk>
    <bk>
      <extLst>
        <ext uri="{3e2802c4-a4d2-4d8b-9148-e3be6c30e623}">
          <xlrd:rvb i="16953"/>
        </ext>
      </extLst>
    </bk>
    <bk>
      <extLst>
        <ext uri="{3e2802c4-a4d2-4d8b-9148-e3be6c30e623}">
          <xlrd:rvb i="16954"/>
        </ext>
      </extLst>
    </bk>
    <bk>
      <extLst>
        <ext uri="{3e2802c4-a4d2-4d8b-9148-e3be6c30e623}">
          <xlrd:rvb i="16955"/>
        </ext>
      </extLst>
    </bk>
    <bk>
      <extLst>
        <ext uri="{3e2802c4-a4d2-4d8b-9148-e3be6c30e623}">
          <xlrd:rvb i="16956"/>
        </ext>
      </extLst>
    </bk>
    <bk>
      <extLst>
        <ext uri="{3e2802c4-a4d2-4d8b-9148-e3be6c30e623}">
          <xlrd:rvb i="16957"/>
        </ext>
      </extLst>
    </bk>
    <bk>
      <extLst>
        <ext uri="{3e2802c4-a4d2-4d8b-9148-e3be6c30e623}">
          <xlrd:rvb i="16958"/>
        </ext>
      </extLst>
    </bk>
    <bk>
      <extLst>
        <ext uri="{3e2802c4-a4d2-4d8b-9148-e3be6c30e623}">
          <xlrd:rvb i="16959"/>
        </ext>
      </extLst>
    </bk>
    <bk>
      <extLst>
        <ext uri="{3e2802c4-a4d2-4d8b-9148-e3be6c30e623}">
          <xlrd:rvb i="16960"/>
        </ext>
      </extLst>
    </bk>
    <bk>
      <extLst>
        <ext uri="{3e2802c4-a4d2-4d8b-9148-e3be6c30e623}">
          <xlrd:rvb i="16961"/>
        </ext>
      </extLst>
    </bk>
    <bk>
      <extLst>
        <ext uri="{3e2802c4-a4d2-4d8b-9148-e3be6c30e623}">
          <xlrd:rvb i="16962"/>
        </ext>
      </extLst>
    </bk>
    <bk>
      <extLst>
        <ext uri="{3e2802c4-a4d2-4d8b-9148-e3be6c30e623}">
          <xlrd:rvb i="16963"/>
        </ext>
      </extLst>
    </bk>
    <bk>
      <extLst>
        <ext uri="{3e2802c4-a4d2-4d8b-9148-e3be6c30e623}">
          <xlrd:rvb i="16964"/>
        </ext>
      </extLst>
    </bk>
    <bk>
      <extLst>
        <ext uri="{3e2802c4-a4d2-4d8b-9148-e3be6c30e623}">
          <xlrd:rvb i="16965"/>
        </ext>
      </extLst>
    </bk>
    <bk>
      <extLst>
        <ext uri="{3e2802c4-a4d2-4d8b-9148-e3be6c30e623}">
          <xlrd:rvb i="16966"/>
        </ext>
      </extLst>
    </bk>
    <bk>
      <extLst>
        <ext uri="{3e2802c4-a4d2-4d8b-9148-e3be6c30e623}">
          <xlrd:rvb i="16967"/>
        </ext>
      </extLst>
    </bk>
    <bk>
      <extLst>
        <ext uri="{3e2802c4-a4d2-4d8b-9148-e3be6c30e623}">
          <xlrd:rvb i="16968"/>
        </ext>
      </extLst>
    </bk>
    <bk>
      <extLst>
        <ext uri="{3e2802c4-a4d2-4d8b-9148-e3be6c30e623}">
          <xlrd:rvb i="16969"/>
        </ext>
      </extLst>
    </bk>
    <bk>
      <extLst>
        <ext uri="{3e2802c4-a4d2-4d8b-9148-e3be6c30e623}">
          <xlrd:rvb i="16970"/>
        </ext>
      </extLst>
    </bk>
    <bk>
      <extLst>
        <ext uri="{3e2802c4-a4d2-4d8b-9148-e3be6c30e623}">
          <xlrd:rvb i="16971"/>
        </ext>
      </extLst>
    </bk>
    <bk>
      <extLst>
        <ext uri="{3e2802c4-a4d2-4d8b-9148-e3be6c30e623}">
          <xlrd:rvb i="16972"/>
        </ext>
      </extLst>
    </bk>
    <bk>
      <extLst>
        <ext uri="{3e2802c4-a4d2-4d8b-9148-e3be6c30e623}">
          <xlrd:rvb i="16973"/>
        </ext>
      </extLst>
    </bk>
    <bk>
      <extLst>
        <ext uri="{3e2802c4-a4d2-4d8b-9148-e3be6c30e623}">
          <xlrd:rvb i="16974"/>
        </ext>
      </extLst>
    </bk>
    <bk>
      <extLst>
        <ext uri="{3e2802c4-a4d2-4d8b-9148-e3be6c30e623}">
          <xlrd:rvb i="16975"/>
        </ext>
      </extLst>
    </bk>
    <bk>
      <extLst>
        <ext uri="{3e2802c4-a4d2-4d8b-9148-e3be6c30e623}">
          <xlrd:rvb i="16976"/>
        </ext>
      </extLst>
    </bk>
    <bk>
      <extLst>
        <ext uri="{3e2802c4-a4d2-4d8b-9148-e3be6c30e623}">
          <xlrd:rvb i="16977"/>
        </ext>
      </extLst>
    </bk>
    <bk>
      <extLst>
        <ext uri="{3e2802c4-a4d2-4d8b-9148-e3be6c30e623}">
          <xlrd:rvb i="16978"/>
        </ext>
      </extLst>
    </bk>
    <bk>
      <extLst>
        <ext uri="{3e2802c4-a4d2-4d8b-9148-e3be6c30e623}">
          <xlrd:rvb i="16979"/>
        </ext>
      </extLst>
    </bk>
    <bk>
      <extLst>
        <ext uri="{3e2802c4-a4d2-4d8b-9148-e3be6c30e623}">
          <xlrd:rvb i="16980"/>
        </ext>
      </extLst>
    </bk>
    <bk>
      <extLst>
        <ext uri="{3e2802c4-a4d2-4d8b-9148-e3be6c30e623}">
          <xlrd:rvb i="16981"/>
        </ext>
      </extLst>
    </bk>
    <bk>
      <extLst>
        <ext uri="{3e2802c4-a4d2-4d8b-9148-e3be6c30e623}">
          <xlrd:rvb i="16982"/>
        </ext>
      </extLst>
    </bk>
    <bk>
      <extLst>
        <ext uri="{3e2802c4-a4d2-4d8b-9148-e3be6c30e623}">
          <xlrd:rvb i="16983"/>
        </ext>
      </extLst>
    </bk>
    <bk>
      <extLst>
        <ext uri="{3e2802c4-a4d2-4d8b-9148-e3be6c30e623}">
          <xlrd:rvb i="16984"/>
        </ext>
      </extLst>
    </bk>
    <bk>
      <extLst>
        <ext uri="{3e2802c4-a4d2-4d8b-9148-e3be6c30e623}">
          <xlrd:rvb i="16985"/>
        </ext>
      </extLst>
    </bk>
    <bk>
      <extLst>
        <ext uri="{3e2802c4-a4d2-4d8b-9148-e3be6c30e623}">
          <xlrd:rvb i="16986"/>
        </ext>
      </extLst>
    </bk>
    <bk>
      <extLst>
        <ext uri="{3e2802c4-a4d2-4d8b-9148-e3be6c30e623}">
          <xlrd:rvb i="16987"/>
        </ext>
      </extLst>
    </bk>
    <bk>
      <extLst>
        <ext uri="{3e2802c4-a4d2-4d8b-9148-e3be6c30e623}">
          <xlrd:rvb i="16988"/>
        </ext>
      </extLst>
    </bk>
    <bk>
      <extLst>
        <ext uri="{3e2802c4-a4d2-4d8b-9148-e3be6c30e623}">
          <xlrd:rvb i="16989"/>
        </ext>
      </extLst>
    </bk>
    <bk>
      <extLst>
        <ext uri="{3e2802c4-a4d2-4d8b-9148-e3be6c30e623}">
          <xlrd:rvb i="16990"/>
        </ext>
      </extLst>
    </bk>
    <bk>
      <extLst>
        <ext uri="{3e2802c4-a4d2-4d8b-9148-e3be6c30e623}">
          <xlrd:rvb i="16991"/>
        </ext>
      </extLst>
    </bk>
    <bk>
      <extLst>
        <ext uri="{3e2802c4-a4d2-4d8b-9148-e3be6c30e623}">
          <xlrd:rvb i="16992"/>
        </ext>
      </extLst>
    </bk>
    <bk>
      <extLst>
        <ext uri="{3e2802c4-a4d2-4d8b-9148-e3be6c30e623}">
          <xlrd:rvb i="16993"/>
        </ext>
      </extLst>
    </bk>
    <bk>
      <extLst>
        <ext uri="{3e2802c4-a4d2-4d8b-9148-e3be6c30e623}">
          <xlrd:rvb i="16994"/>
        </ext>
      </extLst>
    </bk>
    <bk>
      <extLst>
        <ext uri="{3e2802c4-a4d2-4d8b-9148-e3be6c30e623}">
          <xlrd:rvb i="16995"/>
        </ext>
      </extLst>
    </bk>
    <bk>
      <extLst>
        <ext uri="{3e2802c4-a4d2-4d8b-9148-e3be6c30e623}">
          <xlrd:rvb i="16996"/>
        </ext>
      </extLst>
    </bk>
    <bk>
      <extLst>
        <ext uri="{3e2802c4-a4d2-4d8b-9148-e3be6c30e623}">
          <xlrd:rvb i="16997"/>
        </ext>
      </extLst>
    </bk>
    <bk>
      <extLst>
        <ext uri="{3e2802c4-a4d2-4d8b-9148-e3be6c30e623}">
          <xlrd:rvb i="16998"/>
        </ext>
      </extLst>
    </bk>
    <bk>
      <extLst>
        <ext uri="{3e2802c4-a4d2-4d8b-9148-e3be6c30e623}">
          <xlrd:rvb i="16999"/>
        </ext>
      </extLst>
    </bk>
    <bk>
      <extLst>
        <ext uri="{3e2802c4-a4d2-4d8b-9148-e3be6c30e623}">
          <xlrd:rvb i="17000"/>
        </ext>
      </extLst>
    </bk>
    <bk>
      <extLst>
        <ext uri="{3e2802c4-a4d2-4d8b-9148-e3be6c30e623}">
          <xlrd:rvb i="17001"/>
        </ext>
      </extLst>
    </bk>
    <bk>
      <extLst>
        <ext uri="{3e2802c4-a4d2-4d8b-9148-e3be6c30e623}">
          <xlrd:rvb i="17002"/>
        </ext>
      </extLst>
    </bk>
    <bk>
      <extLst>
        <ext uri="{3e2802c4-a4d2-4d8b-9148-e3be6c30e623}">
          <xlrd:rvb i="17003"/>
        </ext>
      </extLst>
    </bk>
    <bk>
      <extLst>
        <ext uri="{3e2802c4-a4d2-4d8b-9148-e3be6c30e623}">
          <xlrd:rvb i="17004"/>
        </ext>
      </extLst>
    </bk>
    <bk>
      <extLst>
        <ext uri="{3e2802c4-a4d2-4d8b-9148-e3be6c30e623}">
          <xlrd:rvb i="17005"/>
        </ext>
      </extLst>
    </bk>
    <bk>
      <extLst>
        <ext uri="{3e2802c4-a4d2-4d8b-9148-e3be6c30e623}">
          <xlrd:rvb i="17006"/>
        </ext>
      </extLst>
    </bk>
    <bk>
      <extLst>
        <ext uri="{3e2802c4-a4d2-4d8b-9148-e3be6c30e623}">
          <xlrd:rvb i="17007"/>
        </ext>
      </extLst>
    </bk>
    <bk>
      <extLst>
        <ext uri="{3e2802c4-a4d2-4d8b-9148-e3be6c30e623}">
          <xlrd:rvb i="17008"/>
        </ext>
      </extLst>
    </bk>
    <bk>
      <extLst>
        <ext uri="{3e2802c4-a4d2-4d8b-9148-e3be6c30e623}">
          <xlrd:rvb i="17009"/>
        </ext>
      </extLst>
    </bk>
    <bk>
      <extLst>
        <ext uri="{3e2802c4-a4d2-4d8b-9148-e3be6c30e623}">
          <xlrd:rvb i="17010"/>
        </ext>
      </extLst>
    </bk>
    <bk>
      <extLst>
        <ext uri="{3e2802c4-a4d2-4d8b-9148-e3be6c30e623}">
          <xlrd:rvb i="17011"/>
        </ext>
      </extLst>
    </bk>
    <bk>
      <extLst>
        <ext uri="{3e2802c4-a4d2-4d8b-9148-e3be6c30e623}">
          <xlrd:rvb i="17012"/>
        </ext>
      </extLst>
    </bk>
    <bk>
      <extLst>
        <ext uri="{3e2802c4-a4d2-4d8b-9148-e3be6c30e623}">
          <xlrd:rvb i="17013"/>
        </ext>
      </extLst>
    </bk>
    <bk>
      <extLst>
        <ext uri="{3e2802c4-a4d2-4d8b-9148-e3be6c30e623}">
          <xlrd:rvb i="17014"/>
        </ext>
      </extLst>
    </bk>
    <bk>
      <extLst>
        <ext uri="{3e2802c4-a4d2-4d8b-9148-e3be6c30e623}">
          <xlrd:rvb i="17015"/>
        </ext>
      </extLst>
    </bk>
    <bk>
      <extLst>
        <ext uri="{3e2802c4-a4d2-4d8b-9148-e3be6c30e623}">
          <xlrd:rvb i="17016"/>
        </ext>
      </extLst>
    </bk>
    <bk>
      <extLst>
        <ext uri="{3e2802c4-a4d2-4d8b-9148-e3be6c30e623}">
          <xlrd:rvb i="17017"/>
        </ext>
      </extLst>
    </bk>
    <bk>
      <extLst>
        <ext uri="{3e2802c4-a4d2-4d8b-9148-e3be6c30e623}">
          <xlrd:rvb i="17018"/>
        </ext>
      </extLst>
    </bk>
    <bk>
      <extLst>
        <ext uri="{3e2802c4-a4d2-4d8b-9148-e3be6c30e623}">
          <xlrd:rvb i="17019"/>
        </ext>
      </extLst>
    </bk>
    <bk>
      <extLst>
        <ext uri="{3e2802c4-a4d2-4d8b-9148-e3be6c30e623}">
          <xlrd:rvb i="17020"/>
        </ext>
      </extLst>
    </bk>
    <bk>
      <extLst>
        <ext uri="{3e2802c4-a4d2-4d8b-9148-e3be6c30e623}">
          <xlrd:rvb i="17021"/>
        </ext>
      </extLst>
    </bk>
    <bk>
      <extLst>
        <ext uri="{3e2802c4-a4d2-4d8b-9148-e3be6c30e623}">
          <xlrd:rvb i="17022"/>
        </ext>
      </extLst>
    </bk>
    <bk>
      <extLst>
        <ext uri="{3e2802c4-a4d2-4d8b-9148-e3be6c30e623}">
          <xlrd:rvb i="17023"/>
        </ext>
      </extLst>
    </bk>
    <bk>
      <extLst>
        <ext uri="{3e2802c4-a4d2-4d8b-9148-e3be6c30e623}">
          <xlrd:rvb i="17024"/>
        </ext>
      </extLst>
    </bk>
    <bk>
      <extLst>
        <ext uri="{3e2802c4-a4d2-4d8b-9148-e3be6c30e623}">
          <xlrd:rvb i="17025"/>
        </ext>
      </extLst>
    </bk>
    <bk>
      <extLst>
        <ext uri="{3e2802c4-a4d2-4d8b-9148-e3be6c30e623}">
          <xlrd:rvb i="17026"/>
        </ext>
      </extLst>
    </bk>
    <bk>
      <extLst>
        <ext uri="{3e2802c4-a4d2-4d8b-9148-e3be6c30e623}">
          <xlrd:rvb i="17027"/>
        </ext>
      </extLst>
    </bk>
    <bk>
      <extLst>
        <ext uri="{3e2802c4-a4d2-4d8b-9148-e3be6c30e623}">
          <xlrd:rvb i="17028"/>
        </ext>
      </extLst>
    </bk>
    <bk>
      <extLst>
        <ext uri="{3e2802c4-a4d2-4d8b-9148-e3be6c30e623}">
          <xlrd:rvb i="17029"/>
        </ext>
      </extLst>
    </bk>
    <bk>
      <extLst>
        <ext uri="{3e2802c4-a4d2-4d8b-9148-e3be6c30e623}">
          <xlrd:rvb i="17030"/>
        </ext>
      </extLst>
    </bk>
    <bk>
      <extLst>
        <ext uri="{3e2802c4-a4d2-4d8b-9148-e3be6c30e623}">
          <xlrd:rvb i="17031"/>
        </ext>
      </extLst>
    </bk>
    <bk>
      <extLst>
        <ext uri="{3e2802c4-a4d2-4d8b-9148-e3be6c30e623}">
          <xlrd:rvb i="17032"/>
        </ext>
      </extLst>
    </bk>
    <bk>
      <extLst>
        <ext uri="{3e2802c4-a4d2-4d8b-9148-e3be6c30e623}">
          <xlrd:rvb i="17033"/>
        </ext>
      </extLst>
    </bk>
    <bk>
      <extLst>
        <ext uri="{3e2802c4-a4d2-4d8b-9148-e3be6c30e623}">
          <xlrd:rvb i="17034"/>
        </ext>
      </extLst>
    </bk>
    <bk>
      <extLst>
        <ext uri="{3e2802c4-a4d2-4d8b-9148-e3be6c30e623}">
          <xlrd:rvb i="17035"/>
        </ext>
      </extLst>
    </bk>
    <bk>
      <extLst>
        <ext uri="{3e2802c4-a4d2-4d8b-9148-e3be6c30e623}">
          <xlrd:rvb i="17036"/>
        </ext>
      </extLst>
    </bk>
    <bk>
      <extLst>
        <ext uri="{3e2802c4-a4d2-4d8b-9148-e3be6c30e623}">
          <xlrd:rvb i="17037"/>
        </ext>
      </extLst>
    </bk>
    <bk>
      <extLst>
        <ext uri="{3e2802c4-a4d2-4d8b-9148-e3be6c30e623}">
          <xlrd:rvb i="17038"/>
        </ext>
      </extLst>
    </bk>
    <bk>
      <extLst>
        <ext uri="{3e2802c4-a4d2-4d8b-9148-e3be6c30e623}">
          <xlrd:rvb i="17039"/>
        </ext>
      </extLst>
    </bk>
    <bk>
      <extLst>
        <ext uri="{3e2802c4-a4d2-4d8b-9148-e3be6c30e623}">
          <xlrd:rvb i="17040"/>
        </ext>
      </extLst>
    </bk>
    <bk>
      <extLst>
        <ext uri="{3e2802c4-a4d2-4d8b-9148-e3be6c30e623}">
          <xlrd:rvb i="17041"/>
        </ext>
      </extLst>
    </bk>
    <bk>
      <extLst>
        <ext uri="{3e2802c4-a4d2-4d8b-9148-e3be6c30e623}">
          <xlrd:rvb i="17042"/>
        </ext>
      </extLst>
    </bk>
    <bk>
      <extLst>
        <ext uri="{3e2802c4-a4d2-4d8b-9148-e3be6c30e623}">
          <xlrd:rvb i="17043"/>
        </ext>
      </extLst>
    </bk>
    <bk>
      <extLst>
        <ext uri="{3e2802c4-a4d2-4d8b-9148-e3be6c30e623}">
          <xlrd:rvb i="17044"/>
        </ext>
      </extLst>
    </bk>
    <bk>
      <extLst>
        <ext uri="{3e2802c4-a4d2-4d8b-9148-e3be6c30e623}">
          <xlrd:rvb i="17045"/>
        </ext>
      </extLst>
    </bk>
    <bk>
      <extLst>
        <ext uri="{3e2802c4-a4d2-4d8b-9148-e3be6c30e623}">
          <xlrd:rvb i="17046"/>
        </ext>
      </extLst>
    </bk>
    <bk>
      <extLst>
        <ext uri="{3e2802c4-a4d2-4d8b-9148-e3be6c30e623}">
          <xlrd:rvb i="17047"/>
        </ext>
      </extLst>
    </bk>
    <bk>
      <extLst>
        <ext uri="{3e2802c4-a4d2-4d8b-9148-e3be6c30e623}">
          <xlrd:rvb i="17048"/>
        </ext>
      </extLst>
    </bk>
    <bk>
      <extLst>
        <ext uri="{3e2802c4-a4d2-4d8b-9148-e3be6c30e623}">
          <xlrd:rvb i="17049"/>
        </ext>
      </extLst>
    </bk>
    <bk>
      <extLst>
        <ext uri="{3e2802c4-a4d2-4d8b-9148-e3be6c30e623}">
          <xlrd:rvb i="17050"/>
        </ext>
      </extLst>
    </bk>
    <bk>
      <extLst>
        <ext uri="{3e2802c4-a4d2-4d8b-9148-e3be6c30e623}">
          <xlrd:rvb i="17051"/>
        </ext>
      </extLst>
    </bk>
    <bk>
      <extLst>
        <ext uri="{3e2802c4-a4d2-4d8b-9148-e3be6c30e623}">
          <xlrd:rvb i="17052"/>
        </ext>
      </extLst>
    </bk>
    <bk>
      <extLst>
        <ext uri="{3e2802c4-a4d2-4d8b-9148-e3be6c30e623}">
          <xlrd:rvb i="17053"/>
        </ext>
      </extLst>
    </bk>
    <bk>
      <extLst>
        <ext uri="{3e2802c4-a4d2-4d8b-9148-e3be6c30e623}">
          <xlrd:rvb i="17054"/>
        </ext>
      </extLst>
    </bk>
    <bk>
      <extLst>
        <ext uri="{3e2802c4-a4d2-4d8b-9148-e3be6c30e623}">
          <xlrd:rvb i="17055"/>
        </ext>
      </extLst>
    </bk>
    <bk>
      <extLst>
        <ext uri="{3e2802c4-a4d2-4d8b-9148-e3be6c30e623}">
          <xlrd:rvb i="17056"/>
        </ext>
      </extLst>
    </bk>
    <bk>
      <extLst>
        <ext uri="{3e2802c4-a4d2-4d8b-9148-e3be6c30e623}">
          <xlrd:rvb i="17057"/>
        </ext>
      </extLst>
    </bk>
    <bk>
      <extLst>
        <ext uri="{3e2802c4-a4d2-4d8b-9148-e3be6c30e623}">
          <xlrd:rvb i="17058"/>
        </ext>
      </extLst>
    </bk>
    <bk>
      <extLst>
        <ext uri="{3e2802c4-a4d2-4d8b-9148-e3be6c30e623}">
          <xlrd:rvb i="17059"/>
        </ext>
      </extLst>
    </bk>
    <bk>
      <extLst>
        <ext uri="{3e2802c4-a4d2-4d8b-9148-e3be6c30e623}">
          <xlrd:rvb i="17060"/>
        </ext>
      </extLst>
    </bk>
    <bk>
      <extLst>
        <ext uri="{3e2802c4-a4d2-4d8b-9148-e3be6c30e623}">
          <xlrd:rvb i="17061"/>
        </ext>
      </extLst>
    </bk>
    <bk>
      <extLst>
        <ext uri="{3e2802c4-a4d2-4d8b-9148-e3be6c30e623}">
          <xlrd:rvb i="17062"/>
        </ext>
      </extLst>
    </bk>
    <bk>
      <extLst>
        <ext uri="{3e2802c4-a4d2-4d8b-9148-e3be6c30e623}">
          <xlrd:rvb i="17063"/>
        </ext>
      </extLst>
    </bk>
    <bk>
      <extLst>
        <ext uri="{3e2802c4-a4d2-4d8b-9148-e3be6c30e623}">
          <xlrd:rvb i="17064"/>
        </ext>
      </extLst>
    </bk>
    <bk>
      <extLst>
        <ext uri="{3e2802c4-a4d2-4d8b-9148-e3be6c30e623}">
          <xlrd:rvb i="17065"/>
        </ext>
      </extLst>
    </bk>
    <bk>
      <extLst>
        <ext uri="{3e2802c4-a4d2-4d8b-9148-e3be6c30e623}">
          <xlrd:rvb i="17066"/>
        </ext>
      </extLst>
    </bk>
    <bk>
      <extLst>
        <ext uri="{3e2802c4-a4d2-4d8b-9148-e3be6c30e623}">
          <xlrd:rvb i="17067"/>
        </ext>
      </extLst>
    </bk>
    <bk>
      <extLst>
        <ext uri="{3e2802c4-a4d2-4d8b-9148-e3be6c30e623}">
          <xlrd:rvb i="17068"/>
        </ext>
      </extLst>
    </bk>
    <bk>
      <extLst>
        <ext uri="{3e2802c4-a4d2-4d8b-9148-e3be6c30e623}">
          <xlrd:rvb i="17069"/>
        </ext>
      </extLst>
    </bk>
    <bk>
      <extLst>
        <ext uri="{3e2802c4-a4d2-4d8b-9148-e3be6c30e623}">
          <xlrd:rvb i="17070"/>
        </ext>
      </extLst>
    </bk>
    <bk>
      <extLst>
        <ext uri="{3e2802c4-a4d2-4d8b-9148-e3be6c30e623}">
          <xlrd:rvb i="17071"/>
        </ext>
      </extLst>
    </bk>
    <bk>
      <extLst>
        <ext uri="{3e2802c4-a4d2-4d8b-9148-e3be6c30e623}">
          <xlrd:rvb i="17072"/>
        </ext>
      </extLst>
    </bk>
    <bk>
      <extLst>
        <ext uri="{3e2802c4-a4d2-4d8b-9148-e3be6c30e623}">
          <xlrd:rvb i="17073"/>
        </ext>
      </extLst>
    </bk>
    <bk>
      <extLst>
        <ext uri="{3e2802c4-a4d2-4d8b-9148-e3be6c30e623}">
          <xlrd:rvb i="17074"/>
        </ext>
      </extLst>
    </bk>
    <bk>
      <extLst>
        <ext uri="{3e2802c4-a4d2-4d8b-9148-e3be6c30e623}">
          <xlrd:rvb i="17075"/>
        </ext>
      </extLst>
    </bk>
    <bk>
      <extLst>
        <ext uri="{3e2802c4-a4d2-4d8b-9148-e3be6c30e623}">
          <xlrd:rvb i="17076"/>
        </ext>
      </extLst>
    </bk>
    <bk>
      <extLst>
        <ext uri="{3e2802c4-a4d2-4d8b-9148-e3be6c30e623}">
          <xlrd:rvb i="17077"/>
        </ext>
      </extLst>
    </bk>
    <bk>
      <extLst>
        <ext uri="{3e2802c4-a4d2-4d8b-9148-e3be6c30e623}">
          <xlrd:rvb i="17078"/>
        </ext>
      </extLst>
    </bk>
    <bk>
      <extLst>
        <ext uri="{3e2802c4-a4d2-4d8b-9148-e3be6c30e623}">
          <xlrd:rvb i="17079"/>
        </ext>
      </extLst>
    </bk>
    <bk>
      <extLst>
        <ext uri="{3e2802c4-a4d2-4d8b-9148-e3be6c30e623}">
          <xlrd:rvb i="17080"/>
        </ext>
      </extLst>
    </bk>
    <bk>
      <extLst>
        <ext uri="{3e2802c4-a4d2-4d8b-9148-e3be6c30e623}">
          <xlrd:rvb i="17081"/>
        </ext>
      </extLst>
    </bk>
    <bk>
      <extLst>
        <ext uri="{3e2802c4-a4d2-4d8b-9148-e3be6c30e623}">
          <xlrd:rvb i="17082"/>
        </ext>
      </extLst>
    </bk>
    <bk>
      <extLst>
        <ext uri="{3e2802c4-a4d2-4d8b-9148-e3be6c30e623}">
          <xlrd:rvb i="17083"/>
        </ext>
      </extLst>
    </bk>
    <bk>
      <extLst>
        <ext uri="{3e2802c4-a4d2-4d8b-9148-e3be6c30e623}">
          <xlrd:rvb i="17084"/>
        </ext>
      </extLst>
    </bk>
    <bk>
      <extLst>
        <ext uri="{3e2802c4-a4d2-4d8b-9148-e3be6c30e623}">
          <xlrd:rvb i="17085"/>
        </ext>
      </extLst>
    </bk>
    <bk>
      <extLst>
        <ext uri="{3e2802c4-a4d2-4d8b-9148-e3be6c30e623}">
          <xlrd:rvb i="17086"/>
        </ext>
      </extLst>
    </bk>
    <bk>
      <extLst>
        <ext uri="{3e2802c4-a4d2-4d8b-9148-e3be6c30e623}">
          <xlrd:rvb i="17087"/>
        </ext>
      </extLst>
    </bk>
    <bk>
      <extLst>
        <ext uri="{3e2802c4-a4d2-4d8b-9148-e3be6c30e623}">
          <xlrd:rvb i="17088"/>
        </ext>
      </extLst>
    </bk>
    <bk>
      <extLst>
        <ext uri="{3e2802c4-a4d2-4d8b-9148-e3be6c30e623}">
          <xlrd:rvb i="17089"/>
        </ext>
      </extLst>
    </bk>
    <bk>
      <extLst>
        <ext uri="{3e2802c4-a4d2-4d8b-9148-e3be6c30e623}">
          <xlrd:rvb i="17090"/>
        </ext>
      </extLst>
    </bk>
    <bk>
      <extLst>
        <ext uri="{3e2802c4-a4d2-4d8b-9148-e3be6c30e623}">
          <xlrd:rvb i="17091"/>
        </ext>
      </extLst>
    </bk>
    <bk>
      <extLst>
        <ext uri="{3e2802c4-a4d2-4d8b-9148-e3be6c30e623}">
          <xlrd:rvb i="17092"/>
        </ext>
      </extLst>
    </bk>
    <bk>
      <extLst>
        <ext uri="{3e2802c4-a4d2-4d8b-9148-e3be6c30e623}">
          <xlrd:rvb i="17093"/>
        </ext>
      </extLst>
    </bk>
    <bk>
      <extLst>
        <ext uri="{3e2802c4-a4d2-4d8b-9148-e3be6c30e623}">
          <xlrd:rvb i="17094"/>
        </ext>
      </extLst>
    </bk>
    <bk>
      <extLst>
        <ext uri="{3e2802c4-a4d2-4d8b-9148-e3be6c30e623}">
          <xlrd:rvb i="17095"/>
        </ext>
      </extLst>
    </bk>
    <bk>
      <extLst>
        <ext uri="{3e2802c4-a4d2-4d8b-9148-e3be6c30e623}">
          <xlrd:rvb i="17096"/>
        </ext>
      </extLst>
    </bk>
    <bk>
      <extLst>
        <ext uri="{3e2802c4-a4d2-4d8b-9148-e3be6c30e623}">
          <xlrd:rvb i="17097"/>
        </ext>
      </extLst>
    </bk>
    <bk>
      <extLst>
        <ext uri="{3e2802c4-a4d2-4d8b-9148-e3be6c30e623}">
          <xlrd:rvb i="17098"/>
        </ext>
      </extLst>
    </bk>
    <bk>
      <extLst>
        <ext uri="{3e2802c4-a4d2-4d8b-9148-e3be6c30e623}">
          <xlrd:rvb i="17099"/>
        </ext>
      </extLst>
    </bk>
    <bk>
      <extLst>
        <ext uri="{3e2802c4-a4d2-4d8b-9148-e3be6c30e623}">
          <xlrd:rvb i="17100"/>
        </ext>
      </extLst>
    </bk>
    <bk>
      <extLst>
        <ext uri="{3e2802c4-a4d2-4d8b-9148-e3be6c30e623}">
          <xlrd:rvb i="17101"/>
        </ext>
      </extLst>
    </bk>
    <bk>
      <extLst>
        <ext uri="{3e2802c4-a4d2-4d8b-9148-e3be6c30e623}">
          <xlrd:rvb i="17102"/>
        </ext>
      </extLst>
    </bk>
    <bk>
      <extLst>
        <ext uri="{3e2802c4-a4d2-4d8b-9148-e3be6c30e623}">
          <xlrd:rvb i="17103"/>
        </ext>
      </extLst>
    </bk>
    <bk>
      <extLst>
        <ext uri="{3e2802c4-a4d2-4d8b-9148-e3be6c30e623}">
          <xlrd:rvb i="17104"/>
        </ext>
      </extLst>
    </bk>
    <bk>
      <extLst>
        <ext uri="{3e2802c4-a4d2-4d8b-9148-e3be6c30e623}">
          <xlrd:rvb i="17105"/>
        </ext>
      </extLst>
    </bk>
    <bk>
      <extLst>
        <ext uri="{3e2802c4-a4d2-4d8b-9148-e3be6c30e623}">
          <xlrd:rvb i="17106"/>
        </ext>
      </extLst>
    </bk>
    <bk>
      <extLst>
        <ext uri="{3e2802c4-a4d2-4d8b-9148-e3be6c30e623}">
          <xlrd:rvb i="17107"/>
        </ext>
      </extLst>
    </bk>
    <bk>
      <extLst>
        <ext uri="{3e2802c4-a4d2-4d8b-9148-e3be6c30e623}">
          <xlrd:rvb i="17108"/>
        </ext>
      </extLst>
    </bk>
    <bk>
      <extLst>
        <ext uri="{3e2802c4-a4d2-4d8b-9148-e3be6c30e623}">
          <xlrd:rvb i="17109"/>
        </ext>
      </extLst>
    </bk>
    <bk>
      <extLst>
        <ext uri="{3e2802c4-a4d2-4d8b-9148-e3be6c30e623}">
          <xlrd:rvb i="17110"/>
        </ext>
      </extLst>
    </bk>
    <bk>
      <extLst>
        <ext uri="{3e2802c4-a4d2-4d8b-9148-e3be6c30e623}">
          <xlrd:rvb i="17111"/>
        </ext>
      </extLst>
    </bk>
    <bk>
      <extLst>
        <ext uri="{3e2802c4-a4d2-4d8b-9148-e3be6c30e623}">
          <xlrd:rvb i="17112"/>
        </ext>
      </extLst>
    </bk>
    <bk>
      <extLst>
        <ext uri="{3e2802c4-a4d2-4d8b-9148-e3be6c30e623}">
          <xlrd:rvb i="17113"/>
        </ext>
      </extLst>
    </bk>
    <bk>
      <extLst>
        <ext uri="{3e2802c4-a4d2-4d8b-9148-e3be6c30e623}">
          <xlrd:rvb i="17114"/>
        </ext>
      </extLst>
    </bk>
    <bk>
      <extLst>
        <ext uri="{3e2802c4-a4d2-4d8b-9148-e3be6c30e623}">
          <xlrd:rvb i="17115"/>
        </ext>
      </extLst>
    </bk>
    <bk>
      <extLst>
        <ext uri="{3e2802c4-a4d2-4d8b-9148-e3be6c30e623}">
          <xlrd:rvb i="17116"/>
        </ext>
      </extLst>
    </bk>
    <bk>
      <extLst>
        <ext uri="{3e2802c4-a4d2-4d8b-9148-e3be6c30e623}">
          <xlrd:rvb i="17117"/>
        </ext>
      </extLst>
    </bk>
    <bk>
      <extLst>
        <ext uri="{3e2802c4-a4d2-4d8b-9148-e3be6c30e623}">
          <xlrd:rvb i="17118"/>
        </ext>
      </extLst>
    </bk>
    <bk>
      <extLst>
        <ext uri="{3e2802c4-a4d2-4d8b-9148-e3be6c30e623}">
          <xlrd:rvb i="17119"/>
        </ext>
      </extLst>
    </bk>
    <bk>
      <extLst>
        <ext uri="{3e2802c4-a4d2-4d8b-9148-e3be6c30e623}">
          <xlrd:rvb i="17120"/>
        </ext>
      </extLst>
    </bk>
    <bk>
      <extLst>
        <ext uri="{3e2802c4-a4d2-4d8b-9148-e3be6c30e623}">
          <xlrd:rvb i="17121"/>
        </ext>
      </extLst>
    </bk>
    <bk>
      <extLst>
        <ext uri="{3e2802c4-a4d2-4d8b-9148-e3be6c30e623}">
          <xlrd:rvb i="17122"/>
        </ext>
      </extLst>
    </bk>
    <bk>
      <extLst>
        <ext uri="{3e2802c4-a4d2-4d8b-9148-e3be6c30e623}">
          <xlrd:rvb i="17123"/>
        </ext>
      </extLst>
    </bk>
    <bk>
      <extLst>
        <ext uri="{3e2802c4-a4d2-4d8b-9148-e3be6c30e623}">
          <xlrd:rvb i="17124"/>
        </ext>
      </extLst>
    </bk>
    <bk>
      <extLst>
        <ext uri="{3e2802c4-a4d2-4d8b-9148-e3be6c30e623}">
          <xlrd:rvb i="17125"/>
        </ext>
      </extLst>
    </bk>
    <bk>
      <extLst>
        <ext uri="{3e2802c4-a4d2-4d8b-9148-e3be6c30e623}">
          <xlrd:rvb i="17126"/>
        </ext>
      </extLst>
    </bk>
    <bk>
      <extLst>
        <ext uri="{3e2802c4-a4d2-4d8b-9148-e3be6c30e623}">
          <xlrd:rvb i="17127"/>
        </ext>
      </extLst>
    </bk>
    <bk>
      <extLst>
        <ext uri="{3e2802c4-a4d2-4d8b-9148-e3be6c30e623}">
          <xlrd:rvb i="17128"/>
        </ext>
      </extLst>
    </bk>
    <bk>
      <extLst>
        <ext uri="{3e2802c4-a4d2-4d8b-9148-e3be6c30e623}">
          <xlrd:rvb i="17129"/>
        </ext>
      </extLst>
    </bk>
    <bk>
      <extLst>
        <ext uri="{3e2802c4-a4d2-4d8b-9148-e3be6c30e623}">
          <xlrd:rvb i="17130"/>
        </ext>
      </extLst>
    </bk>
    <bk>
      <extLst>
        <ext uri="{3e2802c4-a4d2-4d8b-9148-e3be6c30e623}">
          <xlrd:rvb i="17131"/>
        </ext>
      </extLst>
    </bk>
    <bk>
      <extLst>
        <ext uri="{3e2802c4-a4d2-4d8b-9148-e3be6c30e623}">
          <xlrd:rvb i="17132"/>
        </ext>
      </extLst>
    </bk>
    <bk>
      <extLst>
        <ext uri="{3e2802c4-a4d2-4d8b-9148-e3be6c30e623}">
          <xlrd:rvb i="17133"/>
        </ext>
      </extLst>
    </bk>
    <bk>
      <extLst>
        <ext uri="{3e2802c4-a4d2-4d8b-9148-e3be6c30e623}">
          <xlrd:rvb i="17134"/>
        </ext>
      </extLst>
    </bk>
    <bk>
      <extLst>
        <ext uri="{3e2802c4-a4d2-4d8b-9148-e3be6c30e623}">
          <xlrd:rvb i="17135"/>
        </ext>
      </extLst>
    </bk>
    <bk>
      <extLst>
        <ext uri="{3e2802c4-a4d2-4d8b-9148-e3be6c30e623}">
          <xlrd:rvb i="17136"/>
        </ext>
      </extLst>
    </bk>
    <bk>
      <extLst>
        <ext uri="{3e2802c4-a4d2-4d8b-9148-e3be6c30e623}">
          <xlrd:rvb i="17137"/>
        </ext>
      </extLst>
    </bk>
    <bk>
      <extLst>
        <ext uri="{3e2802c4-a4d2-4d8b-9148-e3be6c30e623}">
          <xlrd:rvb i="17138"/>
        </ext>
      </extLst>
    </bk>
    <bk>
      <extLst>
        <ext uri="{3e2802c4-a4d2-4d8b-9148-e3be6c30e623}">
          <xlrd:rvb i="17139"/>
        </ext>
      </extLst>
    </bk>
    <bk>
      <extLst>
        <ext uri="{3e2802c4-a4d2-4d8b-9148-e3be6c30e623}">
          <xlrd:rvb i="17140"/>
        </ext>
      </extLst>
    </bk>
    <bk>
      <extLst>
        <ext uri="{3e2802c4-a4d2-4d8b-9148-e3be6c30e623}">
          <xlrd:rvb i="17141"/>
        </ext>
      </extLst>
    </bk>
    <bk>
      <extLst>
        <ext uri="{3e2802c4-a4d2-4d8b-9148-e3be6c30e623}">
          <xlrd:rvb i="17142"/>
        </ext>
      </extLst>
    </bk>
    <bk>
      <extLst>
        <ext uri="{3e2802c4-a4d2-4d8b-9148-e3be6c30e623}">
          <xlrd:rvb i="17143"/>
        </ext>
      </extLst>
    </bk>
    <bk>
      <extLst>
        <ext uri="{3e2802c4-a4d2-4d8b-9148-e3be6c30e623}">
          <xlrd:rvb i="17144"/>
        </ext>
      </extLst>
    </bk>
    <bk>
      <extLst>
        <ext uri="{3e2802c4-a4d2-4d8b-9148-e3be6c30e623}">
          <xlrd:rvb i="17145"/>
        </ext>
      </extLst>
    </bk>
    <bk>
      <extLst>
        <ext uri="{3e2802c4-a4d2-4d8b-9148-e3be6c30e623}">
          <xlrd:rvb i="17146"/>
        </ext>
      </extLst>
    </bk>
    <bk>
      <extLst>
        <ext uri="{3e2802c4-a4d2-4d8b-9148-e3be6c30e623}">
          <xlrd:rvb i="17147"/>
        </ext>
      </extLst>
    </bk>
    <bk>
      <extLst>
        <ext uri="{3e2802c4-a4d2-4d8b-9148-e3be6c30e623}">
          <xlrd:rvb i="17148"/>
        </ext>
      </extLst>
    </bk>
    <bk>
      <extLst>
        <ext uri="{3e2802c4-a4d2-4d8b-9148-e3be6c30e623}">
          <xlrd:rvb i="17149"/>
        </ext>
      </extLst>
    </bk>
    <bk>
      <extLst>
        <ext uri="{3e2802c4-a4d2-4d8b-9148-e3be6c30e623}">
          <xlrd:rvb i="17150"/>
        </ext>
      </extLst>
    </bk>
    <bk>
      <extLst>
        <ext uri="{3e2802c4-a4d2-4d8b-9148-e3be6c30e623}">
          <xlrd:rvb i="17151"/>
        </ext>
      </extLst>
    </bk>
    <bk>
      <extLst>
        <ext uri="{3e2802c4-a4d2-4d8b-9148-e3be6c30e623}">
          <xlrd:rvb i="17152"/>
        </ext>
      </extLst>
    </bk>
    <bk>
      <extLst>
        <ext uri="{3e2802c4-a4d2-4d8b-9148-e3be6c30e623}">
          <xlrd:rvb i="17153"/>
        </ext>
      </extLst>
    </bk>
    <bk>
      <extLst>
        <ext uri="{3e2802c4-a4d2-4d8b-9148-e3be6c30e623}">
          <xlrd:rvb i="17154"/>
        </ext>
      </extLst>
    </bk>
    <bk>
      <extLst>
        <ext uri="{3e2802c4-a4d2-4d8b-9148-e3be6c30e623}">
          <xlrd:rvb i="17155"/>
        </ext>
      </extLst>
    </bk>
    <bk>
      <extLst>
        <ext uri="{3e2802c4-a4d2-4d8b-9148-e3be6c30e623}">
          <xlrd:rvb i="17156"/>
        </ext>
      </extLst>
    </bk>
    <bk>
      <extLst>
        <ext uri="{3e2802c4-a4d2-4d8b-9148-e3be6c30e623}">
          <xlrd:rvb i="17157"/>
        </ext>
      </extLst>
    </bk>
    <bk>
      <extLst>
        <ext uri="{3e2802c4-a4d2-4d8b-9148-e3be6c30e623}">
          <xlrd:rvb i="17158"/>
        </ext>
      </extLst>
    </bk>
    <bk>
      <extLst>
        <ext uri="{3e2802c4-a4d2-4d8b-9148-e3be6c30e623}">
          <xlrd:rvb i="17159"/>
        </ext>
      </extLst>
    </bk>
    <bk>
      <extLst>
        <ext uri="{3e2802c4-a4d2-4d8b-9148-e3be6c30e623}">
          <xlrd:rvb i="17160"/>
        </ext>
      </extLst>
    </bk>
    <bk>
      <extLst>
        <ext uri="{3e2802c4-a4d2-4d8b-9148-e3be6c30e623}">
          <xlrd:rvb i="17161"/>
        </ext>
      </extLst>
    </bk>
    <bk>
      <extLst>
        <ext uri="{3e2802c4-a4d2-4d8b-9148-e3be6c30e623}">
          <xlrd:rvb i="17162"/>
        </ext>
      </extLst>
    </bk>
    <bk>
      <extLst>
        <ext uri="{3e2802c4-a4d2-4d8b-9148-e3be6c30e623}">
          <xlrd:rvb i="17163"/>
        </ext>
      </extLst>
    </bk>
    <bk>
      <extLst>
        <ext uri="{3e2802c4-a4d2-4d8b-9148-e3be6c30e623}">
          <xlrd:rvb i="17164"/>
        </ext>
      </extLst>
    </bk>
    <bk>
      <extLst>
        <ext uri="{3e2802c4-a4d2-4d8b-9148-e3be6c30e623}">
          <xlrd:rvb i="17165"/>
        </ext>
      </extLst>
    </bk>
    <bk>
      <extLst>
        <ext uri="{3e2802c4-a4d2-4d8b-9148-e3be6c30e623}">
          <xlrd:rvb i="17166"/>
        </ext>
      </extLst>
    </bk>
    <bk>
      <extLst>
        <ext uri="{3e2802c4-a4d2-4d8b-9148-e3be6c30e623}">
          <xlrd:rvb i="17167"/>
        </ext>
      </extLst>
    </bk>
    <bk>
      <extLst>
        <ext uri="{3e2802c4-a4d2-4d8b-9148-e3be6c30e623}">
          <xlrd:rvb i="17168"/>
        </ext>
      </extLst>
    </bk>
    <bk>
      <extLst>
        <ext uri="{3e2802c4-a4d2-4d8b-9148-e3be6c30e623}">
          <xlrd:rvb i="17169"/>
        </ext>
      </extLst>
    </bk>
    <bk>
      <extLst>
        <ext uri="{3e2802c4-a4d2-4d8b-9148-e3be6c30e623}">
          <xlrd:rvb i="17170"/>
        </ext>
      </extLst>
    </bk>
    <bk>
      <extLst>
        <ext uri="{3e2802c4-a4d2-4d8b-9148-e3be6c30e623}">
          <xlrd:rvb i="17171"/>
        </ext>
      </extLst>
    </bk>
    <bk>
      <extLst>
        <ext uri="{3e2802c4-a4d2-4d8b-9148-e3be6c30e623}">
          <xlrd:rvb i="17172"/>
        </ext>
      </extLst>
    </bk>
    <bk>
      <extLst>
        <ext uri="{3e2802c4-a4d2-4d8b-9148-e3be6c30e623}">
          <xlrd:rvb i="17173"/>
        </ext>
      </extLst>
    </bk>
    <bk>
      <extLst>
        <ext uri="{3e2802c4-a4d2-4d8b-9148-e3be6c30e623}">
          <xlrd:rvb i="17174"/>
        </ext>
      </extLst>
    </bk>
    <bk>
      <extLst>
        <ext uri="{3e2802c4-a4d2-4d8b-9148-e3be6c30e623}">
          <xlrd:rvb i="17175"/>
        </ext>
      </extLst>
    </bk>
    <bk>
      <extLst>
        <ext uri="{3e2802c4-a4d2-4d8b-9148-e3be6c30e623}">
          <xlrd:rvb i="17176"/>
        </ext>
      </extLst>
    </bk>
    <bk>
      <extLst>
        <ext uri="{3e2802c4-a4d2-4d8b-9148-e3be6c30e623}">
          <xlrd:rvb i="17177"/>
        </ext>
      </extLst>
    </bk>
    <bk>
      <extLst>
        <ext uri="{3e2802c4-a4d2-4d8b-9148-e3be6c30e623}">
          <xlrd:rvb i="17178"/>
        </ext>
      </extLst>
    </bk>
    <bk>
      <extLst>
        <ext uri="{3e2802c4-a4d2-4d8b-9148-e3be6c30e623}">
          <xlrd:rvb i="17179"/>
        </ext>
      </extLst>
    </bk>
    <bk>
      <extLst>
        <ext uri="{3e2802c4-a4d2-4d8b-9148-e3be6c30e623}">
          <xlrd:rvb i="17180"/>
        </ext>
      </extLst>
    </bk>
    <bk>
      <extLst>
        <ext uri="{3e2802c4-a4d2-4d8b-9148-e3be6c30e623}">
          <xlrd:rvb i="17181"/>
        </ext>
      </extLst>
    </bk>
    <bk>
      <extLst>
        <ext uri="{3e2802c4-a4d2-4d8b-9148-e3be6c30e623}">
          <xlrd:rvb i="17182"/>
        </ext>
      </extLst>
    </bk>
    <bk>
      <extLst>
        <ext uri="{3e2802c4-a4d2-4d8b-9148-e3be6c30e623}">
          <xlrd:rvb i="17183"/>
        </ext>
      </extLst>
    </bk>
    <bk>
      <extLst>
        <ext uri="{3e2802c4-a4d2-4d8b-9148-e3be6c30e623}">
          <xlrd:rvb i="17184"/>
        </ext>
      </extLst>
    </bk>
    <bk>
      <extLst>
        <ext uri="{3e2802c4-a4d2-4d8b-9148-e3be6c30e623}">
          <xlrd:rvb i="17185"/>
        </ext>
      </extLst>
    </bk>
    <bk>
      <extLst>
        <ext uri="{3e2802c4-a4d2-4d8b-9148-e3be6c30e623}">
          <xlrd:rvb i="17186"/>
        </ext>
      </extLst>
    </bk>
    <bk>
      <extLst>
        <ext uri="{3e2802c4-a4d2-4d8b-9148-e3be6c30e623}">
          <xlrd:rvb i="17187"/>
        </ext>
      </extLst>
    </bk>
    <bk>
      <extLst>
        <ext uri="{3e2802c4-a4d2-4d8b-9148-e3be6c30e623}">
          <xlrd:rvb i="17188"/>
        </ext>
      </extLst>
    </bk>
    <bk>
      <extLst>
        <ext uri="{3e2802c4-a4d2-4d8b-9148-e3be6c30e623}">
          <xlrd:rvb i="17189"/>
        </ext>
      </extLst>
    </bk>
    <bk>
      <extLst>
        <ext uri="{3e2802c4-a4d2-4d8b-9148-e3be6c30e623}">
          <xlrd:rvb i="17190"/>
        </ext>
      </extLst>
    </bk>
    <bk>
      <extLst>
        <ext uri="{3e2802c4-a4d2-4d8b-9148-e3be6c30e623}">
          <xlrd:rvb i="17191"/>
        </ext>
      </extLst>
    </bk>
    <bk>
      <extLst>
        <ext uri="{3e2802c4-a4d2-4d8b-9148-e3be6c30e623}">
          <xlrd:rvb i="17192"/>
        </ext>
      </extLst>
    </bk>
    <bk>
      <extLst>
        <ext uri="{3e2802c4-a4d2-4d8b-9148-e3be6c30e623}">
          <xlrd:rvb i="17193"/>
        </ext>
      </extLst>
    </bk>
    <bk>
      <extLst>
        <ext uri="{3e2802c4-a4d2-4d8b-9148-e3be6c30e623}">
          <xlrd:rvb i="17194"/>
        </ext>
      </extLst>
    </bk>
    <bk>
      <extLst>
        <ext uri="{3e2802c4-a4d2-4d8b-9148-e3be6c30e623}">
          <xlrd:rvb i="17195"/>
        </ext>
      </extLst>
    </bk>
    <bk>
      <extLst>
        <ext uri="{3e2802c4-a4d2-4d8b-9148-e3be6c30e623}">
          <xlrd:rvb i="17196"/>
        </ext>
      </extLst>
    </bk>
    <bk>
      <extLst>
        <ext uri="{3e2802c4-a4d2-4d8b-9148-e3be6c30e623}">
          <xlrd:rvb i="17197"/>
        </ext>
      </extLst>
    </bk>
    <bk>
      <extLst>
        <ext uri="{3e2802c4-a4d2-4d8b-9148-e3be6c30e623}">
          <xlrd:rvb i="17198"/>
        </ext>
      </extLst>
    </bk>
    <bk>
      <extLst>
        <ext uri="{3e2802c4-a4d2-4d8b-9148-e3be6c30e623}">
          <xlrd:rvb i="17199"/>
        </ext>
      </extLst>
    </bk>
    <bk>
      <extLst>
        <ext uri="{3e2802c4-a4d2-4d8b-9148-e3be6c30e623}">
          <xlrd:rvb i="17200"/>
        </ext>
      </extLst>
    </bk>
    <bk>
      <extLst>
        <ext uri="{3e2802c4-a4d2-4d8b-9148-e3be6c30e623}">
          <xlrd:rvb i="17201"/>
        </ext>
      </extLst>
    </bk>
    <bk>
      <extLst>
        <ext uri="{3e2802c4-a4d2-4d8b-9148-e3be6c30e623}">
          <xlrd:rvb i="17202"/>
        </ext>
      </extLst>
    </bk>
    <bk>
      <extLst>
        <ext uri="{3e2802c4-a4d2-4d8b-9148-e3be6c30e623}">
          <xlrd:rvb i="17203"/>
        </ext>
      </extLst>
    </bk>
    <bk>
      <extLst>
        <ext uri="{3e2802c4-a4d2-4d8b-9148-e3be6c30e623}">
          <xlrd:rvb i="17204"/>
        </ext>
      </extLst>
    </bk>
    <bk>
      <extLst>
        <ext uri="{3e2802c4-a4d2-4d8b-9148-e3be6c30e623}">
          <xlrd:rvb i="17205"/>
        </ext>
      </extLst>
    </bk>
    <bk>
      <extLst>
        <ext uri="{3e2802c4-a4d2-4d8b-9148-e3be6c30e623}">
          <xlrd:rvb i="17206"/>
        </ext>
      </extLst>
    </bk>
    <bk>
      <extLst>
        <ext uri="{3e2802c4-a4d2-4d8b-9148-e3be6c30e623}">
          <xlrd:rvb i="17207"/>
        </ext>
      </extLst>
    </bk>
    <bk>
      <extLst>
        <ext uri="{3e2802c4-a4d2-4d8b-9148-e3be6c30e623}">
          <xlrd:rvb i="17208"/>
        </ext>
      </extLst>
    </bk>
    <bk>
      <extLst>
        <ext uri="{3e2802c4-a4d2-4d8b-9148-e3be6c30e623}">
          <xlrd:rvb i="17209"/>
        </ext>
      </extLst>
    </bk>
    <bk>
      <extLst>
        <ext uri="{3e2802c4-a4d2-4d8b-9148-e3be6c30e623}">
          <xlrd:rvb i="17210"/>
        </ext>
      </extLst>
    </bk>
    <bk>
      <extLst>
        <ext uri="{3e2802c4-a4d2-4d8b-9148-e3be6c30e623}">
          <xlrd:rvb i="17211"/>
        </ext>
      </extLst>
    </bk>
    <bk>
      <extLst>
        <ext uri="{3e2802c4-a4d2-4d8b-9148-e3be6c30e623}">
          <xlrd:rvb i="17212"/>
        </ext>
      </extLst>
    </bk>
    <bk>
      <extLst>
        <ext uri="{3e2802c4-a4d2-4d8b-9148-e3be6c30e623}">
          <xlrd:rvb i="17213"/>
        </ext>
      </extLst>
    </bk>
    <bk>
      <extLst>
        <ext uri="{3e2802c4-a4d2-4d8b-9148-e3be6c30e623}">
          <xlrd:rvb i="17214"/>
        </ext>
      </extLst>
    </bk>
    <bk>
      <extLst>
        <ext uri="{3e2802c4-a4d2-4d8b-9148-e3be6c30e623}">
          <xlrd:rvb i="17215"/>
        </ext>
      </extLst>
    </bk>
    <bk>
      <extLst>
        <ext uri="{3e2802c4-a4d2-4d8b-9148-e3be6c30e623}">
          <xlrd:rvb i="17216"/>
        </ext>
      </extLst>
    </bk>
    <bk>
      <extLst>
        <ext uri="{3e2802c4-a4d2-4d8b-9148-e3be6c30e623}">
          <xlrd:rvb i="17217"/>
        </ext>
      </extLst>
    </bk>
    <bk>
      <extLst>
        <ext uri="{3e2802c4-a4d2-4d8b-9148-e3be6c30e623}">
          <xlrd:rvb i="17218"/>
        </ext>
      </extLst>
    </bk>
    <bk>
      <extLst>
        <ext uri="{3e2802c4-a4d2-4d8b-9148-e3be6c30e623}">
          <xlrd:rvb i="17219"/>
        </ext>
      </extLst>
    </bk>
    <bk>
      <extLst>
        <ext uri="{3e2802c4-a4d2-4d8b-9148-e3be6c30e623}">
          <xlrd:rvb i="17220"/>
        </ext>
      </extLst>
    </bk>
    <bk>
      <extLst>
        <ext uri="{3e2802c4-a4d2-4d8b-9148-e3be6c30e623}">
          <xlrd:rvb i="17221"/>
        </ext>
      </extLst>
    </bk>
    <bk>
      <extLst>
        <ext uri="{3e2802c4-a4d2-4d8b-9148-e3be6c30e623}">
          <xlrd:rvb i="17222"/>
        </ext>
      </extLst>
    </bk>
    <bk>
      <extLst>
        <ext uri="{3e2802c4-a4d2-4d8b-9148-e3be6c30e623}">
          <xlrd:rvb i="17223"/>
        </ext>
      </extLst>
    </bk>
    <bk>
      <extLst>
        <ext uri="{3e2802c4-a4d2-4d8b-9148-e3be6c30e623}">
          <xlrd:rvb i="17224"/>
        </ext>
      </extLst>
    </bk>
    <bk>
      <extLst>
        <ext uri="{3e2802c4-a4d2-4d8b-9148-e3be6c30e623}">
          <xlrd:rvb i="17225"/>
        </ext>
      </extLst>
    </bk>
    <bk>
      <extLst>
        <ext uri="{3e2802c4-a4d2-4d8b-9148-e3be6c30e623}">
          <xlrd:rvb i="17226"/>
        </ext>
      </extLst>
    </bk>
    <bk>
      <extLst>
        <ext uri="{3e2802c4-a4d2-4d8b-9148-e3be6c30e623}">
          <xlrd:rvb i="17227"/>
        </ext>
      </extLst>
    </bk>
    <bk>
      <extLst>
        <ext uri="{3e2802c4-a4d2-4d8b-9148-e3be6c30e623}">
          <xlrd:rvb i="17228"/>
        </ext>
      </extLst>
    </bk>
    <bk>
      <extLst>
        <ext uri="{3e2802c4-a4d2-4d8b-9148-e3be6c30e623}">
          <xlrd:rvb i="17229"/>
        </ext>
      </extLst>
    </bk>
    <bk>
      <extLst>
        <ext uri="{3e2802c4-a4d2-4d8b-9148-e3be6c30e623}">
          <xlrd:rvb i="17230"/>
        </ext>
      </extLst>
    </bk>
    <bk>
      <extLst>
        <ext uri="{3e2802c4-a4d2-4d8b-9148-e3be6c30e623}">
          <xlrd:rvb i="17231"/>
        </ext>
      </extLst>
    </bk>
    <bk>
      <extLst>
        <ext uri="{3e2802c4-a4d2-4d8b-9148-e3be6c30e623}">
          <xlrd:rvb i="17232"/>
        </ext>
      </extLst>
    </bk>
    <bk>
      <extLst>
        <ext uri="{3e2802c4-a4d2-4d8b-9148-e3be6c30e623}">
          <xlrd:rvb i="17233"/>
        </ext>
      </extLst>
    </bk>
    <bk>
      <extLst>
        <ext uri="{3e2802c4-a4d2-4d8b-9148-e3be6c30e623}">
          <xlrd:rvb i="17234"/>
        </ext>
      </extLst>
    </bk>
    <bk>
      <extLst>
        <ext uri="{3e2802c4-a4d2-4d8b-9148-e3be6c30e623}">
          <xlrd:rvb i="17235"/>
        </ext>
      </extLst>
    </bk>
    <bk>
      <extLst>
        <ext uri="{3e2802c4-a4d2-4d8b-9148-e3be6c30e623}">
          <xlrd:rvb i="17236"/>
        </ext>
      </extLst>
    </bk>
    <bk>
      <extLst>
        <ext uri="{3e2802c4-a4d2-4d8b-9148-e3be6c30e623}">
          <xlrd:rvb i="17237"/>
        </ext>
      </extLst>
    </bk>
    <bk>
      <extLst>
        <ext uri="{3e2802c4-a4d2-4d8b-9148-e3be6c30e623}">
          <xlrd:rvb i="17238"/>
        </ext>
      </extLst>
    </bk>
    <bk>
      <extLst>
        <ext uri="{3e2802c4-a4d2-4d8b-9148-e3be6c30e623}">
          <xlrd:rvb i="17239"/>
        </ext>
      </extLst>
    </bk>
    <bk>
      <extLst>
        <ext uri="{3e2802c4-a4d2-4d8b-9148-e3be6c30e623}">
          <xlrd:rvb i="17240"/>
        </ext>
      </extLst>
    </bk>
    <bk>
      <extLst>
        <ext uri="{3e2802c4-a4d2-4d8b-9148-e3be6c30e623}">
          <xlrd:rvb i="17241"/>
        </ext>
      </extLst>
    </bk>
    <bk>
      <extLst>
        <ext uri="{3e2802c4-a4d2-4d8b-9148-e3be6c30e623}">
          <xlrd:rvb i="17242"/>
        </ext>
      </extLst>
    </bk>
    <bk>
      <extLst>
        <ext uri="{3e2802c4-a4d2-4d8b-9148-e3be6c30e623}">
          <xlrd:rvb i="17243"/>
        </ext>
      </extLst>
    </bk>
    <bk>
      <extLst>
        <ext uri="{3e2802c4-a4d2-4d8b-9148-e3be6c30e623}">
          <xlrd:rvb i="17244"/>
        </ext>
      </extLst>
    </bk>
    <bk>
      <extLst>
        <ext uri="{3e2802c4-a4d2-4d8b-9148-e3be6c30e623}">
          <xlrd:rvb i="17245"/>
        </ext>
      </extLst>
    </bk>
    <bk>
      <extLst>
        <ext uri="{3e2802c4-a4d2-4d8b-9148-e3be6c30e623}">
          <xlrd:rvb i="17246"/>
        </ext>
      </extLst>
    </bk>
    <bk>
      <extLst>
        <ext uri="{3e2802c4-a4d2-4d8b-9148-e3be6c30e623}">
          <xlrd:rvb i="17247"/>
        </ext>
      </extLst>
    </bk>
    <bk>
      <extLst>
        <ext uri="{3e2802c4-a4d2-4d8b-9148-e3be6c30e623}">
          <xlrd:rvb i="17248"/>
        </ext>
      </extLst>
    </bk>
    <bk>
      <extLst>
        <ext uri="{3e2802c4-a4d2-4d8b-9148-e3be6c30e623}">
          <xlrd:rvb i="17249"/>
        </ext>
      </extLst>
    </bk>
    <bk>
      <extLst>
        <ext uri="{3e2802c4-a4d2-4d8b-9148-e3be6c30e623}">
          <xlrd:rvb i="17250"/>
        </ext>
      </extLst>
    </bk>
    <bk>
      <extLst>
        <ext uri="{3e2802c4-a4d2-4d8b-9148-e3be6c30e623}">
          <xlrd:rvb i="17251"/>
        </ext>
      </extLst>
    </bk>
    <bk>
      <extLst>
        <ext uri="{3e2802c4-a4d2-4d8b-9148-e3be6c30e623}">
          <xlrd:rvb i="17252"/>
        </ext>
      </extLst>
    </bk>
    <bk>
      <extLst>
        <ext uri="{3e2802c4-a4d2-4d8b-9148-e3be6c30e623}">
          <xlrd:rvb i="17253"/>
        </ext>
      </extLst>
    </bk>
    <bk>
      <extLst>
        <ext uri="{3e2802c4-a4d2-4d8b-9148-e3be6c30e623}">
          <xlrd:rvb i="17254"/>
        </ext>
      </extLst>
    </bk>
    <bk>
      <extLst>
        <ext uri="{3e2802c4-a4d2-4d8b-9148-e3be6c30e623}">
          <xlrd:rvb i="17255"/>
        </ext>
      </extLst>
    </bk>
    <bk>
      <extLst>
        <ext uri="{3e2802c4-a4d2-4d8b-9148-e3be6c30e623}">
          <xlrd:rvb i="17256"/>
        </ext>
      </extLst>
    </bk>
    <bk>
      <extLst>
        <ext uri="{3e2802c4-a4d2-4d8b-9148-e3be6c30e623}">
          <xlrd:rvb i="17257"/>
        </ext>
      </extLst>
    </bk>
    <bk>
      <extLst>
        <ext uri="{3e2802c4-a4d2-4d8b-9148-e3be6c30e623}">
          <xlrd:rvb i="17258"/>
        </ext>
      </extLst>
    </bk>
    <bk>
      <extLst>
        <ext uri="{3e2802c4-a4d2-4d8b-9148-e3be6c30e623}">
          <xlrd:rvb i="17259"/>
        </ext>
      </extLst>
    </bk>
    <bk>
      <extLst>
        <ext uri="{3e2802c4-a4d2-4d8b-9148-e3be6c30e623}">
          <xlrd:rvb i="17260"/>
        </ext>
      </extLst>
    </bk>
    <bk>
      <extLst>
        <ext uri="{3e2802c4-a4d2-4d8b-9148-e3be6c30e623}">
          <xlrd:rvb i="17261"/>
        </ext>
      </extLst>
    </bk>
    <bk>
      <extLst>
        <ext uri="{3e2802c4-a4d2-4d8b-9148-e3be6c30e623}">
          <xlrd:rvb i="17262"/>
        </ext>
      </extLst>
    </bk>
    <bk>
      <extLst>
        <ext uri="{3e2802c4-a4d2-4d8b-9148-e3be6c30e623}">
          <xlrd:rvb i="17263"/>
        </ext>
      </extLst>
    </bk>
    <bk>
      <extLst>
        <ext uri="{3e2802c4-a4d2-4d8b-9148-e3be6c30e623}">
          <xlrd:rvb i="17264"/>
        </ext>
      </extLst>
    </bk>
    <bk>
      <extLst>
        <ext uri="{3e2802c4-a4d2-4d8b-9148-e3be6c30e623}">
          <xlrd:rvb i="17265"/>
        </ext>
      </extLst>
    </bk>
    <bk>
      <extLst>
        <ext uri="{3e2802c4-a4d2-4d8b-9148-e3be6c30e623}">
          <xlrd:rvb i="17266"/>
        </ext>
      </extLst>
    </bk>
    <bk>
      <extLst>
        <ext uri="{3e2802c4-a4d2-4d8b-9148-e3be6c30e623}">
          <xlrd:rvb i="17267"/>
        </ext>
      </extLst>
    </bk>
    <bk>
      <extLst>
        <ext uri="{3e2802c4-a4d2-4d8b-9148-e3be6c30e623}">
          <xlrd:rvb i="17268"/>
        </ext>
      </extLst>
    </bk>
    <bk>
      <extLst>
        <ext uri="{3e2802c4-a4d2-4d8b-9148-e3be6c30e623}">
          <xlrd:rvb i="17269"/>
        </ext>
      </extLst>
    </bk>
    <bk>
      <extLst>
        <ext uri="{3e2802c4-a4d2-4d8b-9148-e3be6c30e623}">
          <xlrd:rvb i="17270"/>
        </ext>
      </extLst>
    </bk>
    <bk>
      <extLst>
        <ext uri="{3e2802c4-a4d2-4d8b-9148-e3be6c30e623}">
          <xlrd:rvb i="17271"/>
        </ext>
      </extLst>
    </bk>
    <bk>
      <extLst>
        <ext uri="{3e2802c4-a4d2-4d8b-9148-e3be6c30e623}">
          <xlrd:rvb i="17272"/>
        </ext>
      </extLst>
    </bk>
    <bk>
      <extLst>
        <ext uri="{3e2802c4-a4d2-4d8b-9148-e3be6c30e623}">
          <xlrd:rvb i="17273"/>
        </ext>
      </extLst>
    </bk>
    <bk>
      <extLst>
        <ext uri="{3e2802c4-a4d2-4d8b-9148-e3be6c30e623}">
          <xlrd:rvb i="17274"/>
        </ext>
      </extLst>
    </bk>
    <bk>
      <extLst>
        <ext uri="{3e2802c4-a4d2-4d8b-9148-e3be6c30e623}">
          <xlrd:rvb i="17275"/>
        </ext>
      </extLst>
    </bk>
    <bk>
      <extLst>
        <ext uri="{3e2802c4-a4d2-4d8b-9148-e3be6c30e623}">
          <xlrd:rvb i="17276"/>
        </ext>
      </extLst>
    </bk>
    <bk>
      <extLst>
        <ext uri="{3e2802c4-a4d2-4d8b-9148-e3be6c30e623}">
          <xlrd:rvb i="17277"/>
        </ext>
      </extLst>
    </bk>
    <bk>
      <extLst>
        <ext uri="{3e2802c4-a4d2-4d8b-9148-e3be6c30e623}">
          <xlrd:rvb i="17278"/>
        </ext>
      </extLst>
    </bk>
    <bk>
      <extLst>
        <ext uri="{3e2802c4-a4d2-4d8b-9148-e3be6c30e623}">
          <xlrd:rvb i="17279"/>
        </ext>
      </extLst>
    </bk>
    <bk>
      <extLst>
        <ext uri="{3e2802c4-a4d2-4d8b-9148-e3be6c30e623}">
          <xlrd:rvb i="17280"/>
        </ext>
      </extLst>
    </bk>
    <bk>
      <extLst>
        <ext uri="{3e2802c4-a4d2-4d8b-9148-e3be6c30e623}">
          <xlrd:rvb i="17281"/>
        </ext>
      </extLst>
    </bk>
    <bk>
      <extLst>
        <ext uri="{3e2802c4-a4d2-4d8b-9148-e3be6c30e623}">
          <xlrd:rvb i="17282"/>
        </ext>
      </extLst>
    </bk>
    <bk>
      <extLst>
        <ext uri="{3e2802c4-a4d2-4d8b-9148-e3be6c30e623}">
          <xlrd:rvb i="17283"/>
        </ext>
      </extLst>
    </bk>
    <bk>
      <extLst>
        <ext uri="{3e2802c4-a4d2-4d8b-9148-e3be6c30e623}">
          <xlrd:rvb i="17284"/>
        </ext>
      </extLst>
    </bk>
    <bk>
      <extLst>
        <ext uri="{3e2802c4-a4d2-4d8b-9148-e3be6c30e623}">
          <xlrd:rvb i="17285"/>
        </ext>
      </extLst>
    </bk>
    <bk>
      <extLst>
        <ext uri="{3e2802c4-a4d2-4d8b-9148-e3be6c30e623}">
          <xlrd:rvb i="17286"/>
        </ext>
      </extLst>
    </bk>
    <bk>
      <extLst>
        <ext uri="{3e2802c4-a4d2-4d8b-9148-e3be6c30e623}">
          <xlrd:rvb i="17287"/>
        </ext>
      </extLst>
    </bk>
    <bk>
      <extLst>
        <ext uri="{3e2802c4-a4d2-4d8b-9148-e3be6c30e623}">
          <xlrd:rvb i="17288"/>
        </ext>
      </extLst>
    </bk>
    <bk>
      <extLst>
        <ext uri="{3e2802c4-a4d2-4d8b-9148-e3be6c30e623}">
          <xlrd:rvb i="17289"/>
        </ext>
      </extLst>
    </bk>
    <bk>
      <extLst>
        <ext uri="{3e2802c4-a4d2-4d8b-9148-e3be6c30e623}">
          <xlrd:rvb i="17290"/>
        </ext>
      </extLst>
    </bk>
    <bk>
      <extLst>
        <ext uri="{3e2802c4-a4d2-4d8b-9148-e3be6c30e623}">
          <xlrd:rvb i="17291"/>
        </ext>
      </extLst>
    </bk>
    <bk>
      <extLst>
        <ext uri="{3e2802c4-a4d2-4d8b-9148-e3be6c30e623}">
          <xlrd:rvb i="17292"/>
        </ext>
      </extLst>
    </bk>
    <bk>
      <extLst>
        <ext uri="{3e2802c4-a4d2-4d8b-9148-e3be6c30e623}">
          <xlrd:rvb i="17293"/>
        </ext>
      </extLst>
    </bk>
    <bk>
      <extLst>
        <ext uri="{3e2802c4-a4d2-4d8b-9148-e3be6c30e623}">
          <xlrd:rvb i="17294"/>
        </ext>
      </extLst>
    </bk>
    <bk>
      <extLst>
        <ext uri="{3e2802c4-a4d2-4d8b-9148-e3be6c30e623}">
          <xlrd:rvb i="17295"/>
        </ext>
      </extLst>
    </bk>
    <bk>
      <extLst>
        <ext uri="{3e2802c4-a4d2-4d8b-9148-e3be6c30e623}">
          <xlrd:rvb i="17296"/>
        </ext>
      </extLst>
    </bk>
    <bk>
      <extLst>
        <ext uri="{3e2802c4-a4d2-4d8b-9148-e3be6c30e623}">
          <xlrd:rvb i="17297"/>
        </ext>
      </extLst>
    </bk>
    <bk>
      <extLst>
        <ext uri="{3e2802c4-a4d2-4d8b-9148-e3be6c30e623}">
          <xlrd:rvb i="17298"/>
        </ext>
      </extLst>
    </bk>
    <bk>
      <extLst>
        <ext uri="{3e2802c4-a4d2-4d8b-9148-e3be6c30e623}">
          <xlrd:rvb i="17299"/>
        </ext>
      </extLst>
    </bk>
    <bk>
      <extLst>
        <ext uri="{3e2802c4-a4d2-4d8b-9148-e3be6c30e623}">
          <xlrd:rvb i="17300"/>
        </ext>
      </extLst>
    </bk>
    <bk>
      <extLst>
        <ext uri="{3e2802c4-a4d2-4d8b-9148-e3be6c30e623}">
          <xlrd:rvb i="17301"/>
        </ext>
      </extLst>
    </bk>
    <bk>
      <extLst>
        <ext uri="{3e2802c4-a4d2-4d8b-9148-e3be6c30e623}">
          <xlrd:rvb i="17302"/>
        </ext>
      </extLst>
    </bk>
    <bk>
      <extLst>
        <ext uri="{3e2802c4-a4d2-4d8b-9148-e3be6c30e623}">
          <xlrd:rvb i="17303"/>
        </ext>
      </extLst>
    </bk>
    <bk>
      <extLst>
        <ext uri="{3e2802c4-a4d2-4d8b-9148-e3be6c30e623}">
          <xlrd:rvb i="17304"/>
        </ext>
      </extLst>
    </bk>
    <bk>
      <extLst>
        <ext uri="{3e2802c4-a4d2-4d8b-9148-e3be6c30e623}">
          <xlrd:rvb i="17305"/>
        </ext>
      </extLst>
    </bk>
    <bk>
      <extLst>
        <ext uri="{3e2802c4-a4d2-4d8b-9148-e3be6c30e623}">
          <xlrd:rvb i="17306"/>
        </ext>
      </extLst>
    </bk>
    <bk>
      <extLst>
        <ext uri="{3e2802c4-a4d2-4d8b-9148-e3be6c30e623}">
          <xlrd:rvb i="17307"/>
        </ext>
      </extLst>
    </bk>
    <bk>
      <extLst>
        <ext uri="{3e2802c4-a4d2-4d8b-9148-e3be6c30e623}">
          <xlrd:rvb i="17308"/>
        </ext>
      </extLst>
    </bk>
    <bk>
      <extLst>
        <ext uri="{3e2802c4-a4d2-4d8b-9148-e3be6c30e623}">
          <xlrd:rvb i="17309"/>
        </ext>
      </extLst>
    </bk>
    <bk>
      <extLst>
        <ext uri="{3e2802c4-a4d2-4d8b-9148-e3be6c30e623}">
          <xlrd:rvb i="17310"/>
        </ext>
      </extLst>
    </bk>
    <bk>
      <extLst>
        <ext uri="{3e2802c4-a4d2-4d8b-9148-e3be6c30e623}">
          <xlrd:rvb i="17311"/>
        </ext>
      </extLst>
    </bk>
    <bk>
      <extLst>
        <ext uri="{3e2802c4-a4d2-4d8b-9148-e3be6c30e623}">
          <xlrd:rvb i="17312"/>
        </ext>
      </extLst>
    </bk>
    <bk>
      <extLst>
        <ext uri="{3e2802c4-a4d2-4d8b-9148-e3be6c30e623}">
          <xlrd:rvb i="17313"/>
        </ext>
      </extLst>
    </bk>
    <bk>
      <extLst>
        <ext uri="{3e2802c4-a4d2-4d8b-9148-e3be6c30e623}">
          <xlrd:rvb i="17314"/>
        </ext>
      </extLst>
    </bk>
    <bk>
      <extLst>
        <ext uri="{3e2802c4-a4d2-4d8b-9148-e3be6c30e623}">
          <xlrd:rvb i="17315"/>
        </ext>
      </extLst>
    </bk>
    <bk>
      <extLst>
        <ext uri="{3e2802c4-a4d2-4d8b-9148-e3be6c30e623}">
          <xlrd:rvb i="17316"/>
        </ext>
      </extLst>
    </bk>
    <bk>
      <extLst>
        <ext uri="{3e2802c4-a4d2-4d8b-9148-e3be6c30e623}">
          <xlrd:rvb i="17317"/>
        </ext>
      </extLst>
    </bk>
    <bk>
      <extLst>
        <ext uri="{3e2802c4-a4d2-4d8b-9148-e3be6c30e623}">
          <xlrd:rvb i="17318"/>
        </ext>
      </extLst>
    </bk>
    <bk>
      <extLst>
        <ext uri="{3e2802c4-a4d2-4d8b-9148-e3be6c30e623}">
          <xlrd:rvb i="17319"/>
        </ext>
      </extLst>
    </bk>
    <bk>
      <extLst>
        <ext uri="{3e2802c4-a4d2-4d8b-9148-e3be6c30e623}">
          <xlrd:rvb i="17320"/>
        </ext>
      </extLst>
    </bk>
    <bk>
      <extLst>
        <ext uri="{3e2802c4-a4d2-4d8b-9148-e3be6c30e623}">
          <xlrd:rvb i="17321"/>
        </ext>
      </extLst>
    </bk>
    <bk>
      <extLst>
        <ext uri="{3e2802c4-a4d2-4d8b-9148-e3be6c30e623}">
          <xlrd:rvb i="17322"/>
        </ext>
      </extLst>
    </bk>
    <bk>
      <extLst>
        <ext uri="{3e2802c4-a4d2-4d8b-9148-e3be6c30e623}">
          <xlrd:rvb i="17323"/>
        </ext>
      </extLst>
    </bk>
    <bk>
      <extLst>
        <ext uri="{3e2802c4-a4d2-4d8b-9148-e3be6c30e623}">
          <xlrd:rvb i="17324"/>
        </ext>
      </extLst>
    </bk>
    <bk>
      <extLst>
        <ext uri="{3e2802c4-a4d2-4d8b-9148-e3be6c30e623}">
          <xlrd:rvb i="17325"/>
        </ext>
      </extLst>
    </bk>
    <bk>
      <extLst>
        <ext uri="{3e2802c4-a4d2-4d8b-9148-e3be6c30e623}">
          <xlrd:rvb i="17326"/>
        </ext>
      </extLst>
    </bk>
    <bk>
      <extLst>
        <ext uri="{3e2802c4-a4d2-4d8b-9148-e3be6c30e623}">
          <xlrd:rvb i="17327"/>
        </ext>
      </extLst>
    </bk>
    <bk>
      <extLst>
        <ext uri="{3e2802c4-a4d2-4d8b-9148-e3be6c30e623}">
          <xlrd:rvb i="17328"/>
        </ext>
      </extLst>
    </bk>
    <bk>
      <extLst>
        <ext uri="{3e2802c4-a4d2-4d8b-9148-e3be6c30e623}">
          <xlrd:rvb i="17329"/>
        </ext>
      </extLst>
    </bk>
    <bk>
      <extLst>
        <ext uri="{3e2802c4-a4d2-4d8b-9148-e3be6c30e623}">
          <xlrd:rvb i="17330"/>
        </ext>
      </extLst>
    </bk>
    <bk>
      <extLst>
        <ext uri="{3e2802c4-a4d2-4d8b-9148-e3be6c30e623}">
          <xlrd:rvb i="17331"/>
        </ext>
      </extLst>
    </bk>
    <bk>
      <extLst>
        <ext uri="{3e2802c4-a4d2-4d8b-9148-e3be6c30e623}">
          <xlrd:rvb i="17332"/>
        </ext>
      </extLst>
    </bk>
    <bk>
      <extLst>
        <ext uri="{3e2802c4-a4d2-4d8b-9148-e3be6c30e623}">
          <xlrd:rvb i="17333"/>
        </ext>
      </extLst>
    </bk>
    <bk>
      <extLst>
        <ext uri="{3e2802c4-a4d2-4d8b-9148-e3be6c30e623}">
          <xlrd:rvb i="17334"/>
        </ext>
      </extLst>
    </bk>
    <bk>
      <extLst>
        <ext uri="{3e2802c4-a4d2-4d8b-9148-e3be6c30e623}">
          <xlrd:rvb i="17335"/>
        </ext>
      </extLst>
    </bk>
    <bk>
      <extLst>
        <ext uri="{3e2802c4-a4d2-4d8b-9148-e3be6c30e623}">
          <xlrd:rvb i="17336"/>
        </ext>
      </extLst>
    </bk>
    <bk>
      <extLst>
        <ext uri="{3e2802c4-a4d2-4d8b-9148-e3be6c30e623}">
          <xlrd:rvb i="17337"/>
        </ext>
      </extLst>
    </bk>
    <bk>
      <extLst>
        <ext uri="{3e2802c4-a4d2-4d8b-9148-e3be6c30e623}">
          <xlrd:rvb i="17338"/>
        </ext>
      </extLst>
    </bk>
    <bk>
      <extLst>
        <ext uri="{3e2802c4-a4d2-4d8b-9148-e3be6c30e623}">
          <xlrd:rvb i="17339"/>
        </ext>
      </extLst>
    </bk>
    <bk>
      <extLst>
        <ext uri="{3e2802c4-a4d2-4d8b-9148-e3be6c30e623}">
          <xlrd:rvb i="17340"/>
        </ext>
      </extLst>
    </bk>
    <bk>
      <extLst>
        <ext uri="{3e2802c4-a4d2-4d8b-9148-e3be6c30e623}">
          <xlrd:rvb i="17341"/>
        </ext>
      </extLst>
    </bk>
    <bk>
      <extLst>
        <ext uri="{3e2802c4-a4d2-4d8b-9148-e3be6c30e623}">
          <xlrd:rvb i="17342"/>
        </ext>
      </extLst>
    </bk>
    <bk>
      <extLst>
        <ext uri="{3e2802c4-a4d2-4d8b-9148-e3be6c30e623}">
          <xlrd:rvb i="17343"/>
        </ext>
      </extLst>
    </bk>
    <bk>
      <extLst>
        <ext uri="{3e2802c4-a4d2-4d8b-9148-e3be6c30e623}">
          <xlrd:rvb i="17344"/>
        </ext>
      </extLst>
    </bk>
    <bk>
      <extLst>
        <ext uri="{3e2802c4-a4d2-4d8b-9148-e3be6c30e623}">
          <xlrd:rvb i="17345"/>
        </ext>
      </extLst>
    </bk>
    <bk>
      <extLst>
        <ext uri="{3e2802c4-a4d2-4d8b-9148-e3be6c30e623}">
          <xlrd:rvb i="17346"/>
        </ext>
      </extLst>
    </bk>
    <bk>
      <extLst>
        <ext uri="{3e2802c4-a4d2-4d8b-9148-e3be6c30e623}">
          <xlrd:rvb i="17347"/>
        </ext>
      </extLst>
    </bk>
    <bk>
      <extLst>
        <ext uri="{3e2802c4-a4d2-4d8b-9148-e3be6c30e623}">
          <xlrd:rvb i="17348"/>
        </ext>
      </extLst>
    </bk>
    <bk>
      <extLst>
        <ext uri="{3e2802c4-a4d2-4d8b-9148-e3be6c30e623}">
          <xlrd:rvb i="17349"/>
        </ext>
      </extLst>
    </bk>
    <bk>
      <extLst>
        <ext uri="{3e2802c4-a4d2-4d8b-9148-e3be6c30e623}">
          <xlrd:rvb i="17350"/>
        </ext>
      </extLst>
    </bk>
    <bk>
      <extLst>
        <ext uri="{3e2802c4-a4d2-4d8b-9148-e3be6c30e623}">
          <xlrd:rvb i="17351"/>
        </ext>
      </extLst>
    </bk>
    <bk>
      <extLst>
        <ext uri="{3e2802c4-a4d2-4d8b-9148-e3be6c30e623}">
          <xlrd:rvb i="17352"/>
        </ext>
      </extLst>
    </bk>
    <bk>
      <extLst>
        <ext uri="{3e2802c4-a4d2-4d8b-9148-e3be6c30e623}">
          <xlrd:rvb i="17353"/>
        </ext>
      </extLst>
    </bk>
    <bk>
      <extLst>
        <ext uri="{3e2802c4-a4d2-4d8b-9148-e3be6c30e623}">
          <xlrd:rvb i="17354"/>
        </ext>
      </extLst>
    </bk>
    <bk>
      <extLst>
        <ext uri="{3e2802c4-a4d2-4d8b-9148-e3be6c30e623}">
          <xlrd:rvb i="17355"/>
        </ext>
      </extLst>
    </bk>
    <bk>
      <extLst>
        <ext uri="{3e2802c4-a4d2-4d8b-9148-e3be6c30e623}">
          <xlrd:rvb i="17356"/>
        </ext>
      </extLst>
    </bk>
    <bk>
      <extLst>
        <ext uri="{3e2802c4-a4d2-4d8b-9148-e3be6c30e623}">
          <xlrd:rvb i="17357"/>
        </ext>
      </extLst>
    </bk>
    <bk>
      <extLst>
        <ext uri="{3e2802c4-a4d2-4d8b-9148-e3be6c30e623}">
          <xlrd:rvb i="17358"/>
        </ext>
      </extLst>
    </bk>
    <bk>
      <extLst>
        <ext uri="{3e2802c4-a4d2-4d8b-9148-e3be6c30e623}">
          <xlrd:rvb i="17359"/>
        </ext>
      </extLst>
    </bk>
    <bk>
      <extLst>
        <ext uri="{3e2802c4-a4d2-4d8b-9148-e3be6c30e623}">
          <xlrd:rvb i="17360"/>
        </ext>
      </extLst>
    </bk>
    <bk>
      <extLst>
        <ext uri="{3e2802c4-a4d2-4d8b-9148-e3be6c30e623}">
          <xlrd:rvb i="17361"/>
        </ext>
      </extLst>
    </bk>
    <bk>
      <extLst>
        <ext uri="{3e2802c4-a4d2-4d8b-9148-e3be6c30e623}">
          <xlrd:rvb i="17362"/>
        </ext>
      </extLst>
    </bk>
    <bk>
      <extLst>
        <ext uri="{3e2802c4-a4d2-4d8b-9148-e3be6c30e623}">
          <xlrd:rvb i="17363"/>
        </ext>
      </extLst>
    </bk>
    <bk>
      <extLst>
        <ext uri="{3e2802c4-a4d2-4d8b-9148-e3be6c30e623}">
          <xlrd:rvb i="17364"/>
        </ext>
      </extLst>
    </bk>
    <bk>
      <extLst>
        <ext uri="{3e2802c4-a4d2-4d8b-9148-e3be6c30e623}">
          <xlrd:rvb i="17365"/>
        </ext>
      </extLst>
    </bk>
    <bk>
      <extLst>
        <ext uri="{3e2802c4-a4d2-4d8b-9148-e3be6c30e623}">
          <xlrd:rvb i="17366"/>
        </ext>
      </extLst>
    </bk>
    <bk>
      <extLst>
        <ext uri="{3e2802c4-a4d2-4d8b-9148-e3be6c30e623}">
          <xlrd:rvb i="17367"/>
        </ext>
      </extLst>
    </bk>
    <bk>
      <extLst>
        <ext uri="{3e2802c4-a4d2-4d8b-9148-e3be6c30e623}">
          <xlrd:rvb i="17368"/>
        </ext>
      </extLst>
    </bk>
    <bk>
      <extLst>
        <ext uri="{3e2802c4-a4d2-4d8b-9148-e3be6c30e623}">
          <xlrd:rvb i="17369"/>
        </ext>
      </extLst>
    </bk>
    <bk>
      <extLst>
        <ext uri="{3e2802c4-a4d2-4d8b-9148-e3be6c30e623}">
          <xlrd:rvb i="17370"/>
        </ext>
      </extLst>
    </bk>
    <bk>
      <extLst>
        <ext uri="{3e2802c4-a4d2-4d8b-9148-e3be6c30e623}">
          <xlrd:rvb i="17371"/>
        </ext>
      </extLst>
    </bk>
    <bk>
      <extLst>
        <ext uri="{3e2802c4-a4d2-4d8b-9148-e3be6c30e623}">
          <xlrd:rvb i="17372"/>
        </ext>
      </extLst>
    </bk>
    <bk>
      <extLst>
        <ext uri="{3e2802c4-a4d2-4d8b-9148-e3be6c30e623}">
          <xlrd:rvb i="17373"/>
        </ext>
      </extLst>
    </bk>
    <bk>
      <extLst>
        <ext uri="{3e2802c4-a4d2-4d8b-9148-e3be6c30e623}">
          <xlrd:rvb i="17374"/>
        </ext>
      </extLst>
    </bk>
    <bk>
      <extLst>
        <ext uri="{3e2802c4-a4d2-4d8b-9148-e3be6c30e623}">
          <xlrd:rvb i="17375"/>
        </ext>
      </extLst>
    </bk>
    <bk>
      <extLst>
        <ext uri="{3e2802c4-a4d2-4d8b-9148-e3be6c30e623}">
          <xlrd:rvb i="17376"/>
        </ext>
      </extLst>
    </bk>
    <bk>
      <extLst>
        <ext uri="{3e2802c4-a4d2-4d8b-9148-e3be6c30e623}">
          <xlrd:rvb i="17377"/>
        </ext>
      </extLst>
    </bk>
    <bk>
      <extLst>
        <ext uri="{3e2802c4-a4d2-4d8b-9148-e3be6c30e623}">
          <xlrd:rvb i="17378"/>
        </ext>
      </extLst>
    </bk>
    <bk>
      <extLst>
        <ext uri="{3e2802c4-a4d2-4d8b-9148-e3be6c30e623}">
          <xlrd:rvb i="17379"/>
        </ext>
      </extLst>
    </bk>
    <bk>
      <extLst>
        <ext uri="{3e2802c4-a4d2-4d8b-9148-e3be6c30e623}">
          <xlrd:rvb i="17380"/>
        </ext>
      </extLst>
    </bk>
    <bk>
      <extLst>
        <ext uri="{3e2802c4-a4d2-4d8b-9148-e3be6c30e623}">
          <xlrd:rvb i="17381"/>
        </ext>
      </extLst>
    </bk>
    <bk>
      <extLst>
        <ext uri="{3e2802c4-a4d2-4d8b-9148-e3be6c30e623}">
          <xlrd:rvb i="17382"/>
        </ext>
      </extLst>
    </bk>
    <bk>
      <extLst>
        <ext uri="{3e2802c4-a4d2-4d8b-9148-e3be6c30e623}">
          <xlrd:rvb i="17383"/>
        </ext>
      </extLst>
    </bk>
    <bk>
      <extLst>
        <ext uri="{3e2802c4-a4d2-4d8b-9148-e3be6c30e623}">
          <xlrd:rvb i="17384"/>
        </ext>
      </extLst>
    </bk>
    <bk>
      <extLst>
        <ext uri="{3e2802c4-a4d2-4d8b-9148-e3be6c30e623}">
          <xlrd:rvb i="17385"/>
        </ext>
      </extLst>
    </bk>
    <bk>
      <extLst>
        <ext uri="{3e2802c4-a4d2-4d8b-9148-e3be6c30e623}">
          <xlrd:rvb i="17386"/>
        </ext>
      </extLst>
    </bk>
    <bk>
      <extLst>
        <ext uri="{3e2802c4-a4d2-4d8b-9148-e3be6c30e623}">
          <xlrd:rvb i="17387"/>
        </ext>
      </extLst>
    </bk>
    <bk>
      <extLst>
        <ext uri="{3e2802c4-a4d2-4d8b-9148-e3be6c30e623}">
          <xlrd:rvb i="17388"/>
        </ext>
      </extLst>
    </bk>
    <bk>
      <extLst>
        <ext uri="{3e2802c4-a4d2-4d8b-9148-e3be6c30e623}">
          <xlrd:rvb i="17389"/>
        </ext>
      </extLst>
    </bk>
    <bk>
      <extLst>
        <ext uri="{3e2802c4-a4d2-4d8b-9148-e3be6c30e623}">
          <xlrd:rvb i="17390"/>
        </ext>
      </extLst>
    </bk>
    <bk>
      <extLst>
        <ext uri="{3e2802c4-a4d2-4d8b-9148-e3be6c30e623}">
          <xlrd:rvb i="17391"/>
        </ext>
      </extLst>
    </bk>
    <bk>
      <extLst>
        <ext uri="{3e2802c4-a4d2-4d8b-9148-e3be6c30e623}">
          <xlrd:rvb i="17392"/>
        </ext>
      </extLst>
    </bk>
    <bk>
      <extLst>
        <ext uri="{3e2802c4-a4d2-4d8b-9148-e3be6c30e623}">
          <xlrd:rvb i="17393"/>
        </ext>
      </extLst>
    </bk>
    <bk>
      <extLst>
        <ext uri="{3e2802c4-a4d2-4d8b-9148-e3be6c30e623}">
          <xlrd:rvb i="17394"/>
        </ext>
      </extLst>
    </bk>
    <bk>
      <extLst>
        <ext uri="{3e2802c4-a4d2-4d8b-9148-e3be6c30e623}">
          <xlrd:rvb i="17395"/>
        </ext>
      </extLst>
    </bk>
    <bk>
      <extLst>
        <ext uri="{3e2802c4-a4d2-4d8b-9148-e3be6c30e623}">
          <xlrd:rvb i="17396"/>
        </ext>
      </extLst>
    </bk>
    <bk>
      <extLst>
        <ext uri="{3e2802c4-a4d2-4d8b-9148-e3be6c30e623}">
          <xlrd:rvb i="17397"/>
        </ext>
      </extLst>
    </bk>
    <bk>
      <extLst>
        <ext uri="{3e2802c4-a4d2-4d8b-9148-e3be6c30e623}">
          <xlrd:rvb i="17398"/>
        </ext>
      </extLst>
    </bk>
    <bk>
      <extLst>
        <ext uri="{3e2802c4-a4d2-4d8b-9148-e3be6c30e623}">
          <xlrd:rvb i="17399"/>
        </ext>
      </extLst>
    </bk>
    <bk>
      <extLst>
        <ext uri="{3e2802c4-a4d2-4d8b-9148-e3be6c30e623}">
          <xlrd:rvb i="17400"/>
        </ext>
      </extLst>
    </bk>
    <bk>
      <extLst>
        <ext uri="{3e2802c4-a4d2-4d8b-9148-e3be6c30e623}">
          <xlrd:rvb i="17401"/>
        </ext>
      </extLst>
    </bk>
    <bk>
      <extLst>
        <ext uri="{3e2802c4-a4d2-4d8b-9148-e3be6c30e623}">
          <xlrd:rvb i="17402"/>
        </ext>
      </extLst>
    </bk>
    <bk>
      <extLst>
        <ext uri="{3e2802c4-a4d2-4d8b-9148-e3be6c30e623}">
          <xlrd:rvb i="17403"/>
        </ext>
      </extLst>
    </bk>
    <bk>
      <extLst>
        <ext uri="{3e2802c4-a4d2-4d8b-9148-e3be6c30e623}">
          <xlrd:rvb i="17404"/>
        </ext>
      </extLst>
    </bk>
    <bk>
      <extLst>
        <ext uri="{3e2802c4-a4d2-4d8b-9148-e3be6c30e623}">
          <xlrd:rvb i="17405"/>
        </ext>
      </extLst>
    </bk>
    <bk>
      <extLst>
        <ext uri="{3e2802c4-a4d2-4d8b-9148-e3be6c30e623}">
          <xlrd:rvb i="17406"/>
        </ext>
      </extLst>
    </bk>
    <bk>
      <extLst>
        <ext uri="{3e2802c4-a4d2-4d8b-9148-e3be6c30e623}">
          <xlrd:rvb i="17407"/>
        </ext>
      </extLst>
    </bk>
    <bk>
      <extLst>
        <ext uri="{3e2802c4-a4d2-4d8b-9148-e3be6c30e623}">
          <xlrd:rvb i="17408"/>
        </ext>
      </extLst>
    </bk>
    <bk>
      <extLst>
        <ext uri="{3e2802c4-a4d2-4d8b-9148-e3be6c30e623}">
          <xlrd:rvb i="17409"/>
        </ext>
      </extLst>
    </bk>
    <bk>
      <extLst>
        <ext uri="{3e2802c4-a4d2-4d8b-9148-e3be6c30e623}">
          <xlrd:rvb i="17410"/>
        </ext>
      </extLst>
    </bk>
    <bk>
      <extLst>
        <ext uri="{3e2802c4-a4d2-4d8b-9148-e3be6c30e623}">
          <xlrd:rvb i="17411"/>
        </ext>
      </extLst>
    </bk>
    <bk>
      <extLst>
        <ext uri="{3e2802c4-a4d2-4d8b-9148-e3be6c30e623}">
          <xlrd:rvb i="17412"/>
        </ext>
      </extLst>
    </bk>
    <bk>
      <extLst>
        <ext uri="{3e2802c4-a4d2-4d8b-9148-e3be6c30e623}">
          <xlrd:rvb i="17413"/>
        </ext>
      </extLst>
    </bk>
    <bk>
      <extLst>
        <ext uri="{3e2802c4-a4d2-4d8b-9148-e3be6c30e623}">
          <xlrd:rvb i="17414"/>
        </ext>
      </extLst>
    </bk>
    <bk>
      <extLst>
        <ext uri="{3e2802c4-a4d2-4d8b-9148-e3be6c30e623}">
          <xlrd:rvb i="17415"/>
        </ext>
      </extLst>
    </bk>
    <bk>
      <extLst>
        <ext uri="{3e2802c4-a4d2-4d8b-9148-e3be6c30e623}">
          <xlrd:rvb i="17416"/>
        </ext>
      </extLst>
    </bk>
    <bk>
      <extLst>
        <ext uri="{3e2802c4-a4d2-4d8b-9148-e3be6c30e623}">
          <xlrd:rvb i="17417"/>
        </ext>
      </extLst>
    </bk>
    <bk>
      <extLst>
        <ext uri="{3e2802c4-a4d2-4d8b-9148-e3be6c30e623}">
          <xlrd:rvb i="17418"/>
        </ext>
      </extLst>
    </bk>
    <bk>
      <extLst>
        <ext uri="{3e2802c4-a4d2-4d8b-9148-e3be6c30e623}">
          <xlrd:rvb i="17419"/>
        </ext>
      </extLst>
    </bk>
    <bk>
      <extLst>
        <ext uri="{3e2802c4-a4d2-4d8b-9148-e3be6c30e623}">
          <xlrd:rvb i="17420"/>
        </ext>
      </extLst>
    </bk>
    <bk>
      <extLst>
        <ext uri="{3e2802c4-a4d2-4d8b-9148-e3be6c30e623}">
          <xlrd:rvb i="17421"/>
        </ext>
      </extLst>
    </bk>
    <bk>
      <extLst>
        <ext uri="{3e2802c4-a4d2-4d8b-9148-e3be6c30e623}">
          <xlrd:rvb i="17422"/>
        </ext>
      </extLst>
    </bk>
    <bk>
      <extLst>
        <ext uri="{3e2802c4-a4d2-4d8b-9148-e3be6c30e623}">
          <xlrd:rvb i="17423"/>
        </ext>
      </extLst>
    </bk>
    <bk>
      <extLst>
        <ext uri="{3e2802c4-a4d2-4d8b-9148-e3be6c30e623}">
          <xlrd:rvb i="17424"/>
        </ext>
      </extLst>
    </bk>
    <bk>
      <extLst>
        <ext uri="{3e2802c4-a4d2-4d8b-9148-e3be6c30e623}">
          <xlrd:rvb i="17425"/>
        </ext>
      </extLst>
    </bk>
    <bk>
      <extLst>
        <ext uri="{3e2802c4-a4d2-4d8b-9148-e3be6c30e623}">
          <xlrd:rvb i="17426"/>
        </ext>
      </extLst>
    </bk>
    <bk>
      <extLst>
        <ext uri="{3e2802c4-a4d2-4d8b-9148-e3be6c30e623}">
          <xlrd:rvb i="17427"/>
        </ext>
      </extLst>
    </bk>
    <bk>
      <extLst>
        <ext uri="{3e2802c4-a4d2-4d8b-9148-e3be6c30e623}">
          <xlrd:rvb i="17428"/>
        </ext>
      </extLst>
    </bk>
    <bk>
      <extLst>
        <ext uri="{3e2802c4-a4d2-4d8b-9148-e3be6c30e623}">
          <xlrd:rvb i="17429"/>
        </ext>
      </extLst>
    </bk>
    <bk>
      <extLst>
        <ext uri="{3e2802c4-a4d2-4d8b-9148-e3be6c30e623}">
          <xlrd:rvb i="17430"/>
        </ext>
      </extLst>
    </bk>
    <bk>
      <extLst>
        <ext uri="{3e2802c4-a4d2-4d8b-9148-e3be6c30e623}">
          <xlrd:rvb i="17431"/>
        </ext>
      </extLst>
    </bk>
    <bk>
      <extLst>
        <ext uri="{3e2802c4-a4d2-4d8b-9148-e3be6c30e623}">
          <xlrd:rvb i="17432"/>
        </ext>
      </extLst>
    </bk>
    <bk>
      <extLst>
        <ext uri="{3e2802c4-a4d2-4d8b-9148-e3be6c30e623}">
          <xlrd:rvb i="17433"/>
        </ext>
      </extLst>
    </bk>
    <bk>
      <extLst>
        <ext uri="{3e2802c4-a4d2-4d8b-9148-e3be6c30e623}">
          <xlrd:rvb i="17434"/>
        </ext>
      </extLst>
    </bk>
    <bk>
      <extLst>
        <ext uri="{3e2802c4-a4d2-4d8b-9148-e3be6c30e623}">
          <xlrd:rvb i="17435"/>
        </ext>
      </extLst>
    </bk>
    <bk>
      <extLst>
        <ext uri="{3e2802c4-a4d2-4d8b-9148-e3be6c30e623}">
          <xlrd:rvb i="17436"/>
        </ext>
      </extLst>
    </bk>
    <bk>
      <extLst>
        <ext uri="{3e2802c4-a4d2-4d8b-9148-e3be6c30e623}">
          <xlrd:rvb i="17437"/>
        </ext>
      </extLst>
    </bk>
    <bk>
      <extLst>
        <ext uri="{3e2802c4-a4d2-4d8b-9148-e3be6c30e623}">
          <xlrd:rvb i="17438"/>
        </ext>
      </extLst>
    </bk>
    <bk>
      <extLst>
        <ext uri="{3e2802c4-a4d2-4d8b-9148-e3be6c30e623}">
          <xlrd:rvb i="17439"/>
        </ext>
      </extLst>
    </bk>
    <bk>
      <extLst>
        <ext uri="{3e2802c4-a4d2-4d8b-9148-e3be6c30e623}">
          <xlrd:rvb i="17440"/>
        </ext>
      </extLst>
    </bk>
    <bk>
      <extLst>
        <ext uri="{3e2802c4-a4d2-4d8b-9148-e3be6c30e623}">
          <xlrd:rvb i="17441"/>
        </ext>
      </extLst>
    </bk>
    <bk>
      <extLst>
        <ext uri="{3e2802c4-a4d2-4d8b-9148-e3be6c30e623}">
          <xlrd:rvb i="17442"/>
        </ext>
      </extLst>
    </bk>
    <bk>
      <extLst>
        <ext uri="{3e2802c4-a4d2-4d8b-9148-e3be6c30e623}">
          <xlrd:rvb i="17443"/>
        </ext>
      </extLst>
    </bk>
    <bk>
      <extLst>
        <ext uri="{3e2802c4-a4d2-4d8b-9148-e3be6c30e623}">
          <xlrd:rvb i="17444"/>
        </ext>
      </extLst>
    </bk>
    <bk>
      <extLst>
        <ext uri="{3e2802c4-a4d2-4d8b-9148-e3be6c30e623}">
          <xlrd:rvb i="17445"/>
        </ext>
      </extLst>
    </bk>
    <bk>
      <extLst>
        <ext uri="{3e2802c4-a4d2-4d8b-9148-e3be6c30e623}">
          <xlrd:rvb i="17446"/>
        </ext>
      </extLst>
    </bk>
    <bk>
      <extLst>
        <ext uri="{3e2802c4-a4d2-4d8b-9148-e3be6c30e623}">
          <xlrd:rvb i="17447"/>
        </ext>
      </extLst>
    </bk>
    <bk>
      <extLst>
        <ext uri="{3e2802c4-a4d2-4d8b-9148-e3be6c30e623}">
          <xlrd:rvb i="17448"/>
        </ext>
      </extLst>
    </bk>
    <bk>
      <extLst>
        <ext uri="{3e2802c4-a4d2-4d8b-9148-e3be6c30e623}">
          <xlrd:rvb i="17449"/>
        </ext>
      </extLst>
    </bk>
    <bk>
      <extLst>
        <ext uri="{3e2802c4-a4d2-4d8b-9148-e3be6c30e623}">
          <xlrd:rvb i="17450"/>
        </ext>
      </extLst>
    </bk>
    <bk>
      <extLst>
        <ext uri="{3e2802c4-a4d2-4d8b-9148-e3be6c30e623}">
          <xlrd:rvb i="17451"/>
        </ext>
      </extLst>
    </bk>
    <bk>
      <extLst>
        <ext uri="{3e2802c4-a4d2-4d8b-9148-e3be6c30e623}">
          <xlrd:rvb i="17452"/>
        </ext>
      </extLst>
    </bk>
    <bk>
      <extLst>
        <ext uri="{3e2802c4-a4d2-4d8b-9148-e3be6c30e623}">
          <xlrd:rvb i="17453"/>
        </ext>
      </extLst>
    </bk>
    <bk>
      <extLst>
        <ext uri="{3e2802c4-a4d2-4d8b-9148-e3be6c30e623}">
          <xlrd:rvb i="17454"/>
        </ext>
      </extLst>
    </bk>
    <bk>
      <extLst>
        <ext uri="{3e2802c4-a4d2-4d8b-9148-e3be6c30e623}">
          <xlrd:rvb i="17455"/>
        </ext>
      </extLst>
    </bk>
    <bk>
      <extLst>
        <ext uri="{3e2802c4-a4d2-4d8b-9148-e3be6c30e623}">
          <xlrd:rvb i="17456"/>
        </ext>
      </extLst>
    </bk>
    <bk>
      <extLst>
        <ext uri="{3e2802c4-a4d2-4d8b-9148-e3be6c30e623}">
          <xlrd:rvb i="17457"/>
        </ext>
      </extLst>
    </bk>
    <bk>
      <extLst>
        <ext uri="{3e2802c4-a4d2-4d8b-9148-e3be6c30e623}">
          <xlrd:rvb i="17458"/>
        </ext>
      </extLst>
    </bk>
    <bk>
      <extLst>
        <ext uri="{3e2802c4-a4d2-4d8b-9148-e3be6c30e623}">
          <xlrd:rvb i="17459"/>
        </ext>
      </extLst>
    </bk>
    <bk>
      <extLst>
        <ext uri="{3e2802c4-a4d2-4d8b-9148-e3be6c30e623}">
          <xlrd:rvb i="17460"/>
        </ext>
      </extLst>
    </bk>
    <bk>
      <extLst>
        <ext uri="{3e2802c4-a4d2-4d8b-9148-e3be6c30e623}">
          <xlrd:rvb i="17461"/>
        </ext>
      </extLst>
    </bk>
    <bk>
      <extLst>
        <ext uri="{3e2802c4-a4d2-4d8b-9148-e3be6c30e623}">
          <xlrd:rvb i="17462"/>
        </ext>
      </extLst>
    </bk>
    <bk>
      <extLst>
        <ext uri="{3e2802c4-a4d2-4d8b-9148-e3be6c30e623}">
          <xlrd:rvb i="17463"/>
        </ext>
      </extLst>
    </bk>
    <bk>
      <extLst>
        <ext uri="{3e2802c4-a4d2-4d8b-9148-e3be6c30e623}">
          <xlrd:rvb i="17464"/>
        </ext>
      </extLst>
    </bk>
    <bk>
      <extLst>
        <ext uri="{3e2802c4-a4d2-4d8b-9148-e3be6c30e623}">
          <xlrd:rvb i="17465"/>
        </ext>
      </extLst>
    </bk>
    <bk>
      <extLst>
        <ext uri="{3e2802c4-a4d2-4d8b-9148-e3be6c30e623}">
          <xlrd:rvb i="17466"/>
        </ext>
      </extLst>
    </bk>
    <bk>
      <extLst>
        <ext uri="{3e2802c4-a4d2-4d8b-9148-e3be6c30e623}">
          <xlrd:rvb i="17467"/>
        </ext>
      </extLst>
    </bk>
    <bk>
      <extLst>
        <ext uri="{3e2802c4-a4d2-4d8b-9148-e3be6c30e623}">
          <xlrd:rvb i="17468"/>
        </ext>
      </extLst>
    </bk>
    <bk>
      <extLst>
        <ext uri="{3e2802c4-a4d2-4d8b-9148-e3be6c30e623}">
          <xlrd:rvb i="17469"/>
        </ext>
      </extLst>
    </bk>
    <bk>
      <extLst>
        <ext uri="{3e2802c4-a4d2-4d8b-9148-e3be6c30e623}">
          <xlrd:rvb i="17470"/>
        </ext>
      </extLst>
    </bk>
    <bk>
      <extLst>
        <ext uri="{3e2802c4-a4d2-4d8b-9148-e3be6c30e623}">
          <xlrd:rvb i="17471"/>
        </ext>
      </extLst>
    </bk>
    <bk>
      <extLst>
        <ext uri="{3e2802c4-a4d2-4d8b-9148-e3be6c30e623}">
          <xlrd:rvb i="17472"/>
        </ext>
      </extLst>
    </bk>
    <bk>
      <extLst>
        <ext uri="{3e2802c4-a4d2-4d8b-9148-e3be6c30e623}">
          <xlrd:rvb i="17473"/>
        </ext>
      </extLst>
    </bk>
    <bk>
      <extLst>
        <ext uri="{3e2802c4-a4d2-4d8b-9148-e3be6c30e623}">
          <xlrd:rvb i="17474"/>
        </ext>
      </extLst>
    </bk>
    <bk>
      <extLst>
        <ext uri="{3e2802c4-a4d2-4d8b-9148-e3be6c30e623}">
          <xlrd:rvb i="17475"/>
        </ext>
      </extLst>
    </bk>
    <bk>
      <extLst>
        <ext uri="{3e2802c4-a4d2-4d8b-9148-e3be6c30e623}">
          <xlrd:rvb i="17476"/>
        </ext>
      </extLst>
    </bk>
    <bk>
      <extLst>
        <ext uri="{3e2802c4-a4d2-4d8b-9148-e3be6c30e623}">
          <xlrd:rvb i="17477"/>
        </ext>
      </extLst>
    </bk>
    <bk>
      <extLst>
        <ext uri="{3e2802c4-a4d2-4d8b-9148-e3be6c30e623}">
          <xlrd:rvb i="17478"/>
        </ext>
      </extLst>
    </bk>
    <bk>
      <extLst>
        <ext uri="{3e2802c4-a4d2-4d8b-9148-e3be6c30e623}">
          <xlrd:rvb i="17479"/>
        </ext>
      </extLst>
    </bk>
    <bk>
      <extLst>
        <ext uri="{3e2802c4-a4d2-4d8b-9148-e3be6c30e623}">
          <xlrd:rvb i="17480"/>
        </ext>
      </extLst>
    </bk>
    <bk>
      <extLst>
        <ext uri="{3e2802c4-a4d2-4d8b-9148-e3be6c30e623}">
          <xlrd:rvb i="17481"/>
        </ext>
      </extLst>
    </bk>
    <bk>
      <extLst>
        <ext uri="{3e2802c4-a4d2-4d8b-9148-e3be6c30e623}">
          <xlrd:rvb i="17482"/>
        </ext>
      </extLst>
    </bk>
    <bk>
      <extLst>
        <ext uri="{3e2802c4-a4d2-4d8b-9148-e3be6c30e623}">
          <xlrd:rvb i="17483"/>
        </ext>
      </extLst>
    </bk>
    <bk>
      <extLst>
        <ext uri="{3e2802c4-a4d2-4d8b-9148-e3be6c30e623}">
          <xlrd:rvb i="17484"/>
        </ext>
      </extLst>
    </bk>
    <bk>
      <extLst>
        <ext uri="{3e2802c4-a4d2-4d8b-9148-e3be6c30e623}">
          <xlrd:rvb i="17485"/>
        </ext>
      </extLst>
    </bk>
    <bk>
      <extLst>
        <ext uri="{3e2802c4-a4d2-4d8b-9148-e3be6c30e623}">
          <xlrd:rvb i="17486"/>
        </ext>
      </extLst>
    </bk>
    <bk>
      <extLst>
        <ext uri="{3e2802c4-a4d2-4d8b-9148-e3be6c30e623}">
          <xlrd:rvb i="17487"/>
        </ext>
      </extLst>
    </bk>
    <bk>
      <extLst>
        <ext uri="{3e2802c4-a4d2-4d8b-9148-e3be6c30e623}">
          <xlrd:rvb i="17488"/>
        </ext>
      </extLst>
    </bk>
    <bk>
      <extLst>
        <ext uri="{3e2802c4-a4d2-4d8b-9148-e3be6c30e623}">
          <xlrd:rvb i="17489"/>
        </ext>
      </extLst>
    </bk>
    <bk>
      <extLst>
        <ext uri="{3e2802c4-a4d2-4d8b-9148-e3be6c30e623}">
          <xlrd:rvb i="17490"/>
        </ext>
      </extLst>
    </bk>
    <bk>
      <extLst>
        <ext uri="{3e2802c4-a4d2-4d8b-9148-e3be6c30e623}">
          <xlrd:rvb i="17491"/>
        </ext>
      </extLst>
    </bk>
    <bk>
      <extLst>
        <ext uri="{3e2802c4-a4d2-4d8b-9148-e3be6c30e623}">
          <xlrd:rvb i="17492"/>
        </ext>
      </extLst>
    </bk>
    <bk>
      <extLst>
        <ext uri="{3e2802c4-a4d2-4d8b-9148-e3be6c30e623}">
          <xlrd:rvb i="17493"/>
        </ext>
      </extLst>
    </bk>
    <bk>
      <extLst>
        <ext uri="{3e2802c4-a4d2-4d8b-9148-e3be6c30e623}">
          <xlrd:rvb i="17494"/>
        </ext>
      </extLst>
    </bk>
    <bk>
      <extLst>
        <ext uri="{3e2802c4-a4d2-4d8b-9148-e3be6c30e623}">
          <xlrd:rvb i="17495"/>
        </ext>
      </extLst>
    </bk>
    <bk>
      <extLst>
        <ext uri="{3e2802c4-a4d2-4d8b-9148-e3be6c30e623}">
          <xlrd:rvb i="17496"/>
        </ext>
      </extLst>
    </bk>
    <bk>
      <extLst>
        <ext uri="{3e2802c4-a4d2-4d8b-9148-e3be6c30e623}">
          <xlrd:rvb i="17497"/>
        </ext>
      </extLst>
    </bk>
    <bk>
      <extLst>
        <ext uri="{3e2802c4-a4d2-4d8b-9148-e3be6c30e623}">
          <xlrd:rvb i="17498"/>
        </ext>
      </extLst>
    </bk>
    <bk>
      <extLst>
        <ext uri="{3e2802c4-a4d2-4d8b-9148-e3be6c30e623}">
          <xlrd:rvb i="17499"/>
        </ext>
      </extLst>
    </bk>
    <bk>
      <extLst>
        <ext uri="{3e2802c4-a4d2-4d8b-9148-e3be6c30e623}">
          <xlrd:rvb i="17500"/>
        </ext>
      </extLst>
    </bk>
    <bk>
      <extLst>
        <ext uri="{3e2802c4-a4d2-4d8b-9148-e3be6c30e623}">
          <xlrd:rvb i="17501"/>
        </ext>
      </extLst>
    </bk>
    <bk>
      <extLst>
        <ext uri="{3e2802c4-a4d2-4d8b-9148-e3be6c30e623}">
          <xlrd:rvb i="17502"/>
        </ext>
      </extLst>
    </bk>
    <bk>
      <extLst>
        <ext uri="{3e2802c4-a4d2-4d8b-9148-e3be6c30e623}">
          <xlrd:rvb i="17503"/>
        </ext>
      </extLst>
    </bk>
    <bk>
      <extLst>
        <ext uri="{3e2802c4-a4d2-4d8b-9148-e3be6c30e623}">
          <xlrd:rvb i="17504"/>
        </ext>
      </extLst>
    </bk>
    <bk>
      <extLst>
        <ext uri="{3e2802c4-a4d2-4d8b-9148-e3be6c30e623}">
          <xlrd:rvb i="17505"/>
        </ext>
      </extLst>
    </bk>
    <bk>
      <extLst>
        <ext uri="{3e2802c4-a4d2-4d8b-9148-e3be6c30e623}">
          <xlrd:rvb i="17506"/>
        </ext>
      </extLst>
    </bk>
    <bk>
      <extLst>
        <ext uri="{3e2802c4-a4d2-4d8b-9148-e3be6c30e623}">
          <xlrd:rvb i="17507"/>
        </ext>
      </extLst>
    </bk>
    <bk>
      <extLst>
        <ext uri="{3e2802c4-a4d2-4d8b-9148-e3be6c30e623}">
          <xlrd:rvb i="17508"/>
        </ext>
      </extLst>
    </bk>
    <bk>
      <extLst>
        <ext uri="{3e2802c4-a4d2-4d8b-9148-e3be6c30e623}">
          <xlrd:rvb i="17509"/>
        </ext>
      </extLst>
    </bk>
    <bk>
      <extLst>
        <ext uri="{3e2802c4-a4d2-4d8b-9148-e3be6c30e623}">
          <xlrd:rvb i="17510"/>
        </ext>
      </extLst>
    </bk>
    <bk>
      <extLst>
        <ext uri="{3e2802c4-a4d2-4d8b-9148-e3be6c30e623}">
          <xlrd:rvb i="17511"/>
        </ext>
      </extLst>
    </bk>
    <bk>
      <extLst>
        <ext uri="{3e2802c4-a4d2-4d8b-9148-e3be6c30e623}">
          <xlrd:rvb i="17512"/>
        </ext>
      </extLst>
    </bk>
    <bk>
      <extLst>
        <ext uri="{3e2802c4-a4d2-4d8b-9148-e3be6c30e623}">
          <xlrd:rvb i="17513"/>
        </ext>
      </extLst>
    </bk>
    <bk>
      <extLst>
        <ext uri="{3e2802c4-a4d2-4d8b-9148-e3be6c30e623}">
          <xlrd:rvb i="17514"/>
        </ext>
      </extLst>
    </bk>
    <bk>
      <extLst>
        <ext uri="{3e2802c4-a4d2-4d8b-9148-e3be6c30e623}">
          <xlrd:rvb i="17515"/>
        </ext>
      </extLst>
    </bk>
    <bk>
      <extLst>
        <ext uri="{3e2802c4-a4d2-4d8b-9148-e3be6c30e623}">
          <xlrd:rvb i="17516"/>
        </ext>
      </extLst>
    </bk>
    <bk>
      <extLst>
        <ext uri="{3e2802c4-a4d2-4d8b-9148-e3be6c30e623}">
          <xlrd:rvb i="17517"/>
        </ext>
      </extLst>
    </bk>
    <bk>
      <extLst>
        <ext uri="{3e2802c4-a4d2-4d8b-9148-e3be6c30e623}">
          <xlrd:rvb i="17518"/>
        </ext>
      </extLst>
    </bk>
    <bk>
      <extLst>
        <ext uri="{3e2802c4-a4d2-4d8b-9148-e3be6c30e623}">
          <xlrd:rvb i="17519"/>
        </ext>
      </extLst>
    </bk>
    <bk>
      <extLst>
        <ext uri="{3e2802c4-a4d2-4d8b-9148-e3be6c30e623}">
          <xlrd:rvb i="17520"/>
        </ext>
      </extLst>
    </bk>
    <bk>
      <extLst>
        <ext uri="{3e2802c4-a4d2-4d8b-9148-e3be6c30e623}">
          <xlrd:rvb i="17521"/>
        </ext>
      </extLst>
    </bk>
    <bk>
      <extLst>
        <ext uri="{3e2802c4-a4d2-4d8b-9148-e3be6c30e623}">
          <xlrd:rvb i="17522"/>
        </ext>
      </extLst>
    </bk>
    <bk>
      <extLst>
        <ext uri="{3e2802c4-a4d2-4d8b-9148-e3be6c30e623}">
          <xlrd:rvb i="17523"/>
        </ext>
      </extLst>
    </bk>
    <bk>
      <extLst>
        <ext uri="{3e2802c4-a4d2-4d8b-9148-e3be6c30e623}">
          <xlrd:rvb i="17524"/>
        </ext>
      </extLst>
    </bk>
    <bk>
      <extLst>
        <ext uri="{3e2802c4-a4d2-4d8b-9148-e3be6c30e623}">
          <xlrd:rvb i="17525"/>
        </ext>
      </extLst>
    </bk>
    <bk>
      <extLst>
        <ext uri="{3e2802c4-a4d2-4d8b-9148-e3be6c30e623}">
          <xlrd:rvb i="17526"/>
        </ext>
      </extLst>
    </bk>
    <bk>
      <extLst>
        <ext uri="{3e2802c4-a4d2-4d8b-9148-e3be6c30e623}">
          <xlrd:rvb i="17527"/>
        </ext>
      </extLst>
    </bk>
    <bk>
      <extLst>
        <ext uri="{3e2802c4-a4d2-4d8b-9148-e3be6c30e623}">
          <xlrd:rvb i="17528"/>
        </ext>
      </extLst>
    </bk>
    <bk>
      <extLst>
        <ext uri="{3e2802c4-a4d2-4d8b-9148-e3be6c30e623}">
          <xlrd:rvb i="17529"/>
        </ext>
      </extLst>
    </bk>
    <bk>
      <extLst>
        <ext uri="{3e2802c4-a4d2-4d8b-9148-e3be6c30e623}">
          <xlrd:rvb i="17530"/>
        </ext>
      </extLst>
    </bk>
    <bk>
      <extLst>
        <ext uri="{3e2802c4-a4d2-4d8b-9148-e3be6c30e623}">
          <xlrd:rvb i="17531"/>
        </ext>
      </extLst>
    </bk>
    <bk>
      <extLst>
        <ext uri="{3e2802c4-a4d2-4d8b-9148-e3be6c30e623}">
          <xlrd:rvb i="17532"/>
        </ext>
      </extLst>
    </bk>
    <bk>
      <extLst>
        <ext uri="{3e2802c4-a4d2-4d8b-9148-e3be6c30e623}">
          <xlrd:rvb i="17533"/>
        </ext>
      </extLst>
    </bk>
    <bk>
      <extLst>
        <ext uri="{3e2802c4-a4d2-4d8b-9148-e3be6c30e623}">
          <xlrd:rvb i="17534"/>
        </ext>
      </extLst>
    </bk>
    <bk>
      <extLst>
        <ext uri="{3e2802c4-a4d2-4d8b-9148-e3be6c30e623}">
          <xlrd:rvb i="17535"/>
        </ext>
      </extLst>
    </bk>
    <bk>
      <extLst>
        <ext uri="{3e2802c4-a4d2-4d8b-9148-e3be6c30e623}">
          <xlrd:rvb i="17536"/>
        </ext>
      </extLst>
    </bk>
    <bk>
      <extLst>
        <ext uri="{3e2802c4-a4d2-4d8b-9148-e3be6c30e623}">
          <xlrd:rvb i="17537"/>
        </ext>
      </extLst>
    </bk>
    <bk>
      <extLst>
        <ext uri="{3e2802c4-a4d2-4d8b-9148-e3be6c30e623}">
          <xlrd:rvb i="17538"/>
        </ext>
      </extLst>
    </bk>
    <bk>
      <extLst>
        <ext uri="{3e2802c4-a4d2-4d8b-9148-e3be6c30e623}">
          <xlrd:rvb i="17539"/>
        </ext>
      </extLst>
    </bk>
    <bk>
      <extLst>
        <ext uri="{3e2802c4-a4d2-4d8b-9148-e3be6c30e623}">
          <xlrd:rvb i="17540"/>
        </ext>
      </extLst>
    </bk>
    <bk>
      <extLst>
        <ext uri="{3e2802c4-a4d2-4d8b-9148-e3be6c30e623}">
          <xlrd:rvb i="17541"/>
        </ext>
      </extLst>
    </bk>
    <bk>
      <extLst>
        <ext uri="{3e2802c4-a4d2-4d8b-9148-e3be6c30e623}">
          <xlrd:rvb i="17542"/>
        </ext>
      </extLst>
    </bk>
    <bk>
      <extLst>
        <ext uri="{3e2802c4-a4d2-4d8b-9148-e3be6c30e623}">
          <xlrd:rvb i="17543"/>
        </ext>
      </extLst>
    </bk>
    <bk>
      <extLst>
        <ext uri="{3e2802c4-a4d2-4d8b-9148-e3be6c30e623}">
          <xlrd:rvb i="17544"/>
        </ext>
      </extLst>
    </bk>
    <bk>
      <extLst>
        <ext uri="{3e2802c4-a4d2-4d8b-9148-e3be6c30e623}">
          <xlrd:rvb i="17545"/>
        </ext>
      </extLst>
    </bk>
    <bk>
      <extLst>
        <ext uri="{3e2802c4-a4d2-4d8b-9148-e3be6c30e623}">
          <xlrd:rvb i="17546"/>
        </ext>
      </extLst>
    </bk>
    <bk>
      <extLst>
        <ext uri="{3e2802c4-a4d2-4d8b-9148-e3be6c30e623}">
          <xlrd:rvb i="17547"/>
        </ext>
      </extLst>
    </bk>
    <bk>
      <extLst>
        <ext uri="{3e2802c4-a4d2-4d8b-9148-e3be6c30e623}">
          <xlrd:rvb i="17548"/>
        </ext>
      </extLst>
    </bk>
    <bk>
      <extLst>
        <ext uri="{3e2802c4-a4d2-4d8b-9148-e3be6c30e623}">
          <xlrd:rvb i="17549"/>
        </ext>
      </extLst>
    </bk>
    <bk>
      <extLst>
        <ext uri="{3e2802c4-a4d2-4d8b-9148-e3be6c30e623}">
          <xlrd:rvb i="17550"/>
        </ext>
      </extLst>
    </bk>
    <bk>
      <extLst>
        <ext uri="{3e2802c4-a4d2-4d8b-9148-e3be6c30e623}">
          <xlrd:rvb i="17551"/>
        </ext>
      </extLst>
    </bk>
    <bk>
      <extLst>
        <ext uri="{3e2802c4-a4d2-4d8b-9148-e3be6c30e623}">
          <xlrd:rvb i="17552"/>
        </ext>
      </extLst>
    </bk>
    <bk>
      <extLst>
        <ext uri="{3e2802c4-a4d2-4d8b-9148-e3be6c30e623}">
          <xlrd:rvb i="17553"/>
        </ext>
      </extLst>
    </bk>
    <bk>
      <extLst>
        <ext uri="{3e2802c4-a4d2-4d8b-9148-e3be6c30e623}">
          <xlrd:rvb i="17554"/>
        </ext>
      </extLst>
    </bk>
    <bk>
      <extLst>
        <ext uri="{3e2802c4-a4d2-4d8b-9148-e3be6c30e623}">
          <xlrd:rvb i="17555"/>
        </ext>
      </extLst>
    </bk>
    <bk>
      <extLst>
        <ext uri="{3e2802c4-a4d2-4d8b-9148-e3be6c30e623}">
          <xlrd:rvb i="17556"/>
        </ext>
      </extLst>
    </bk>
    <bk>
      <extLst>
        <ext uri="{3e2802c4-a4d2-4d8b-9148-e3be6c30e623}">
          <xlrd:rvb i="17557"/>
        </ext>
      </extLst>
    </bk>
    <bk>
      <extLst>
        <ext uri="{3e2802c4-a4d2-4d8b-9148-e3be6c30e623}">
          <xlrd:rvb i="17558"/>
        </ext>
      </extLst>
    </bk>
    <bk>
      <extLst>
        <ext uri="{3e2802c4-a4d2-4d8b-9148-e3be6c30e623}">
          <xlrd:rvb i="17559"/>
        </ext>
      </extLst>
    </bk>
    <bk>
      <extLst>
        <ext uri="{3e2802c4-a4d2-4d8b-9148-e3be6c30e623}">
          <xlrd:rvb i="17560"/>
        </ext>
      </extLst>
    </bk>
    <bk>
      <extLst>
        <ext uri="{3e2802c4-a4d2-4d8b-9148-e3be6c30e623}">
          <xlrd:rvb i="17561"/>
        </ext>
      </extLst>
    </bk>
    <bk>
      <extLst>
        <ext uri="{3e2802c4-a4d2-4d8b-9148-e3be6c30e623}">
          <xlrd:rvb i="17562"/>
        </ext>
      </extLst>
    </bk>
    <bk>
      <extLst>
        <ext uri="{3e2802c4-a4d2-4d8b-9148-e3be6c30e623}">
          <xlrd:rvb i="17563"/>
        </ext>
      </extLst>
    </bk>
    <bk>
      <extLst>
        <ext uri="{3e2802c4-a4d2-4d8b-9148-e3be6c30e623}">
          <xlrd:rvb i="17564"/>
        </ext>
      </extLst>
    </bk>
    <bk>
      <extLst>
        <ext uri="{3e2802c4-a4d2-4d8b-9148-e3be6c30e623}">
          <xlrd:rvb i="17565"/>
        </ext>
      </extLst>
    </bk>
    <bk>
      <extLst>
        <ext uri="{3e2802c4-a4d2-4d8b-9148-e3be6c30e623}">
          <xlrd:rvb i="17566"/>
        </ext>
      </extLst>
    </bk>
    <bk>
      <extLst>
        <ext uri="{3e2802c4-a4d2-4d8b-9148-e3be6c30e623}">
          <xlrd:rvb i="17567"/>
        </ext>
      </extLst>
    </bk>
    <bk>
      <extLst>
        <ext uri="{3e2802c4-a4d2-4d8b-9148-e3be6c30e623}">
          <xlrd:rvb i="17568"/>
        </ext>
      </extLst>
    </bk>
    <bk>
      <extLst>
        <ext uri="{3e2802c4-a4d2-4d8b-9148-e3be6c30e623}">
          <xlrd:rvb i="17569"/>
        </ext>
      </extLst>
    </bk>
    <bk>
      <extLst>
        <ext uri="{3e2802c4-a4d2-4d8b-9148-e3be6c30e623}">
          <xlrd:rvb i="17570"/>
        </ext>
      </extLst>
    </bk>
    <bk>
      <extLst>
        <ext uri="{3e2802c4-a4d2-4d8b-9148-e3be6c30e623}">
          <xlrd:rvb i="17571"/>
        </ext>
      </extLst>
    </bk>
    <bk>
      <extLst>
        <ext uri="{3e2802c4-a4d2-4d8b-9148-e3be6c30e623}">
          <xlrd:rvb i="17572"/>
        </ext>
      </extLst>
    </bk>
    <bk>
      <extLst>
        <ext uri="{3e2802c4-a4d2-4d8b-9148-e3be6c30e623}">
          <xlrd:rvb i="17573"/>
        </ext>
      </extLst>
    </bk>
    <bk>
      <extLst>
        <ext uri="{3e2802c4-a4d2-4d8b-9148-e3be6c30e623}">
          <xlrd:rvb i="17574"/>
        </ext>
      </extLst>
    </bk>
    <bk>
      <extLst>
        <ext uri="{3e2802c4-a4d2-4d8b-9148-e3be6c30e623}">
          <xlrd:rvb i="17575"/>
        </ext>
      </extLst>
    </bk>
    <bk>
      <extLst>
        <ext uri="{3e2802c4-a4d2-4d8b-9148-e3be6c30e623}">
          <xlrd:rvb i="17576"/>
        </ext>
      </extLst>
    </bk>
    <bk>
      <extLst>
        <ext uri="{3e2802c4-a4d2-4d8b-9148-e3be6c30e623}">
          <xlrd:rvb i="17577"/>
        </ext>
      </extLst>
    </bk>
    <bk>
      <extLst>
        <ext uri="{3e2802c4-a4d2-4d8b-9148-e3be6c30e623}">
          <xlrd:rvb i="17578"/>
        </ext>
      </extLst>
    </bk>
    <bk>
      <extLst>
        <ext uri="{3e2802c4-a4d2-4d8b-9148-e3be6c30e623}">
          <xlrd:rvb i="17579"/>
        </ext>
      </extLst>
    </bk>
    <bk>
      <extLst>
        <ext uri="{3e2802c4-a4d2-4d8b-9148-e3be6c30e623}">
          <xlrd:rvb i="17580"/>
        </ext>
      </extLst>
    </bk>
    <bk>
      <extLst>
        <ext uri="{3e2802c4-a4d2-4d8b-9148-e3be6c30e623}">
          <xlrd:rvb i="17581"/>
        </ext>
      </extLst>
    </bk>
    <bk>
      <extLst>
        <ext uri="{3e2802c4-a4d2-4d8b-9148-e3be6c30e623}">
          <xlrd:rvb i="17582"/>
        </ext>
      </extLst>
    </bk>
    <bk>
      <extLst>
        <ext uri="{3e2802c4-a4d2-4d8b-9148-e3be6c30e623}">
          <xlrd:rvb i="17583"/>
        </ext>
      </extLst>
    </bk>
    <bk>
      <extLst>
        <ext uri="{3e2802c4-a4d2-4d8b-9148-e3be6c30e623}">
          <xlrd:rvb i="17584"/>
        </ext>
      </extLst>
    </bk>
    <bk>
      <extLst>
        <ext uri="{3e2802c4-a4d2-4d8b-9148-e3be6c30e623}">
          <xlrd:rvb i="17585"/>
        </ext>
      </extLst>
    </bk>
    <bk>
      <extLst>
        <ext uri="{3e2802c4-a4d2-4d8b-9148-e3be6c30e623}">
          <xlrd:rvb i="17586"/>
        </ext>
      </extLst>
    </bk>
    <bk>
      <extLst>
        <ext uri="{3e2802c4-a4d2-4d8b-9148-e3be6c30e623}">
          <xlrd:rvb i="17587"/>
        </ext>
      </extLst>
    </bk>
    <bk>
      <extLst>
        <ext uri="{3e2802c4-a4d2-4d8b-9148-e3be6c30e623}">
          <xlrd:rvb i="17588"/>
        </ext>
      </extLst>
    </bk>
    <bk>
      <extLst>
        <ext uri="{3e2802c4-a4d2-4d8b-9148-e3be6c30e623}">
          <xlrd:rvb i="17589"/>
        </ext>
      </extLst>
    </bk>
    <bk>
      <extLst>
        <ext uri="{3e2802c4-a4d2-4d8b-9148-e3be6c30e623}">
          <xlrd:rvb i="17590"/>
        </ext>
      </extLst>
    </bk>
    <bk>
      <extLst>
        <ext uri="{3e2802c4-a4d2-4d8b-9148-e3be6c30e623}">
          <xlrd:rvb i="17591"/>
        </ext>
      </extLst>
    </bk>
    <bk>
      <extLst>
        <ext uri="{3e2802c4-a4d2-4d8b-9148-e3be6c30e623}">
          <xlrd:rvb i="17592"/>
        </ext>
      </extLst>
    </bk>
    <bk>
      <extLst>
        <ext uri="{3e2802c4-a4d2-4d8b-9148-e3be6c30e623}">
          <xlrd:rvb i="17593"/>
        </ext>
      </extLst>
    </bk>
    <bk>
      <extLst>
        <ext uri="{3e2802c4-a4d2-4d8b-9148-e3be6c30e623}">
          <xlrd:rvb i="17594"/>
        </ext>
      </extLst>
    </bk>
    <bk>
      <extLst>
        <ext uri="{3e2802c4-a4d2-4d8b-9148-e3be6c30e623}">
          <xlrd:rvb i="17595"/>
        </ext>
      </extLst>
    </bk>
    <bk>
      <extLst>
        <ext uri="{3e2802c4-a4d2-4d8b-9148-e3be6c30e623}">
          <xlrd:rvb i="17596"/>
        </ext>
      </extLst>
    </bk>
    <bk>
      <extLst>
        <ext uri="{3e2802c4-a4d2-4d8b-9148-e3be6c30e623}">
          <xlrd:rvb i="17597"/>
        </ext>
      </extLst>
    </bk>
    <bk>
      <extLst>
        <ext uri="{3e2802c4-a4d2-4d8b-9148-e3be6c30e623}">
          <xlrd:rvb i="17598"/>
        </ext>
      </extLst>
    </bk>
    <bk>
      <extLst>
        <ext uri="{3e2802c4-a4d2-4d8b-9148-e3be6c30e623}">
          <xlrd:rvb i="17599"/>
        </ext>
      </extLst>
    </bk>
    <bk>
      <extLst>
        <ext uri="{3e2802c4-a4d2-4d8b-9148-e3be6c30e623}">
          <xlrd:rvb i="17600"/>
        </ext>
      </extLst>
    </bk>
    <bk>
      <extLst>
        <ext uri="{3e2802c4-a4d2-4d8b-9148-e3be6c30e623}">
          <xlrd:rvb i="17601"/>
        </ext>
      </extLst>
    </bk>
    <bk>
      <extLst>
        <ext uri="{3e2802c4-a4d2-4d8b-9148-e3be6c30e623}">
          <xlrd:rvb i="17602"/>
        </ext>
      </extLst>
    </bk>
    <bk>
      <extLst>
        <ext uri="{3e2802c4-a4d2-4d8b-9148-e3be6c30e623}">
          <xlrd:rvb i="17603"/>
        </ext>
      </extLst>
    </bk>
    <bk>
      <extLst>
        <ext uri="{3e2802c4-a4d2-4d8b-9148-e3be6c30e623}">
          <xlrd:rvb i="17604"/>
        </ext>
      </extLst>
    </bk>
    <bk>
      <extLst>
        <ext uri="{3e2802c4-a4d2-4d8b-9148-e3be6c30e623}">
          <xlrd:rvb i="17605"/>
        </ext>
      </extLst>
    </bk>
    <bk>
      <extLst>
        <ext uri="{3e2802c4-a4d2-4d8b-9148-e3be6c30e623}">
          <xlrd:rvb i="17606"/>
        </ext>
      </extLst>
    </bk>
    <bk>
      <extLst>
        <ext uri="{3e2802c4-a4d2-4d8b-9148-e3be6c30e623}">
          <xlrd:rvb i="17607"/>
        </ext>
      </extLst>
    </bk>
    <bk>
      <extLst>
        <ext uri="{3e2802c4-a4d2-4d8b-9148-e3be6c30e623}">
          <xlrd:rvb i="17608"/>
        </ext>
      </extLst>
    </bk>
    <bk>
      <extLst>
        <ext uri="{3e2802c4-a4d2-4d8b-9148-e3be6c30e623}">
          <xlrd:rvb i="17609"/>
        </ext>
      </extLst>
    </bk>
    <bk>
      <extLst>
        <ext uri="{3e2802c4-a4d2-4d8b-9148-e3be6c30e623}">
          <xlrd:rvb i="17610"/>
        </ext>
      </extLst>
    </bk>
    <bk>
      <extLst>
        <ext uri="{3e2802c4-a4d2-4d8b-9148-e3be6c30e623}">
          <xlrd:rvb i="17611"/>
        </ext>
      </extLst>
    </bk>
    <bk>
      <extLst>
        <ext uri="{3e2802c4-a4d2-4d8b-9148-e3be6c30e623}">
          <xlrd:rvb i="17612"/>
        </ext>
      </extLst>
    </bk>
    <bk>
      <extLst>
        <ext uri="{3e2802c4-a4d2-4d8b-9148-e3be6c30e623}">
          <xlrd:rvb i="17613"/>
        </ext>
      </extLst>
    </bk>
    <bk>
      <extLst>
        <ext uri="{3e2802c4-a4d2-4d8b-9148-e3be6c30e623}">
          <xlrd:rvb i="17614"/>
        </ext>
      </extLst>
    </bk>
    <bk>
      <extLst>
        <ext uri="{3e2802c4-a4d2-4d8b-9148-e3be6c30e623}">
          <xlrd:rvb i="17615"/>
        </ext>
      </extLst>
    </bk>
    <bk>
      <extLst>
        <ext uri="{3e2802c4-a4d2-4d8b-9148-e3be6c30e623}">
          <xlrd:rvb i="17616"/>
        </ext>
      </extLst>
    </bk>
    <bk>
      <extLst>
        <ext uri="{3e2802c4-a4d2-4d8b-9148-e3be6c30e623}">
          <xlrd:rvb i="17617"/>
        </ext>
      </extLst>
    </bk>
    <bk>
      <extLst>
        <ext uri="{3e2802c4-a4d2-4d8b-9148-e3be6c30e623}">
          <xlrd:rvb i="17618"/>
        </ext>
      </extLst>
    </bk>
    <bk>
      <extLst>
        <ext uri="{3e2802c4-a4d2-4d8b-9148-e3be6c30e623}">
          <xlrd:rvb i="17619"/>
        </ext>
      </extLst>
    </bk>
    <bk>
      <extLst>
        <ext uri="{3e2802c4-a4d2-4d8b-9148-e3be6c30e623}">
          <xlrd:rvb i="17620"/>
        </ext>
      </extLst>
    </bk>
    <bk>
      <extLst>
        <ext uri="{3e2802c4-a4d2-4d8b-9148-e3be6c30e623}">
          <xlrd:rvb i="17621"/>
        </ext>
      </extLst>
    </bk>
    <bk>
      <extLst>
        <ext uri="{3e2802c4-a4d2-4d8b-9148-e3be6c30e623}">
          <xlrd:rvb i="17622"/>
        </ext>
      </extLst>
    </bk>
    <bk>
      <extLst>
        <ext uri="{3e2802c4-a4d2-4d8b-9148-e3be6c30e623}">
          <xlrd:rvb i="17623"/>
        </ext>
      </extLst>
    </bk>
    <bk>
      <extLst>
        <ext uri="{3e2802c4-a4d2-4d8b-9148-e3be6c30e623}">
          <xlrd:rvb i="17624"/>
        </ext>
      </extLst>
    </bk>
    <bk>
      <extLst>
        <ext uri="{3e2802c4-a4d2-4d8b-9148-e3be6c30e623}">
          <xlrd:rvb i="17625"/>
        </ext>
      </extLst>
    </bk>
    <bk>
      <extLst>
        <ext uri="{3e2802c4-a4d2-4d8b-9148-e3be6c30e623}">
          <xlrd:rvb i="17626"/>
        </ext>
      </extLst>
    </bk>
    <bk>
      <extLst>
        <ext uri="{3e2802c4-a4d2-4d8b-9148-e3be6c30e623}">
          <xlrd:rvb i="17627"/>
        </ext>
      </extLst>
    </bk>
    <bk>
      <extLst>
        <ext uri="{3e2802c4-a4d2-4d8b-9148-e3be6c30e623}">
          <xlrd:rvb i="17628"/>
        </ext>
      </extLst>
    </bk>
    <bk>
      <extLst>
        <ext uri="{3e2802c4-a4d2-4d8b-9148-e3be6c30e623}">
          <xlrd:rvb i="17629"/>
        </ext>
      </extLst>
    </bk>
    <bk>
      <extLst>
        <ext uri="{3e2802c4-a4d2-4d8b-9148-e3be6c30e623}">
          <xlrd:rvb i="17630"/>
        </ext>
      </extLst>
    </bk>
    <bk>
      <extLst>
        <ext uri="{3e2802c4-a4d2-4d8b-9148-e3be6c30e623}">
          <xlrd:rvb i="17631"/>
        </ext>
      </extLst>
    </bk>
    <bk>
      <extLst>
        <ext uri="{3e2802c4-a4d2-4d8b-9148-e3be6c30e623}">
          <xlrd:rvb i="17632"/>
        </ext>
      </extLst>
    </bk>
    <bk>
      <extLst>
        <ext uri="{3e2802c4-a4d2-4d8b-9148-e3be6c30e623}">
          <xlrd:rvb i="17633"/>
        </ext>
      </extLst>
    </bk>
    <bk>
      <extLst>
        <ext uri="{3e2802c4-a4d2-4d8b-9148-e3be6c30e623}">
          <xlrd:rvb i="17634"/>
        </ext>
      </extLst>
    </bk>
    <bk>
      <extLst>
        <ext uri="{3e2802c4-a4d2-4d8b-9148-e3be6c30e623}">
          <xlrd:rvb i="17635"/>
        </ext>
      </extLst>
    </bk>
    <bk>
      <extLst>
        <ext uri="{3e2802c4-a4d2-4d8b-9148-e3be6c30e623}">
          <xlrd:rvb i="17636"/>
        </ext>
      </extLst>
    </bk>
    <bk>
      <extLst>
        <ext uri="{3e2802c4-a4d2-4d8b-9148-e3be6c30e623}">
          <xlrd:rvb i="17637"/>
        </ext>
      </extLst>
    </bk>
    <bk>
      <extLst>
        <ext uri="{3e2802c4-a4d2-4d8b-9148-e3be6c30e623}">
          <xlrd:rvb i="17638"/>
        </ext>
      </extLst>
    </bk>
    <bk>
      <extLst>
        <ext uri="{3e2802c4-a4d2-4d8b-9148-e3be6c30e623}">
          <xlrd:rvb i="17639"/>
        </ext>
      </extLst>
    </bk>
    <bk>
      <extLst>
        <ext uri="{3e2802c4-a4d2-4d8b-9148-e3be6c30e623}">
          <xlrd:rvb i="17640"/>
        </ext>
      </extLst>
    </bk>
    <bk>
      <extLst>
        <ext uri="{3e2802c4-a4d2-4d8b-9148-e3be6c30e623}">
          <xlrd:rvb i="17641"/>
        </ext>
      </extLst>
    </bk>
    <bk>
      <extLst>
        <ext uri="{3e2802c4-a4d2-4d8b-9148-e3be6c30e623}">
          <xlrd:rvb i="17642"/>
        </ext>
      </extLst>
    </bk>
    <bk>
      <extLst>
        <ext uri="{3e2802c4-a4d2-4d8b-9148-e3be6c30e623}">
          <xlrd:rvb i="17643"/>
        </ext>
      </extLst>
    </bk>
    <bk>
      <extLst>
        <ext uri="{3e2802c4-a4d2-4d8b-9148-e3be6c30e623}">
          <xlrd:rvb i="17644"/>
        </ext>
      </extLst>
    </bk>
    <bk>
      <extLst>
        <ext uri="{3e2802c4-a4d2-4d8b-9148-e3be6c30e623}">
          <xlrd:rvb i="17645"/>
        </ext>
      </extLst>
    </bk>
    <bk>
      <extLst>
        <ext uri="{3e2802c4-a4d2-4d8b-9148-e3be6c30e623}">
          <xlrd:rvb i="17646"/>
        </ext>
      </extLst>
    </bk>
    <bk>
      <extLst>
        <ext uri="{3e2802c4-a4d2-4d8b-9148-e3be6c30e623}">
          <xlrd:rvb i="17647"/>
        </ext>
      </extLst>
    </bk>
    <bk>
      <extLst>
        <ext uri="{3e2802c4-a4d2-4d8b-9148-e3be6c30e623}">
          <xlrd:rvb i="17648"/>
        </ext>
      </extLst>
    </bk>
    <bk>
      <extLst>
        <ext uri="{3e2802c4-a4d2-4d8b-9148-e3be6c30e623}">
          <xlrd:rvb i="17649"/>
        </ext>
      </extLst>
    </bk>
    <bk>
      <extLst>
        <ext uri="{3e2802c4-a4d2-4d8b-9148-e3be6c30e623}">
          <xlrd:rvb i="17650"/>
        </ext>
      </extLst>
    </bk>
    <bk>
      <extLst>
        <ext uri="{3e2802c4-a4d2-4d8b-9148-e3be6c30e623}">
          <xlrd:rvb i="17651"/>
        </ext>
      </extLst>
    </bk>
    <bk>
      <extLst>
        <ext uri="{3e2802c4-a4d2-4d8b-9148-e3be6c30e623}">
          <xlrd:rvb i="17652"/>
        </ext>
      </extLst>
    </bk>
    <bk>
      <extLst>
        <ext uri="{3e2802c4-a4d2-4d8b-9148-e3be6c30e623}">
          <xlrd:rvb i="17653"/>
        </ext>
      </extLst>
    </bk>
    <bk>
      <extLst>
        <ext uri="{3e2802c4-a4d2-4d8b-9148-e3be6c30e623}">
          <xlrd:rvb i="17654"/>
        </ext>
      </extLst>
    </bk>
    <bk>
      <extLst>
        <ext uri="{3e2802c4-a4d2-4d8b-9148-e3be6c30e623}">
          <xlrd:rvb i="17655"/>
        </ext>
      </extLst>
    </bk>
    <bk>
      <extLst>
        <ext uri="{3e2802c4-a4d2-4d8b-9148-e3be6c30e623}">
          <xlrd:rvb i="17656"/>
        </ext>
      </extLst>
    </bk>
    <bk>
      <extLst>
        <ext uri="{3e2802c4-a4d2-4d8b-9148-e3be6c30e623}">
          <xlrd:rvb i="17657"/>
        </ext>
      </extLst>
    </bk>
    <bk>
      <extLst>
        <ext uri="{3e2802c4-a4d2-4d8b-9148-e3be6c30e623}">
          <xlrd:rvb i="17658"/>
        </ext>
      </extLst>
    </bk>
    <bk>
      <extLst>
        <ext uri="{3e2802c4-a4d2-4d8b-9148-e3be6c30e623}">
          <xlrd:rvb i="17659"/>
        </ext>
      </extLst>
    </bk>
    <bk>
      <extLst>
        <ext uri="{3e2802c4-a4d2-4d8b-9148-e3be6c30e623}">
          <xlrd:rvb i="17660"/>
        </ext>
      </extLst>
    </bk>
    <bk>
      <extLst>
        <ext uri="{3e2802c4-a4d2-4d8b-9148-e3be6c30e623}">
          <xlrd:rvb i="17661"/>
        </ext>
      </extLst>
    </bk>
    <bk>
      <extLst>
        <ext uri="{3e2802c4-a4d2-4d8b-9148-e3be6c30e623}">
          <xlrd:rvb i="17662"/>
        </ext>
      </extLst>
    </bk>
    <bk>
      <extLst>
        <ext uri="{3e2802c4-a4d2-4d8b-9148-e3be6c30e623}">
          <xlrd:rvb i="17663"/>
        </ext>
      </extLst>
    </bk>
    <bk>
      <extLst>
        <ext uri="{3e2802c4-a4d2-4d8b-9148-e3be6c30e623}">
          <xlrd:rvb i="17664"/>
        </ext>
      </extLst>
    </bk>
    <bk>
      <extLst>
        <ext uri="{3e2802c4-a4d2-4d8b-9148-e3be6c30e623}">
          <xlrd:rvb i="17665"/>
        </ext>
      </extLst>
    </bk>
    <bk>
      <extLst>
        <ext uri="{3e2802c4-a4d2-4d8b-9148-e3be6c30e623}">
          <xlrd:rvb i="17666"/>
        </ext>
      </extLst>
    </bk>
    <bk>
      <extLst>
        <ext uri="{3e2802c4-a4d2-4d8b-9148-e3be6c30e623}">
          <xlrd:rvb i="17667"/>
        </ext>
      </extLst>
    </bk>
    <bk>
      <extLst>
        <ext uri="{3e2802c4-a4d2-4d8b-9148-e3be6c30e623}">
          <xlrd:rvb i="17668"/>
        </ext>
      </extLst>
    </bk>
    <bk>
      <extLst>
        <ext uri="{3e2802c4-a4d2-4d8b-9148-e3be6c30e623}">
          <xlrd:rvb i="17669"/>
        </ext>
      </extLst>
    </bk>
    <bk>
      <extLst>
        <ext uri="{3e2802c4-a4d2-4d8b-9148-e3be6c30e623}">
          <xlrd:rvb i="17670"/>
        </ext>
      </extLst>
    </bk>
    <bk>
      <extLst>
        <ext uri="{3e2802c4-a4d2-4d8b-9148-e3be6c30e623}">
          <xlrd:rvb i="17671"/>
        </ext>
      </extLst>
    </bk>
    <bk>
      <extLst>
        <ext uri="{3e2802c4-a4d2-4d8b-9148-e3be6c30e623}">
          <xlrd:rvb i="17672"/>
        </ext>
      </extLst>
    </bk>
    <bk>
      <extLst>
        <ext uri="{3e2802c4-a4d2-4d8b-9148-e3be6c30e623}">
          <xlrd:rvb i="17673"/>
        </ext>
      </extLst>
    </bk>
    <bk>
      <extLst>
        <ext uri="{3e2802c4-a4d2-4d8b-9148-e3be6c30e623}">
          <xlrd:rvb i="17674"/>
        </ext>
      </extLst>
    </bk>
    <bk>
      <extLst>
        <ext uri="{3e2802c4-a4d2-4d8b-9148-e3be6c30e623}">
          <xlrd:rvb i="17675"/>
        </ext>
      </extLst>
    </bk>
    <bk>
      <extLst>
        <ext uri="{3e2802c4-a4d2-4d8b-9148-e3be6c30e623}">
          <xlrd:rvb i="17676"/>
        </ext>
      </extLst>
    </bk>
    <bk>
      <extLst>
        <ext uri="{3e2802c4-a4d2-4d8b-9148-e3be6c30e623}">
          <xlrd:rvb i="17677"/>
        </ext>
      </extLst>
    </bk>
    <bk>
      <extLst>
        <ext uri="{3e2802c4-a4d2-4d8b-9148-e3be6c30e623}">
          <xlrd:rvb i="17678"/>
        </ext>
      </extLst>
    </bk>
    <bk>
      <extLst>
        <ext uri="{3e2802c4-a4d2-4d8b-9148-e3be6c30e623}">
          <xlrd:rvb i="17679"/>
        </ext>
      </extLst>
    </bk>
    <bk>
      <extLst>
        <ext uri="{3e2802c4-a4d2-4d8b-9148-e3be6c30e623}">
          <xlrd:rvb i="17680"/>
        </ext>
      </extLst>
    </bk>
    <bk>
      <extLst>
        <ext uri="{3e2802c4-a4d2-4d8b-9148-e3be6c30e623}">
          <xlrd:rvb i="17681"/>
        </ext>
      </extLst>
    </bk>
    <bk>
      <extLst>
        <ext uri="{3e2802c4-a4d2-4d8b-9148-e3be6c30e623}">
          <xlrd:rvb i="17682"/>
        </ext>
      </extLst>
    </bk>
    <bk>
      <extLst>
        <ext uri="{3e2802c4-a4d2-4d8b-9148-e3be6c30e623}">
          <xlrd:rvb i="17683"/>
        </ext>
      </extLst>
    </bk>
    <bk>
      <extLst>
        <ext uri="{3e2802c4-a4d2-4d8b-9148-e3be6c30e623}">
          <xlrd:rvb i="17684"/>
        </ext>
      </extLst>
    </bk>
    <bk>
      <extLst>
        <ext uri="{3e2802c4-a4d2-4d8b-9148-e3be6c30e623}">
          <xlrd:rvb i="17685"/>
        </ext>
      </extLst>
    </bk>
    <bk>
      <extLst>
        <ext uri="{3e2802c4-a4d2-4d8b-9148-e3be6c30e623}">
          <xlrd:rvb i="17686"/>
        </ext>
      </extLst>
    </bk>
    <bk>
      <extLst>
        <ext uri="{3e2802c4-a4d2-4d8b-9148-e3be6c30e623}">
          <xlrd:rvb i="17687"/>
        </ext>
      </extLst>
    </bk>
    <bk>
      <extLst>
        <ext uri="{3e2802c4-a4d2-4d8b-9148-e3be6c30e623}">
          <xlrd:rvb i="17688"/>
        </ext>
      </extLst>
    </bk>
    <bk>
      <extLst>
        <ext uri="{3e2802c4-a4d2-4d8b-9148-e3be6c30e623}">
          <xlrd:rvb i="17689"/>
        </ext>
      </extLst>
    </bk>
    <bk>
      <extLst>
        <ext uri="{3e2802c4-a4d2-4d8b-9148-e3be6c30e623}">
          <xlrd:rvb i="17690"/>
        </ext>
      </extLst>
    </bk>
    <bk>
      <extLst>
        <ext uri="{3e2802c4-a4d2-4d8b-9148-e3be6c30e623}">
          <xlrd:rvb i="17691"/>
        </ext>
      </extLst>
    </bk>
    <bk>
      <extLst>
        <ext uri="{3e2802c4-a4d2-4d8b-9148-e3be6c30e623}">
          <xlrd:rvb i="17692"/>
        </ext>
      </extLst>
    </bk>
    <bk>
      <extLst>
        <ext uri="{3e2802c4-a4d2-4d8b-9148-e3be6c30e623}">
          <xlrd:rvb i="17693"/>
        </ext>
      </extLst>
    </bk>
    <bk>
      <extLst>
        <ext uri="{3e2802c4-a4d2-4d8b-9148-e3be6c30e623}">
          <xlrd:rvb i="17694"/>
        </ext>
      </extLst>
    </bk>
    <bk>
      <extLst>
        <ext uri="{3e2802c4-a4d2-4d8b-9148-e3be6c30e623}">
          <xlrd:rvb i="17695"/>
        </ext>
      </extLst>
    </bk>
    <bk>
      <extLst>
        <ext uri="{3e2802c4-a4d2-4d8b-9148-e3be6c30e623}">
          <xlrd:rvb i="17696"/>
        </ext>
      </extLst>
    </bk>
    <bk>
      <extLst>
        <ext uri="{3e2802c4-a4d2-4d8b-9148-e3be6c30e623}">
          <xlrd:rvb i="17697"/>
        </ext>
      </extLst>
    </bk>
    <bk>
      <extLst>
        <ext uri="{3e2802c4-a4d2-4d8b-9148-e3be6c30e623}">
          <xlrd:rvb i="17698"/>
        </ext>
      </extLst>
    </bk>
    <bk>
      <extLst>
        <ext uri="{3e2802c4-a4d2-4d8b-9148-e3be6c30e623}">
          <xlrd:rvb i="17699"/>
        </ext>
      </extLst>
    </bk>
    <bk>
      <extLst>
        <ext uri="{3e2802c4-a4d2-4d8b-9148-e3be6c30e623}">
          <xlrd:rvb i="17700"/>
        </ext>
      </extLst>
    </bk>
    <bk>
      <extLst>
        <ext uri="{3e2802c4-a4d2-4d8b-9148-e3be6c30e623}">
          <xlrd:rvb i="17701"/>
        </ext>
      </extLst>
    </bk>
    <bk>
      <extLst>
        <ext uri="{3e2802c4-a4d2-4d8b-9148-e3be6c30e623}">
          <xlrd:rvb i="17702"/>
        </ext>
      </extLst>
    </bk>
    <bk>
      <extLst>
        <ext uri="{3e2802c4-a4d2-4d8b-9148-e3be6c30e623}">
          <xlrd:rvb i="17703"/>
        </ext>
      </extLst>
    </bk>
    <bk>
      <extLst>
        <ext uri="{3e2802c4-a4d2-4d8b-9148-e3be6c30e623}">
          <xlrd:rvb i="17704"/>
        </ext>
      </extLst>
    </bk>
    <bk>
      <extLst>
        <ext uri="{3e2802c4-a4d2-4d8b-9148-e3be6c30e623}">
          <xlrd:rvb i="17705"/>
        </ext>
      </extLst>
    </bk>
    <bk>
      <extLst>
        <ext uri="{3e2802c4-a4d2-4d8b-9148-e3be6c30e623}">
          <xlrd:rvb i="17706"/>
        </ext>
      </extLst>
    </bk>
    <bk>
      <extLst>
        <ext uri="{3e2802c4-a4d2-4d8b-9148-e3be6c30e623}">
          <xlrd:rvb i="17707"/>
        </ext>
      </extLst>
    </bk>
    <bk>
      <extLst>
        <ext uri="{3e2802c4-a4d2-4d8b-9148-e3be6c30e623}">
          <xlrd:rvb i="17708"/>
        </ext>
      </extLst>
    </bk>
    <bk>
      <extLst>
        <ext uri="{3e2802c4-a4d2-4d8b-9148-e3be6c30e623}">
          <xlrd:rvb i="17709"/>
        </ext>
      </extLst>
    </bk>
    <bk>
      <extLst>
        <ext uri="{3e2802c4-a4d2-4d8b-9148-e3be6c30e623}">
          <xlrd:rvb i="17710"/>
        </ext>
      </extLst>
    </bk>
    <bk>
      <extLst>
        <ext uri="{3e2802c4-a4d2-4d8b-9148-e3be6c30e623}">
          <xlrd:rvb i="17711"/>
        </ext>
      </extLst>
    </bk>
    <bk>
      <extLst>
        <ext uri="{3e2802c4-a4d2-4d8b-9148-e3be6c30e623}">
          <xlrd:rvb i="17712"/>
        </ext>
      </extLst>
    </bk>
    <bk>
      <extLst>
        <ext uri="{3e2802c4-a4d2-4d8b-9148-e3be6c30e623}">
          <xlrd:rvb i="17713"/>
        </ext>
      </extLst>
    </bk>
    <bk>
      <extLst>
        <ext uri="{3e2802c4-a4d2-4d8b-9148-e3be6c30e623}">
          <xlrd:rvb i="17714"/>
        </ext>
      </extLst>
    </bk>
    <bk>
      <extLst>
        <ext uri="{3e2802c4-a4d2-4d8b-9148-e3be6c30e623}">
          <xlrd:rvb i="17715"/>
        </ext>
      </extLst>
    </bk>
    <bk>
      <extLst>
        <ext uri="{3e2802c4-a4d2-4d8b-9148-e3be6c30e623}">
          <xlrd:rvb i="17716"/>
        </ext>
      </extLst>
    </bk>
    <bk>
      <extLst>
        <ext uri="{3e2802c4-a4d2-4d8b-9148-e3be6c30e623}">
          <xlrd:rvb i="17717"/>
        </ext>
      </extLst>
    </bk>
    <bk>
      <extLst>
        <ext uri="{3e2802c4-a4d2-4d8b-9148-e3be6c30e623}">
          <xlrd:rvb i="17718"/>
        </ext>
      </extLst>
    </bk>
    <bk>
      <extLst>
        <ext uri="{3e2802c4-a4d2-4d8b-9148-e3be6c30e623}">
          <xlrd:rvb i="17719"/>
        </ext>
      </extLst>
    </bk>
    <bk>
      <extLst>
        <ext uri="{3e2802c4-a4d2-4d8b-9148-e3be6c30e623}">
          <xlrd:rvb i="17720"/>
        </ext>
      </extLst>
    </bk>
    <bk>
      <extLst>
        <ext uri="{3e2802c4-a4d2-4d8b-9148-e3be6c30e623}">
          <xlrd:rvb i="17721"/>
        </ext>
      </extLst>
    </bk>
    <bk>
      <extLst>
        <ext uri="{3e2802c4-a4d2-4d8b-9148-e3be6c30e623}">
          <xlrd:rvb i="17722"/>
        </ext>
      </extLst>
    </bk>
    <bk>
      <extLst>
        <ext uri="{3e2802c4-a4d2-4d8b-9148-e3be6c30e623}">
          <xlrd:rvb i="17723"/>
        </ext>
      </extLst>
    </bk>
    <bk>
      <extLst>
        <ext uri="{3e2802c4-a4d2-4d8b-9148-e3be6c30e623}">
          <xlrd:rvb i="17724"/>
        </ext>
      </extLst>
    </bk>
    <bk>
      <extLst>
        <ext uri="{3e2802c4-a4d2-4d8b-9148-e3be6c30e623}">
          <xlrd:rvb i="17725"/>
        </ext>
      </extLst>
    </bk>
    <bk>
      <extLst>
        <ext uri="{3e2802c4-a4d2-4d8b-9148-e3be6c30e623}">
          <xlrd:rvb i="17726"/>
        </ext>
      </extLst>
    </bk>
    <bk>
      <extLst>
        <ext uri="{3e2802c4-a4d2-4d8b-9148-e3be6c30e623}">
          <xlrd:rvb i="17727"/>
        </ext>
      </extLst>
    </bk>
    <bk>
      <extLst>
        <ext uri="{3e2802c4-a4d2-4d8b-9148-e3be6c30e623}">
          <xlrd:rvb i="17728"/>
        </ext>
      </extLst>
    </bk>
    <bk>
      <extLst>
        <ext uri="{3e2802c4-a4d2-4d8b-9148-e3be6c30e623}">
          <xlrd:rvb i="17729"/>
        </ext>
      </extLst>
    </bk>
    <bk>
      <extLst>
        <ext uri="{3e2802c4-a4d2-4d8b-9148-e3be6c30e623}">
          <xlrd:rvb i="17730"/>
        </ext>
      </extLst>
    </bk>
    <bk>
      <extLst>
        <ext uri="{3e2802c4-a4d2-4d8b-9148-e3be6c30e623}">
          <xlrd:rvb i="17731"/>
        </ext>
      </extLst>
    </bk>
    <bk>
      <extLst>
        <ext uri="{3e2802c4-a4d2-4d8b-9148-e3be6c30e623}">
          <xlrd:rvb i="17732"/>
        </ext>
      </extLst>
    </bk>
    <bk>
      <extLst>
        <ext uri="{3e2802c4-a4d2-4d8b-9148-e3be6c30e623}">
          <xlrd:rvb i="17733"/>
        </ext>
      </extLst>
    </bk>
    <bk>
      <extLst>
        <ext uri="{3e2802c4-a4d2-4d8b-9148-e3be6c30e623}">
          <xlrd:rvb i="17734"/>
        </ext>
      </extLst>
    </bk>
    <bk>
      <extLst>
        <ext uri="{3e2802c4-a4d2-4d8b-9148-e3be6c30e623}">
          <xlrd:rvb i="17735"/>
        </ext>
      </extLst>
    </bk>
    <bk>
      <extLst>
        <ext uri="{3e2802c4-a4d2-4d8b-9148-e3be6c30e623}">
          <xlrd:rvb i="17736"/>
        </ext>
      </extLst>
    </bk>
    <bk>
      <extLst>
        <ext uri="{3e2802c4-a4d2-4d8b-9148-e3be6c30e623}">
          <xlrd:rvb i="17737"/>
        </ext>
      </extLst>
    </bk>
    <bk>
      <extLst>
        <ext uri="{3e2802c4-a4d2-4d8b-9148-e3be6c30e623}">
          <xlrd:rvb i="17738"/>
        </ext>
      </extLst>
    </bk>
    <bk>
      <extLst>
        <ext uri="{3e2802c4-a4d2-4d8b-9148-e3be6c30e623}">
          <xlrd:rvb i="17739"/>
        </ext>
      </extLst>
    </bk>
    <bk>
      <extLst>
        <ext uri="{3e2802c4-a4d2-4d8b-9148-e3be6c30e623}">
          <xlrd:rvb i="17740"/>
        </ext>
      </extLst>
    </bk>
    <bk>
      <extLst>
        <ext uri="{3e2802c4-a4d2-4d8b-9148-e3be6c30e623}">
          <xlrd:rvb i="17741"/>
        </ext>
      </extLst>
    </bk>
    <bk>
      <extLst>
        <ext uri="{3e2802c4-a4d2-4d8b-9148-e3be6c30e623}">
          <xlrd:rvb i="17742"/>
        </ext>
      </extLst>
    </bk>
    <bk>
      <extLst>
        <ext uri="{3e2802c4-a4d2-4d8b-9148-e3be6c30e623}">
          <xlrd:rvb i="17743"/>
        </ext>
      </extLst>
    </bk>
    <bk>
      <extLst>
        <ext uri="{3e2802c4-a4d2-4d8b-9148-e3be6c30e623}">
          <xlrd:rvb i="17744"/>
        </ext>
      </extLst>
    </bk>
    <bk>
      <extLst>
        <ext uri="{3e2802c4-a4d2-4d8b-9148-e3be6c30e623}">
          <xlrd:rvb i="17745"/>
        </ext>
      </extLst>
    </bk>
    <bk>
      <extLst>
        <ext uri="{3e2802c4-a4d2-4d8b-9148-e3be6c30e623}">
          <xlrd:rvb i="17746"/>
        </ext>
      </extLst>
    </bk>
    <bk>
      <extLst>
        <ext uri="{3e2802c4-a4d2-4d8b-9148-e3be6c30e623}">
          <xlrd:rvb i="17747"/>
        </ext>
      </extLst>
    </bk>
    <bk>
      <extLst>
        <ext uri="{3e2802c4-a4d2-4d8b-9148-e3be6c30e623}">
          <xlrd:rvb i="17748"/>
        </ext>
      </extLst>
    </bk>
    <bk>
      <extLst>
        <ext uri="{3e2802c4-a4d2-4d8b-9148-e3be6c30e623}">
          <xlrd:rvb i="17749"/>
        </ext>
      </extLst>
    </bk>
    <bk>
      <extLst>
        <ext uri="{3e2802c4-a4d2-4d8b-9148-e3be6c30e623}">
          <xlrd:rvb i="17750"/>
        </ext>
      </extLst>
    </bk>
    <bk>
      <extLst>
        <ext uri="{3e2802c4-a4d2-4d8b-9148-e3be6c30e623}">
          <xlrd:rvb i="17751"/>
        </ext>
      </extLst>
    </bk>
    <bk>
      <extLst>
        <ext uri="{3e2802c4-a4d2-4d8b-9148-e3be6c30e623}">
          <xlrd:rvb i="17752"/>
        </ext>
      </extLst>
    </bk>
    <bk>
      <extLst>
        <ext uri="{3e2802c4-a4d2-4d8b-9148-e3be6c30e623}">
          <xlrd:rvb i="17753"/>
        </ext>
      </extLst>
    </bk>
    <bk>
      <extLst>
        <ext uri="{3e2802c4-a4d2-4d8b-9148-e3be6c30e623}">
          <xlrd:rvb i="17754"/>
        </ext>
      </extLst>
    </bk>
    <bk>
      <extLst>
        <ext uri="{3e2802c4-a4d2-4d8b-9148-e3be6c30e623}">
          <xlrd:rvb i="17755"/>
        </ext>
      </extLst>
    </bk>
    <bk>
      <extLst>
        <ext uri="{3e2802c4-a4d2-4d8b-9148-e3be6c30e623}">
          <xlrd:rvb i="17756"/>
        </ext>
      </extLst>
    </bk>
    <bk>
      <extLst>
        <ext uri="{3e2802c4-a4d2-4d8b-9148-e3be6c30e623}">
          <xlrd:rvb i="17757"/>
        </ext>
      </extLst>
    </bk>
    <bk>
      <extLst>
        <ext uri="{3e2802c4-a4d2-4d8b-9148-e3be6c30e623}">
          <xlrd:rvb i="17758"/>
        </ext>
      </extLst>
    </bk>
    <bk>
      <extLst>
        <ext uri="{3e2802c4-a4d2-4d8b-9148-e3be6c30e623}">
          <xlrd:rvb i="17759"/>
        </ext>
      </extLst>
    </bk>
    <bk>
      <extLst>
        <ext uri="{3e2802c4-a4d2-4d8b-9148-e3be6c30e623}">
          <xlrd:rvb i="17760"/>
        </ext>
      </extLst>
    </bk>
    <bk>
      <extLst>
        <ext uri="{3e2802c4-a4d2-4d8b-9148-e3be6c30e623}">
          <xlrd:rvb i="17761"/>
        </ext>
      </extLst>
    </bk>
    <bk>
      <extLst>
        <ext uri="{3e2802c4-a4d2-4d8b-9148-e3be6c30e623}">
          <xlrd:rvb i="17762"/>
        </ext>
      </extLst>
    </bk>
    <bk>
      <extLst>
        <ext uri="{3e2802c4-a4d2-4d8b-9148-e3be6c30e623}">
          <xlrd:rvb i="17763"/>
        </ext>
      </extLst>
    </bk>
    <bk>
      <extLst>
        <ext uri="{3e2802c4-a4d2-4d8b-9148-e3be6c30e623}">
          <xlrd:rvb i="17764"/>
        </ext>
      </extLst>
    </bk>
    <bk>
      <extLst>
        <ext uri="{3e2802c4-a4d2-4d8b-9148-e3be6c30e623}">
          <xlrd:rvb i="17765"/>
        </ext>
      </extLst>
    </bk>
    <bk>
      <extLst>
        <ext uri="{3e2802c4-a4d2-4d8b-9148-e3be6c30e623}">
          <xlrd:rvb i="17766"/>
        </ext>
      </extLst>
    </bk>
    <bk>
      <extLst>
        <ext uri="{3e2802c4-a4d2-4d8b-9148-e3be6c30e623}">
          <xlrd:rvb i="17767"/>
        </ext>
      </extLst>
    </bk>
    <bk>
      <extLst>
        <ext uri="{3e2802c4-a4d2-4d8b-9148-e3be6c30e623}">
          <xlrd:rvb i="17768"/>
        </ext>
      </extLst>
    </bk>
    <bk>
      <extLst>
        <ext uri="{3e2802c4-a4d2-4d8b-9148-e3be6c30e623}">
          <xlrd:rvb i="17769"/>
        </ext>
      </extLst>
    </bk>
    <bk>
      <extLst>
        <ext uri="{3e2802c4-a4d2-4d8b-9148-e3be6c30e623}">
          <xlrd:rvb i="17770"/>
        </ext>
      </extLst>
    </bk>
    <bk>
      <extLst>
        <ext uri="{3e2802c4-a4d2-4d8b-9148-e3be6c30e623}">
          <xlrd:rvb i="17771"/>
        </ext>
      </extLst>
    </bk>
    <bk>
      <extLst>
        <ext uri="{3e2802c4-a4d2-4d8b-9148-e3be6c30e623}">
          <xlrd:rvb i="17772"/>
        </ext>
      </extLst>
    </bk>
    <bk>
      <extLst>
        <ext uri="{3e2802c4-a4d2-4d8b-9148-e3be6c30e623}">
          <xlrd:rvb i="17773"/>
        </ext>
      </extLst>
    </bk>
    <bk>
      <extLst>
        <ext uri="{3e2802c4-a4d2-4d8b-9148-e3be6c30e623}">
          <xlrd:rvb i="17774"/>
        </ext>
      </extLst>
    </bk>
    <bk>
      <extLst>
        <ext uri="{3e2802c4-a4d2-4d8b-9148-e3be6c30e623}">
          <xlrd:rvb i="17775"/>
        </ext>
      </extLst>
    </bk>
    <bk>
      <extLst>
        <ext uri="{3e2802c4-a4d2-4d8b-9148-e3be6c30e623}">
          <xlrd:rvb i="17776"/>
        </ext>
      </extLst>
    </bk>
    <bk>
      <extLst>
        <ext uri="{3e2802c4-a4d2-4d8b-9148-e3be6c30e623}">
          <xlrd:rvb i="17777"/>
        </ext>
      </extLst>
    </bk>
    <bk>
      <extLst>
        <ext uri="{3e2802c4-a4d2-4d8b-9148-e3be6c30e623}">
          <xlrd:rvb i="17778"/>
        </ext>
      </extLst>
    </bk>
    <bk>
      <extLst>
        <ext uri="{3e2802c4-a4d2-4d8b-9148-e3be6c30e623}">
          <xlrd:rvb i="17779"/>
        </ext>
      </extLst>
    </bk>
    <bk>
      <extLst>
        <ext uri="{3e2802c4-a4d2-4d8b-9148-e3be6c30e623}">
          <xlrd:rvb i="17780"/>
        </ext>
      </extLst>
    </bk>
    <bk>
      <extLst>
        <ext uri="{3e2802c4-a4d2-4d8b-9148-e3be6c30e623}">
          <xlrd:rvb i="17781"/>
        </ext>
      </extLst>
    </bk>
    <bk>
      <extLst>
        <ext uri="{3e2802c4-a4d2-4d8b-9148-e3be6c30e623}">
          <xlrd:rvb i="17782"/>
        </ext>
      </extLst>
    </bk>
    <bk>
      <extLst>
        <ext uri="{3e2802c4-a4d2-4d8b-9148-e3be6c30e623}">
          <xlrd:rvb i="17783"/>
        </ext>
      </extLst>
    </bk>
    <bk>
      <extLst>
        <ext uri="{3e2802c4-a4d2-4d8b-9148-e3be6c30e623}">
          <xlrd:rvb i="17784"/>
        </ext>
      </extLst>
    </bk>
    <bk>
      <extLst>
        <ext uri="{3e2802c4-a4d2-4d8b-9148-e3be6c30e623}">
          <xlrd:rvb i="17785"/>
        </ext>
      </extLst>
    </bk>
    <bk>
      <extLst>
        <ext uri="{3e2802c4-a4d2-4d8b-9148-e3be6c30e623}">
          <xlrd:rvb i="17786"/>
        </ext>
      </extLst>
    </bk>
    <bk>
      <extLst>
        <ext uri="{3e2802c4-a4d2-4d8b-9148-e3be6c30e623}">
          <xlrd:rvb i="17787"/>
        </ext>
      </extLst>
    </bk>
    <bk>
      <extLst>
        <ext uri="{3e2802c4-a4d2-4d8b-9148-e3be6c30e623}">
          <xlrd:rvb i="17788"/>
        </ext>
      </extLst>
    </bk>
    <bk>
      <extLst>
        <ext uri="{3e2802c4-a4d2-4d8b-9148-e3be6c30e623}">
          <xlrd:rvb i="17789"/>
        </ext>
      </extLst>
    </bk>
    <bk>
      <extLst>
        <ext uri="{3e2802c4-a4d2-4d8b-9148-e3be6c30e623}">
          <xlrd:rvb i="17790"/>
        </ext>
      </extLst>
    </bk>
    <bk>
      <extLst>
        <ext uri="{3e2802c4-a4d2-4d8b-9148-e3be6c30e623}">
          <xlrd:rvb i="17791"/>
        </ext>
      </extLst>
    </bk>
    <bk>
      <extLst>
        <ext uri="{3e2802c4-a4d2-4d8b-9148-e3be6c30e623}">
          <xlrd:rvb i="17792"/>
        </ext>
      </extLst>
    </bk>
    <bk>
      <extLst>
        <ext uri="{3e2802c4-a4d2-4d8b-9148-e3be6c30e623}">
          <xlrd:rvb i="17793"/>
        </ext>
      </extLst>
    </bk>
    <bk>
      <extLst>
        <ext uri="{3e2802c4-a4d2-4d8b-9148-e3be6c30e623}">
          <xlrd:rvb i="17794"/>
        </ext>
      </extLst>
    </bk>
    <bk>
      <extLst>
        <ext uri="{3e2802c4-a4d2-4d8b-9148-e3be6c30e623}">
          <xlrd:rvb i="17795"/>
        </ext>
      </extLst>
    </bk>
    <bk>
      <extLst>
        <ext uri="{3e2802c4-a4d2-4d8b-9148-e3be6c30e623}">
          <xlrd:rvb i="17796"/>
        </ext>
      </extLst>
    </bk>
    <bk>
      <extLst>
        <ext uri="{3e2802c4-a4d2-4d8b-9148-e3be6c30e623}">
          <xlrd:rvb i="17797"/>
        </ext>
      </extLst>
    </bk>
    <bk>
      <extLst>
        <ext uri="{3e2802c4-a4d2-4d8b-9148-e3be6c30e623}">
          <xlrd:rvb i="17798"/>
        </ext>
      </extLst>
    </bk>
    <bk>
      <extLst>
        <ext uri="{3e2802c4-a4d2-4d8b-9148-e3be6c30e623}">
          <xlrd:rvb i="17799"/>
        </ext>
      </extLst>
    </bk>
    <bk>
      <extLst>
        <ext uri="{3e2802c4-a4d2-4d8b-9148-e3be6c30e623}">
          <xlrd:rvb i="17800"/>
        </ext>
      </extLst>
    </bk>
    <bk>
      <extLst>
        <ext uri="{3e2802c4-a4d2-4d8b-9148-e3be6c30e623}">
          <xlrd:rvb i="17801"/>
        </ext>
      </extLst>
    </bk>
    <bk>
      <extLst>
        <ext uri="{3e2802c4-a4d2-4d8b-9148-e3be6c30e623}">
          <xlrd:rvb i="17802"/>
        </ext>
      </extLst>
    </bk>
    <bk>
      <extLst>
        <ext uri="{3e2802c4-a4d2-4d8b-9148-e3be6c30e623}">
          <xlrd:rvb i="17803"/>
        </ext>
      </extLst>
    </bk>
    <bk>
      <extLst>
        <ext uri="{3e2802c4-a4d2-4d8b-9148-e3be6c30e623}">
          <xlrd:rvb i="17804"/>
        </ext>
      </extLst>
    </bk>
    <bk>
      <extLst>
        <ext uri="{3e2802c4-a4d2-4d8b-9148-e3be6c30e623}">
          <xlrd:rvb i="17805"/>
        </ext>
      </extLst>
    </bk>
    <bk>
      <extLst>
        <ext uri="{3e2802c4-a4d2-4d8b-9148-e3be6c30e623}">
          <xlrd:rvb i="17806"/>
        </ext>
      </extLst>
    </bk>
    <bk>
      <extLst>
        <ext uri="{3e2802c4-a4d2-4d8b-9148-e3be6c30e623}">
          <xlrd:rvb i="17807"/>
        </ext>
      </extLst>
    </bk>
    <bk>
      <extLst>
        <ext uri="{3e2802c4-a4d2-4d8b-9148-e3be6c30e623}">
          <xlrd:rvb i="17808"/>
        </ext>
      </extLst>
    </bk>
    <bk>
      <extLst>
        <ext uri="{3e2802c4-a4d2-4d8b-9148-e3be6c30e623}">
          <xlrd:rvb i="17809"/>
        </ext>
      </extLst>
    </bk>
    <bk>
      <extLst>
        <ext uri="{3e2802c4-a4d2-4d8b-9148-e3be6c30e623}">
          <xlrd:rvb i="17810"/>
        </ext>
      </extLst>
    </bk>
    <bk>
      <extLst>
        <ext uri="{3e2802c4-a4d2-4d8b-9148-e3be6c30e623}">
          <xlrd:rvb i="17811"/>
        </ext>
      </extLst>
    </bk>
    <bk>
      <extLst>
        <ext uri="{3e2802c4-a4d2-4d8b-9148-e3be6c30e623}">
          <xlrd:rvb i="17812"/>
        </ext>
      </extLst>
    </bk>
    <bk>
      <extLst>
        <ext uri="{3e2802c4-a4d2-4d8b-9148-e3be6c30e623}">
          <xlrd:rvb i="17813"/>
        </ext>
      </extLst>
    </bk>
    <bk>
      <extLst>
        <ext uri="{3e2802c4-a4d2-4d8b-9148-e3be6c30e623}">
          <xlrd:rvb i="17814"/>
        </ext>
      </extLst>
    </bk>
    <bk>
      <extLst>
        <ext uri="{3e2802c4-a4d2-4d8b-9148-e3be6c30e623}">
          <xlrd:rvb i="17815"/>
        </ext>
      </extLst>
    </bk>
    <bk>
      <extLst>
        <ext uri="{3e2802c4-a4d2-4d8b-9148-e3be6c30e623}">
          <xlrd:rvb i="17816"/>
        </ext>
      </extLst>
    </bk>
    <bk>
      <extLst>
        <ext uri="{3e2802c4-a4d2-4d8b-9148-e3be6c30e623}">
          <xlrd:rvb i="17817"/>
        </ext>
      </extLst>
    </bk>
    <bk>
      <extLst>
        <ext uri="{3e2802c4-a4d2-4d8b-9148-e3be6c30e623}">
          <xlrd:rvb i="17818"/>
        </ext>
      </extLst>
    </bk>
    <bk>
      <extLst>
        <ext uri="{3e2802c4-a4d2-4d8b-9148-e3be6c30e623}">
          <xlrd:rvb i="17819"/>
        </ext>
      </extLst>
    </bk>
    <bk>
      <extLst>
        <ext uri="{3e2802c4-a4d2-4d8b-9148-e3be6c30e623}">
          <xlrd:rvb i="17820"/>
        </ext>
      </extLst>
    </bk>
    <bk>
      <extLst>
        <ext uri="{3e2802c4-a4d2-4d8b-9148-e3be6c30e623}">
          <xlrd:rvb i="17821"/>
        </ext>
      </extLst>
    </bk>
    <bk>
      <extLst>
        <ext uri="{3e2802c4-a4d2-4d8b-9148-e3be6c30e623}">
          <xlrd:rvb i="17822"/>
        </ext>
      </extLst>
    </bk>
    <bk>
      <extLst>
        <ext uri="{3e2802c4-a4d2-4d8b-9148-e3be6c30e623}">
          <xlrd:rvb i="17823"/>
        </ext>
      </extLst>
    </bk>
    <bk>
      <extLst>
        <ext uri="{3e2802c4-a4d2-4d8b-9148-e3be6c30e623}">
          <xlrd:rvb i="17824"/>
        </ext>
      </extLst>
    </bk>
    <bk>
      <extLst>
        <ext uri="{3e2802c4-a4d2-4d8b-9148-e3be6c30e623}">
          <xlrd:rvb i="17825"/>
        </ext>
      </extLst>
    </bk>
    <bk>
      <extLst>
        <ext uri="{3e2802c4-a4d2-4d8b-9148-e3be6c30e623}">
          <xlrd:rvb i="17826"/>
        </ext>
      </extLst>
    </bk>
    <bk>
      <extLst>
        <ext uri="{3e2802c4-a4d2-4d8b-9148-e3be6c30e623}">
          <xlrd:rvb i="17827"/>
        </ext>
      </extLst>
    </bk>
    <bk>
      <extLst>
        <ext uri="{3e2802c4-a4d2-4d8b-9148-e3be6c30e623}">
          <xlrd:rvb i="17828"/>
        </ext>
      </extLst>
    </bk>
    <bk>
      <extLst>
        <ext uri="{3e2802c4-a4d2-4d8b-9148-e3be6c30e623}">
          <xlrd:rvb i="17829"/>
        </ext>
      </extLst>
    </bk>
    <bk>
      <extLst>
        <ext uri="{3e2802c4-a4d2-4d8b-9148-e3be6c30e623}">
          <xlrd:rvb i="17830"/>
        </ext>
      </extLst>
    </bk>
    <bk>
      <extLst>
        <ext uri="{3e2802c4-a4d2-4d8b-9148-e3be6c30e623}">
          <xlrd:rvb i="17831"/>
        </ext>
      </extLst>
    </bk>
    <bk>
      <extLst>
        <ext uri="{3e2802c4-a4d2-4d8b-9148-e3be6c30e623}">
          <xlrd:rvb i="17832"/>
        </ext>
      </extLst>
    </bk>
    <bk>
      <extLst>
        <ext uri="{3e2802c4-a4d2-4d8b-9148-e3be6c30e623}">
          <xlrd:rvb i="17833"/>
        </ext>
      </extLst>
    </bk>
    <bk>
      <extLst>
        <ext uri="{3e2802c4-a4d2-4d8b-9148-e3be6c30e623}">
          <xlrd:rvb i="17834"/>
        </ext>
      </extLst>
    </bk>
    <bk>
      <extLst>
        <ext uri="{3e2802c4-a4d2-4d8b-9148-e3be6c30e623}">
          <xlrd:rvb i="17835"/>
        </ext>
      </extLst>
    </bk>
    <bk>
      <extLst>
        <ext uri="{3e2802c4-a4d2-4d8b-9148-e3be6c30e623}">
          <xlrd:rvb i="17836"/>
        </ext>
      </extLst>
    </bk>
    <bk>
      <extLst>
        <ext uri="{3e2802c4-a4d2-4d8b-9148-e3be6c30e623}">
          <xlrd:rvb i="17837"/>
        </ext>
      </extLst>
    </bk>
    <bk>
      <extLst>
        <ext uri="{3e2802c4-a4d2-4d8b-9148-e3be6c30e623}">
          <xlrd:rvb i="17838"/>
        </ext>
      </extLst>
    </bk>
    <bk>
      <extLst>
        <ext uri="{3e2802c4-a4d2-4d8b-9148-e3be6c30e623}">
          <xlrd:rvb i="17839"/>
        </ext>
      </extLst>
    </bk>
    <bk>
      <extLst>
        <ext uri="{3e2802c4-a4d2-4d8b-9148-e3be6c30e623}">
          <xlrd:rvb i="17840"/>
        </ext>
      </extLst>
    </bk>
    <bk>
      <extLst>
        <ext uri="{3e2802c4-a4d2-4d8b-9148-e3be6c30e623}">
          <xlrd:rvb i="17841"/>
        </ext>
      </extLst>
    </bk>
    <bk>
      <extLst>
        <ext uri="{3e2802c4-a4d2-4d8b-9148-e3be6c30e623}">
          <xlrd:rvb i="17842"/>
        </ext>
      </extLst>
    </bk>
    <bk>
      <extLst>
        <ext uri="{3e2802c4-a4d2-4d8b-9148-e3be6c30e623}">
          <xlrd:rvb i="17843"/>
        </ext>
      </extLst>
    </bk>
    <bk>
      <extLst>
        <ext uri="{3e2802c4-a4d2-4d8b-9148-e3be6c30e623}">
          <xlrd:rvb i="17844"/>
        </ext>
      </extLst>
    </bk>
    <bk>
      <extLst>
        <ext uri="{3e2802c4-a4d2-4d8b-9148-e3be6c30e623}">
          <xlrd:rvb i="17845"/>
        </ext>
      </extLst>
    </bk>
    <bk>
      <extLst>
        <ext uri="{3e2802c4-a4d2-4d8b-9148-e3be6c30e623}">
          <xlrd:rvb i="17846"/>
        </ext>
      </extLst>
    </bk>
    <bk>
      <extLst>
        <ext uri="{3e2802c4-a4d2-4d8b-9148-e3be6c30e623}">
          <xlrd:rvb i="17847"/>
        </ext>
      </extLst>
    </bk>
    <bk>
      <extLst>
        <ext uri="{3e2802c4-a4d2-4d8b-9148-e3be6c30e623}">
          <xlrd:rvb i="17848"/>
        </ext>
      </extLst>
    </bk>
    <bk>
      <extLst>
        <ext uri="{3e2802c4-a4d2-4d8b-9148-e3be6c30e623}">
          <xlrd:rvb i="17849"/>
        </ext>
      </extLst>
    </bk>
    <bk>
      <extLst>
        <ext uri="{3e2802c4-a4d2-4d8b-9148-e3be6c30e623}">
          <xlrd:rvb i="17850"/>
        </ext>
      </extLst>
    </bk>
    <bk>
      <extLst>
        <ext uri="{3e2802c4-a4d2-4d8b-9148-e3be6c30e623}">
          <xlrd:rvb i="17851"/>
        </ext>
      </extLst>
    </bk>
    <bk>
      <extLst>
        <ext uri="{3e2802c4-a4d2-4d8b-9148-e3be6c30e623}">
          <xlrd:rvb i="17852"/>
        </ext>
      </extLst>
    </bk>
    <bk>
      <extLst>
        <ext uri="{3e2802c4-a4d2-4d8b-9148-e3be6c30e623}">
          <xlrd:rvb i="17853"/>
        </ext>
      </extLst>
    </bk>
    <bk>
      <extLst>
        <ext uri="{3e2802c4-a4d2-4d8b-9148-e3be6c30e623}">
          <xlrd:rvb i="17854"/>
        </ext>
      </extLst>
    </bk>
    <bk>
      <extLst>
        <ext uri="{3e2802c4-a4d2-4d8b-9148-e3be6c30e623}">
          <xlrd:rvb i="17855"/>
        </ext>
      </extLst>
    </bk>
    <bk>
      <extLst>
        <ext uri="{3e2802c4-a4d2-4d8b-9148-e3be6c30e623}">
          <xlrd:rvb i="17856"/>
        </ext>
      </extLst>
    </bk>
    <bk>
      <extLst>
        <ext uri="{3e2802c4-a4d2-4d8b-9148-e3be6c30e623}">
          <xlrd:rvb i="17857"/>
        </ext>
      </extLst>
    </bk>
    <bk>
      <extLst>
        <ext uri="{3e2802c4-a4d2-4d8b-9148-e3be6c30e623}">
          <xlrd:rvb i="17858"/>
        </ext>
      </extLst>
    </bk>
    <bk>
      <extLst>
        <ext uri="{3e2802c4-a4d2-4d8b-9148-e3be6c30e623}">
          <xlrd:rvb i="17859"/>
        </ext>
      </extLst>
    </bk>
    <bk>
      <extLst>
        <ext uri="{3e2802c4-a4d2-4d8b-9148-e3be6c30e623}">
          <xlrd:rvb i="17860"/>
        </ext>
      </extLst>
    </bk>
    <bk>
      <extLst>
        <ext uri="{3e2802c4-a4d2-4d8b-9148-e3be6c30e623}">
          <xlrd:rvb i="17861"/>
        </ext>
      </extLst>
    </bk>
    <bk>
      <extLst>
        <ext uri="{3e2802c4-a4d2-4d8b-9148-e3be6c30e623}">
          <xlrd:rvb i="17862"/>
        </ext>
      </extLst>
    </bk>
    <bk>
      <extLst>
        <ext uri="{3e2802c4-a4d2-4d8b-9148-e3be6c30e623}">
          <xlrd:rvb i="17863"/>
        </ext>
      </extLst>
    </bk>
    <bk>
      <extLst>
        <ext uri="{3e2802c4-a4d2-4d8b-9148-e3be6c30e623}">
          <xlrd:rvb i="17864"/>
        </ext>
      </extLst>
    </bk>
    <bk>
      <extLst>
        <ext uri="{3e2802c4-a4d2-4d8b-9148-e3be6c30e623}">
          <xlrd:rvb i="17865"/>
        </ext>
      </extLst>
    </bk>
    <bk>
      <extLst>
        <ext uri="{3e2802c4-a4d2-4d8b-9148-e3be6c30e623}">
          <xlrd:rvb i="17866"/>
        </ext>
      </extLst>
    </bk>
    <bk>
      <extLst>
        <ext uri="{3e2802c4-a4d2-4d8b-9148-e3be6c30e623}">
          <xlrd:rvb i="17867"/>
        </ext>
      </extLst>
    </bk>
    <bk>
      <extLst>
        <ext uri="{3e2802c4-a4d2-4d8b-9148-e3be6c30e623}">
          <xlrd:rvb i="17868"/>
        </ext>
      </extLst>
    </bk>
    <bk>
      <extLst>
        <ext uri="{3e2802c4-a4d2-4d8b-9148-e3be6c30e623}">
          <xlrd:rvb i="17869"/>
        </ext>
      </extLst>
    </bk>
    <bk>
      <extLst>
        <ext uri="{3e2802c4-a4d2-4d8b-9148-e3be6c30e623}">
          <xlrd:rvb i="17870"/>
        </ext>
      </extLst>
    </bk>
    <bk>
      <extLst>
        <ext uri="{3e2802c4-a4d2-4d8b-9148-e3be6c30e623}">
          <xlrd:rvb i="17871"/>
        </ext>
      </extLst>
    </bk>
    <bk>
      <extLst>
        <ext uri="{3e2802c4-a4d2-4d8b-9148-e3be6c30e623}">
          <xlrd:rvb i="17872"/>
        </ext>
      </extLst>
    </bk>
    <bk>
      <extLst>
        <ext uri="{3e2802c4-a4d2-4d8b-9148-e3be6c30e623}">
          <xlrd:rvb i="17873"/>
        </ext>
      </extLst>
    </bk>
    <bk>
      <extLst>
        <ext uri="{3e2802c4-a4d2-4d8b-9148-e3be6c30e623}">
          <xlrd:rvb i="17874"/>
        </ext>
      </extLst>
    </bk>
    <bk>
      <extLst>
        <ext uri="{3e2802c4-a4d2-4d8b-9148-e3be6c30e623}">
          <xlrd:rvb i="17875"/>
        </ext>
      </extLst>
    </bk>
    <bk>
      <extLst>
        <ext uri="{3e2802c4-a4d2-4d8b-9148-e3be6c30e623}">
          <xlrd:rvb i="17876"/>
        </ext>
      </extLst>
    </bk>
    <bk>
      <extLst>
        <ext uri="{3e2802c4-a4d2-4d8b-9148-e3be6c30e623}">
          <xlrd:rvb i="17877"/>
        </ext>
      </extLst>
    </bk>
    <bk>
      <extLst>
        <ext uri="{3e2802c4-a4d2-4d8b-9148-e3be6c30e623}">
          <xlrd:rvb i="17878"/>
        </ext>
      </extLst>
    </bk>
    <bk>
      <extLst>
        <ext uri="{3e2802c4-a4d2-4d8b-9148-e3be6c30e623}">
          <xlrd:rvb i="17879"/>
        </ext>
      </extLst>
    </bk>
    <bk>
      <extLst>
        <ext uri="{3e2802c4-a4d2-4d8b-9148-e3be6c30e623}">
          <xlrd:rvb i="17880"/>
        </ext>
      </extLst>
    </bk>
    <bk>
      <extLst>
        <ext uri="{3e2802c4-a4d2-4d8b-9148-e3be6c30e623}">
          <xlrd:rvb i="17881"/>
        </ext>
      </extLst>
    </bk>
    <bk>
      <extLst>
        <ext uri="{3e2802c4-a4d2-4d8b-9148-e3be6c30e623}">
          <xlrd:rvb i="17882"/>
        </ext>
      </extLst>
    </bk>
    <bk>
      <extLst>
        <ext uri="{3e2802c4-a4d2-4d8b-9148-e3be6c30e623}">
          <xlrd:rvb i="17883"/>
        </ext>
      </extLst>
    </bk>
    <bk>
      <extLst>
        <ext uri="{3e2802c4-a4d2-4d8b-9148-e3be6c30e623}">
          <xlrd:rvb i="17884"/>
        </ext>
      </extLst>
    </bk>
    <bk>
      <extLst>
        <ext uri="{3e2802c4-a4d2-4d8b-9148-e3be6c30e623}">
          <xlrd:rvb i="17885"/>
        </ext>
      </extLst>
    </bk>
    <bk>
      <extLst>
        <ext uri="{3e2802c4-a4d2-4d8b-9148-e3be6c30e623}">
          <xlrd:rvb i="17886"/>
        </ext>
      </extLst>
    </bk>
    <bk>
      <extLst>
        <ext uri="{3e2802c4-a4d2-4d8b-9148-e3be6c30e623}">
          <xlrd:rvb i="17887"/>
        </ext>
      </extLst>
    </bk>
    <bk>
      <extLst>
        <ext uri="{3e2802c4-a4d2-4d8b-9148-e3be6c30e623}">
          <xlrd:rvb i="17888"/>
        </ext>
      </extLst>
    </bk>
    <bk>
      <extLst>
        <ext uri="{3e2802c4-a4d2-4d8b-9148-e3be6c30e623}">
          <xlrd:rvb i="17889"/>
        </ext>
      </extLst>
    </bk>
    <bk>
      <extLst>
        <ext uri="{3e2802c4-a4d2-4d8b-9148-e3be6c30e623}">
          <xlrd:rvb i="17890"/>
        </ext>
      </extLst>
    </bk>
    <bk>
      <extLst>
        <ext uri="{3e2802c4-a4d2-4d8b-9148-e3be6c30e623}">
          <xlrd:rvb i="17891"/>
        </ext>
      </extLst>
    </bk>
    <bk>
      <extLst>
        <ext uri="{3e2802c4-a4d2-4d8b-9148-e3be6c30e623}">
          <xlrd:rvb i="17892"/>
        </ext>
      </extLst>
    </bk>
    <bk>
      <extLst>
        <ext uri="{3e2802c4-a4d2-4d8b-9148-e3be6c30e623}">
          <xlrd:rvb i="17893"/>
        </ext>
      </extLst>
    </bk>
    <bk>
      <extLst>
        <ext uri="{3e2802c4-a4d2-4d8b-9148-e3be6c30e623}">
          <xlrd:rvb i="17894"/>
        </ext>
      </extLst>
    </bk>
    <bk>
      <extLst>
        <ext uri="{3e2802c4-a4d2-4d8b-9148-e3be6c30e623}">
          <xlrd:rvb i="17895"/>
        </ext>
      </extLst>
    </bk>
    <bk>
      <extLst>
        <ext uri="{3e2802c4-a4d2-4d8b-9148-e3be6c30e623}">
          <xlrd:rvb i="17896"/>
        </ext>
      </extLst>
    </bk>
    <bk>
      <extLst>
        <ext uri="{3e2802c4-a4d2-4d8b-9148-e3be6c30e623}">
          <xlrd:rvb i="17897"/>
        </ext>
      </extLst>
    </bk>
    <bk>
      <extLst>
        <ext uri="{3e2802c4-a4d2-4d8b-9148-e3be6c30e623}">
          <xlrd:rvb i="17898"/>
        </ext>
      </extLst>
    </bk>
    <bk>
      <extLst>
        <ext uri="{3e2802c4-a4d2-4d8b-9148-e3be6c30e623}">
          <xlrd:rvb i="17899"/>
        </ext>
      </extLst>
    </bk>
    <bk>
      <extLst>
        <ext uri="{3e2802c4-a4d2-4d8b-9148-e3be6c30e623}">
          <xlrd:rvb i="17900"/>
        </ext>
      </extLst>
    </bk>
    <bk>
      <extLst>
        <ext uri="{3e2802c4-a4d2-4d8b-9148-e3be6c30e623}">
          <xlrd:rvb i="17901"/>
        </ext>
      </extLst>
    </bk>
    <bk>
      <extLst>
        <ext uri="{3e2802c4-a4d2-4d8b-9148-e3be6c30e623}">
          <xlrd:rvb i="17902"/>
        </ext>
      </extLst>
    </bk>
    <bk>
      <extLst>
        <ext uri="{3e2802c4-a4d2-4d8b-9148-e3be6c30e623}">
          <xlrd:rvb i="17903"/>
        </ext>
      </extLst>
    </bk>
    <bk>
      <extLst>
        <ext uri="{3e2802c4-a4d2-4d8b-9148-e3be6c30e623}">
          <xlrd:rvb i="17904"/>
        </ext>
      </extLst>
    </bk>
    <bk>
      <extLst>
        <ext uri="{3e2802c4-a4d2-4d8b-9148-e3be6c30e623}">
          <xlrd:rvb i="17905"/>
        </ext>
      </extLst>
    </bk>
    <bk>
      <extLst>
        <ext uri="{3e2802c4-a4d2-4d8b-9148-e3be6c30e623}">
          <xlrd:rvb i="17906"/>
        </ext>
      </extLst>
    </bk>
    <bk>
      <extLst>
        <ext uri="{3e2802c4-a4d2-4d8b-9148-e3be6c30e623}">
          <xlrd:rvb i="17907"/>
        </ext>
      </extLst>
    </bk>
    <bk>
      <extLst>
        <ext uri="{3e2802c4-a4d2-4d8b-9148-e3be6c30e623}">
          <xlrd:rvb i="17908"/>
        </ext>
      </extLst>
    </bk>
    <bk>
      <extLst>
        <ext uri="{3e2802c4-a4d2-4d8b-9148-e3be6c30e623}">
          <xlrd:rvb i="17909"/>
        </ext>
      </extLst>
    </bk>
    <bk>
      <extLst>
        <ext uri="{3e2802c4-a4d2-4d8b-9148-e3be6c30e623}">
          <xlrd:rvb i="17910"/>
        </ext>
      </extLst>
    </bk>
    <bk>
      <extLst>
        <ext uri="{3e2802c4-a4d2-4d8b-9148-e3be6c30e623}">
          <xlrd:rvb i="17911"/>
        </ext>
      </extLst>
    </bk>
    <bk>
      <extLst>
        <ext uri="{3e2802c4-a4d2-4d8b-9148-e3be6c30e623}">
          <xlrd:rvb i="17912"/>
        </ext>
      </extLst>
    </bk>
    <bk>
      <extLst>
        <ext uri="{3e2802c4-a4d2-4d8b-9148-e3be6c30e623}">
          <xlrd:rvb i="17913"/>
        </ext>
      </extLst>
    </bk>
    <bk>
      <extLst>
        <ext uri="{3e2802c4-a4d2-4d8b-9148-e3be6c30e623}">
          <xlrd:rvb i="17914"/>
        </ext>
      </extLst>
    </bk>
    <bk>
      <extLst>
        <ext uri="{3e2802c4-a4d2-4d8b-9148-e3be6c30e623}">
          <xlrd:rvb i="17915"/>
        </ext>
      </extLst>
    </bk>
    <bk>
      <extLst>
        <ext uri="{3e2802c4-a4d2-4d8b-9148-e3be6c30e623}">
          <xlrd:rvb i="17916"/>
        </ext>
      </extLst>
    </bk>
    <bk>
      <extLst>
        <ext uri="{3e2802c4-a4d2-4d8b-9148-e3be6c30e623}">
          <xlrd:rvb i="17917"/>
        </ext>
      </extLst>
    </bk>
    <bk>
      <extLst>
        <ext uri="{3e2802c4-a4d2-4d8b-9148-e3be6c30e623}">
          <xlrd:rvb i="17918"/>
        </ext>
      </extLst>
    </bk>
    <bk>
      <extLst>
        <ext uri="{3e2802c4-a4d2-4d8b-9148-e3be6c30e623}">
          <xlrd:rvb i="17919"/>
        </ext>
      </extLst>
    </bk>
    <bk>
      <extLst>
        <ext uri="{3e2802c4-a4d2-4d8b-9148-e3be6c30e623}">
          <xlrd:rvb i="17920"/>
        </ext>
      </extLst>
    </bk>
    <bk>
      <extLst>
        <ext uri="{3e2802c4-a4d2-4d8b-9148-e3be6c30e623}">
          <xlrd:rvb i="17921"/>
        </ext>
      </extLst>
    </bk>
    <bk>
      <extLst>
        <ext uri="{3e2802c4-a4d2-4d8b-9148-e3be6c30e623}">
          <xlrd:rvb i="17922"/>
        </ext>
      </extLst>
    </bk>
    <bk>
      <extLst>
        <ext uri="{3e2802c4-a4d2-4d8b-9148-e3be6c30e623}">
          <xlrd:rvb i="17923"/>
        </ext>
      </extLst>
    </bk>
    <bk>
      <extLst>
        <ext uri="{3e2802c4-a4d2-4d8b-9148-e3be6c30e623}">
          <xlrd:rvb i="17924"/>
        </ext>
      </extLst>
    </bk>
    <bk>
      <extLst>
        <ext uri="{3e2802c4-a4d2-4d8b-9148-e3be6c30e623}">
          <xlrd:rvb i="17925"/>
        </ext>
      </extLst>
    </bk>
    <bk>
      <extLst>
        <ext uri="{3e2802c4-a4d2-4d8b-9148-e3be6c30e623}">
          <xlrd:rvb i="17926"/>
        </ext>
      </extLst>
    </bk>
    <bk>
      <extLst>
        <ext uri="{3e2802c4-a4d2-4d8b-9148-e3be6c30e623}">
          <xlrd:rvb i="17927"/>
        </ext>
      </extLst>
    </bk>
    <bk>
      <extLst>
        <ext uri="{3e2802c4-a4d2-4d8b-9148-e3be6c30e623}">
          <xlrd:rvb i="17928"/>
        </ext>
      </extLst>
    </bk>
    <bk>
      <extLst>
        <ext uri="{3e2802c4-a4d2-4d8b-9148-e3be6c30e623}">
          <xlrd:rvb i="17929"/>
        </ext>
      </extLst>
    </bk>
    <bk>
      <extLst>
        <ext uri="{3e2802c4-a4d2-4d8b-9148-e3be6c30e623}">
          <xlrd:rvb i="17930"/>
        </ext>
      </extLst>
    </bk>
    <bk>
      <extLst>
        <ext uri="{3e2802c4-a4d2-4d8b-9148-e3be6c30e623}">
          <xlrd:rvb i="17931"/>
        </ext>
      </extLst>
    </bk>
    <bk>
      <extLst>
        <ext uri="{3e2802c4-a4d2-4d8b-9148-e3be6c30e623}">
          <xlrd:rvb i="17932"/>
        </ext>
      </extLst>
    </bk>
    <bk>
      <extLst>
        <ext uri="{3e2802c4-a4d2-4d8b-9148-e3be6c30e623}">
          <xlrd:rvb i="17933"/>
        </ext>
      </extLst>
    </bk>
    <bk>
      <extLst>
        <ext uri="{3e2802c4-a4d2-4d8b-9148-e3be6c30e623}">
          <xlrd:rvb i="17934"/>
        </ext>
      </extLst>
    </bk>
    <bk>
      <extLst>
        <ext uri="{3e2802c4-a4d2-4d8b-9148-e3be6c30e623}">
          <xlrd:rvb i="17935"/>
        </ext>
      </extLst>
    </bk>
    <bk>
      <extLst>
        <ext uri="{3e2802c4-a4d2-4d8b-9148-e3be6c30e623}">
          <xlrd:rvb i="17936"/>
        </ext>
      </extLst>
    </bk>
    <bk>
      <extLst>
        <ext uri="{3e2802c4-a4d2-4d8b-9148-e3be6c30e623}">
          <xlrd:rvb i="17937"/>
        </ext>
      </extLst>
    </bk>
    <bk>
      <extLst>
        <ext uri="{3e2802c4-a4d2-4d8b-9148-e3be6c30e623}">
          <xlrd:rvb i="17938"/>
        </ext>
      </extLst>
    </bk>
    <bk>
      <extLst>
        <ext uri="{3e2802c4-a4d2-4d8b-9148-e3be6c30e623}">
          <xlrd:rvb i="17939"/>
        </ext>
      </extLst>
    </bk>
    <bk>
      <extLst>
        <ext uri="{3e2802c4-a4d2-4d8b-9148-e3be6c30e623}">
          <xlrd:rvb i="17940"/>
        </ext>
      </extLst>
    </bk>
    <bk>
      <extLst>
        <ext uri="{3e2802c4-a4d2-4d8b-9148-e3be6c30e623}">
          <xlrd:rvb i="17941"/>
        </ext>
      </extLst>
    </bk>
    <bk>
      <extLst>
        <ext uri="{3e2802c4-a4d2-4d8b-9148-e3be6c30e623}">
          <xlrd:rvb i="17942"/>
        </ext>
      </extLst>
    </bk>
    <bk>
      <extLst>
        <ext uri="{3e2802c4-a4d2-4d8b-9148-e3be6c30e623}">
          <xlrd:rvb i="17943"/>
        </ext>
      </extLst>
    </bk>
    <bk>
      <extLst>
        <ext uri="{3e2802c4-a4d2-4d8b-9148-e3be6c30e623}">
          <xlrd:rvb i="17944"/>
        </ext>
      </extLst>
    </bk>
    <bk>
      <extLst>
        <ext uri="{3e2802c4-a4d2-4d8b-9148-e3be6c30e623}">
          <xlrd:rvb i="17945"/>
        </ext>
      </extLst>
    </bk>
    <bk>
      <extLst>
        <ext uri="{3e2802c4-a4d2-4d8b-9148-e3be6c30e623}">
          <xlrd:rvb i="17946"/>
        </ext>
      </extLst>
    </bk>
    <bk>
      <extLst>
        <ext uri="{3e2802c4-a4d2-4d8b-9148-e3be6c30e623}">
          <xlrd:rvb i="17947"/>
        </ext>
      </extLst>
    </bk>
    <bk>
      <extLst>
        <ext uri="{3e2802c4-a4d2-4d8b-9148-e3be6c30e623}">
          <xlrd:rvb i="17948"/>
        </ext>
      </extLst>
    </bk>
    <bk>
      <extLst>
        <ext uri="{3e2802c4-a4d2-4d8b-9148-e3be6c30e623}">
          <xlrd:rvb i="17949"/>
        </ext>
      </extLst>
    </bk>
    <bk>
      <extLst>
        <ext uri="{3e2802c4-a4d2-4d8b-9148-e3be6c30e623}">
          <xlrd:rvb i="17950"/>
        </ext>
      </extLst>
    </bk>
    <bk>
      <extLst>
        <ext uri="{3e2802c4-a4d2-4d8b-9148-e3be6c30e623}">
          <xlrd:rvb i="17951"/>
        </ext>
      </extLst>
    </bk>
    <bk>
      <extLst>
        <ext uri="{3e2802c4-a4d2-4d8b-9148-e3be6c30e623}">
          <xlrd:rvb i="17952"/>
        </ext>
      </extLst>
    </bk>
    <bk>
      <extLst>
        <ext uri="{3e2802c4-a4d2-4d8b-9148-e3be6c30e623}">
          <xlrd:rvb i="17953"/>
        </ext>
      </extLst>
    </bk>
    <bk>
      <extLst>
        <ext uri="{3e2802c4-a4d2-4d8b-9148-e3be6c30e623}">
          <xlrd:rvb i="17954"/>
        </ext>
      </extLst>
    </bk>
    <bk>
      <extLst>
        <ext uri="{3e2802c4-a4d2-4d8b-9148-e3be6c30e623}">
          <xlrd:rvb i="17955"/>
        </ext>
      </extLst>
    </bk>
    <bk>
      <extLst>
        <ext uri="{3e2802c4-a4d2-4d8b-9148-e3be6c30e623}">
          <xlrd:rvb i="17956"/>
        </ext>
      </extLst>
    </bk>
    <bk>
      <extLst>
        <ext uri="{3e2802c4-a4d2-4d8b-9148-e3be6c30e623}">
          <xlrd:rvb i="17957"/>
        </ext>
      </extLst>
    </bk>
    <bk>
      <extLst>
        <ext uri="{3e2802c4-a4d2-4d8b-9148-e3be6c30e623}">
          <xlrd:rvb i="17958"/>
        </ext>
      </extLst>
    </bk>
    <bk>
      <extLst>
        <ext uri="{3e2802c4-a4d2-4d8b-9148-e3be6c30e623}">
          <xlrd:rvb i="17959"/>
        </ext>
      </extLst>
    </bk>
    <bk>
      <extLst>
        <ext uri="{3e2802c4-a4d2-4d8b-9148-e3be6c30e623}">
          <xlrd:rvb i="17960"/>
        </ext>
      </extLst>
    </bk>
    <bk>
      <extLst>
        <ext uri="{3e2802c4-a4d2-4d8b-9148-e3be6c30e623}">
          <xlrd:rvb i="17961"/>
        </ext>
      </extLst>
    </bk>
    <bk>
      <extLst>
        <ext uri="{3e2802c4-a4d2-4d8b-9148-e3be6c30e623}">
          <xlrd:rvb i="17962"/>
        </ext>
      </extLst>
    </bk>
    <bk>
      <extLst>
        <ext uri="{3e2802c4-a4d2-4d8b-9148-e3be6c30e623}">
          <xlrd:rvb i="17963"/>
        </ext>
      </extLst>
    </bk>
    <bk>
      <extLst>
        <ext uri="{3e2802c4-a4d2-4d8b-9148-e3be6c30e623}">
          <xlrd:rvb i="17964"/>
        </ext>
      </extLst>
    </bk>
    <bk>
      <extLst>
        <ext uri="{3e2802c4-a4d2-4d8b-9148-e3be6c30e623}">
          <xlrd:rvb i="17965"/>
        </ext>
      </extLst>
    </bk>
    <bk>
      <extLst>
        <ext uri="{3e2802c4-a4d2-4d8b-9148-e3be6c30e623}">
          <xlrd:rvb i="17966"/>
        </ext>
      </extLst>
    </bk>
    <bk>
      <extLst>
        <ext uri="{3e2802c4-a4d2-4d8b-9148-e3be6c30e623}">
          <xlrd:rvb i="17967"/>
        </ext>
      </extLst>
    </bk>
    <bk>
      <extLst>
        <ext uri="{3e2802c4-a4d2-4d8b-9148-e3be6c30e623}">
          <xlrd:rvb i="17968"/>
        </ext>
      </extLst>
    </bk>
    <bk>
      <extLst>
        <ext uri="{3e2802c4-a4d2-4d8b-9148-e3be6c30e623}">
          <xlrd:rvb i="17969"/>
        </ext>
      </extLst>
    </bk>
    <bk>
      <extLst>
        <ext uri="{3e2802c4-a4d2-4d8b-9148-e3be6c30e623}">
          <xlrd:rvb i="17970"/>
        </ext>
      </extLst>
    </bk>
    <bk>
      <extLst>
        <ext uri="{3e2802c4-a4d2-4d8b-9148-e3be6c30e623}">
          <xlrd:rvb i="17971"/>
        </ext>
      </extLst>
    </bk>
    <bk>
      <extLst>
        <ext uri="{3e2802c4-a4d2-4d8b-9148-e3be6c30e623}">
          <xlrd:rvb i="17972"/>
        </ext>
      </extLst>
    </bk>
    <bk>
      <extLst>
        <ext uri="{3e2802c4-a4d2-4d8b-9148-e3be6c30e623}">
          <xlrd:rvb i="17973"/>
        </ext>
      </extLst>
    </bk>
    <bk>
      <extLst>
        <ext uri="{3e2802c4-a4d2-4d8b-9148-e3be6c30e623}">
          <xlrd:rvb i="17974"/>
        </ext>
      </extLst>
    </bk>
    <bk>
      <extLst>
        <ext uri="{3e2802c4-a4d2-4d8b-9148-e3be6c30e623}">
          <xlrd:rvb i="17975"/>
        </ext>
      </extLst>
    </bk>
    <bk>
      <extLst>
        <ext uri="{3e2802c4-a4d2-4d8b-9148-e3be6c30e623}">
          <xlrd:rvb i="17976"/>
        </ext>
      </extLst>
    </bk>
    <bk>
      <extLst>
        <ext uri="{3e2802c4-a4d2-4d8b-9148-e3be6c30e623}">
          <xlrd:rvb i="17977"/>
        </ext>
      </extLst>
    </bk>
    <bk>
      <extLst>
        <ext uri="{3e2802c4-a4d2-4d8b-9148-e3be6c30e623}">
          <xlrd:rvb i="17978"/>
        </ext>
      </extLst>
    </bk>
    <bk>
      <extLst>
        <ext uri="{3e2802c4-a4d2-4d8b-9148-e3be6c30e623}">
          <xlrd:rvb i="17979"/>
        </ext>
      </extLst>
    </bk>
    <bk>
      <extLst>
        <ext uri="{3e2802c4-a4d2-4d8b-9148-e3be6c30e623}">
          <xlrd:rvb i="17980"/>
        </ext>
      </extLst>
    </bk>
    <bk>
      <extLst>
        <ext uri="{3e2802c4-a4d2-4d8b-9148-e3be6c30e623}">
          <xlrd:rvb i="17981"/>
        </ext>
      </extLst>
    </bk>
    <bk>
      <extLst>
        <ext uri="{3e2802c4-a4d2-4d8b-9148-e3be6c30e623}">
          <xlrd:rvb i="17982"/>
        </ext>
      </extLst>
    </bk>
    <bk>
      <extLst>
        <ext uri="{3e2802c4-a4d2-4d8b-9148-e3be6c30e623}">
          <xlrd:rvb i="17983"/>
        </ext>
      </extLst>
    </bk>
    <bk>
      <extLst>
        <ext uri="{3e2802c4-a4d2-4d8b-9148-e3be6c30e623}">
          <xlrd:rvb i="17984"/>
        </ext>
      </extLst>
    </bk>
    <bk>
      <extLst>
        <ext uri="{3e2802c4-a4d2-4d8b-9148-e3be6c30e623}">
          <xlrd:rvb i="17985"/>
        </ext>
      </extLst>
    </bk>
    <bk>
      <extLst>
        <ext uri="{3e2802c4-a4d2-4d8b-9148-e3be6c30e623}">
          <xlrd:rvb i="17986"/>
        </ext>
      </extLst>
    </bk>
    <bk>
      <extLst>
        <ext uri="{3e2802c4-a4d2-4d8b-9148-e3be6c30e623}">
          <xlrd:rvb i="17987"/>
        </ext>
      </extLst>
    </bk>
    <bk>
      <extLst>
        <ext uri="{3e2802c4-a4d2-4d8b-9148-e3be6c30e623}">
          <xlrd:rvb i="17988"/>
        </ext>
      </extLst>
    </bk>
    <bk>
      <extLst>
        <ext uri="{3e2802c4-a4d2-4d8b-9148-e3be6c30e623}">
          <xlrd:rvb i="17989"/>
        </ext>
      </extLst>
    </bk>
    <bk>
      <extLst>
        <ext uri="{3e2802c4-a4d2-4d8b-9148-e3be6c30e623}">
          <xlrd:rvb i="17990"/>
        </ext>
      </extLst>
    </bk>
    <bk>
      <extLst>
        <ext uri="{3e2802c4-a4d2-4d8b-9148-e3be6c30e623}">
          <xlrd:rvb i="17991"/>
        </ext>
      </extLst>
    </bk>
    <bk>
      <extLst>
        <ext uri="{3e2802c4-a4d2-4d8b-9148-e3be6c30e623}">
          <xlrd:rvb i="17992"/>
        </ext>
      </extLst>
    </bk>
    <bk>
      <extLst>
        <ext uri="{3e2802c4-a4d2-4d8b-9148-e3be6c30e623}">
          <xlrd:rvb i="17993"/>
        </ext>
      </extLst>
    </bk>
    <bk>
      <extLst>
        <ext uri="{3e2802c4-a4d2-4d8b-9148-e3be6c30e623}">
          <xlrd:rvb i="17994"/>
        </ext>
      </extLst>
    </bk>
    <bk>
      <extLst>
        <ext uri="{3e2802c4-a4d2-4d8b-9148-e3be6c30e623}">
          <xlrd:rvb i="17995"/>
        </ext>
      </extLst>
    </bk>
    <bk>
      <extLst>
        <ext uri="{3e2802c4-a4d2-4d8b-9148-e3be6c30e623}">
          <xlrd:rvb i="17996"/>
        </ext>
      </extLst>
    </bk>
    <bk>
      <extLst>
        <ext uri="{3e2802c4-a4d2-4d8b-9148-e3be6c30e623}">
          <xlrd:rvb i="17997"/>
        </ext>
      </extLst>
    </bk>
    <bk>
      <extLst>
        <ext uri="{3e2802c4-a4d2-4d8b-9148-e3be6c30e623}">
          <xlrd:rvb i="17998"/>
        </ext>
      </extLst>
    </bk>
    <bk>
      <extLst>
        <ext uri="{3e2802c4-a4d2-4d8b-9148-e3be6c30e623}">
          <xlrd:rvb i="17999"/>
        </ext>
      </extLst>
    </bk>
    <bk>
      <extLst>
        <ext uri="{3e2802c4-a4d2-4d8b-9148-e3be6c30e623}">
          <xlrd:rvb i="18000"/>
        </ext>
      </extLst>
    </bk>
    <bk>
      <extLst>
        <ext uri="{3e2802c4-a4d2-4d8b-9148-e3be6c30e623}">
          <xlrd:rvb i="18001"/>
        </ext>
      </extLst>
    </bk>
    <bk>
      <extLst>
        <ext uri="{3e2802c4-a4d2-4d8b-9148-e3be6c30e623}">
          <xlrd:rvb i="18002"/>
        </ext>
      </extLst>
    </bk>
    <bk>
      <extLst>
        <ext uri="{3e2802c4-a4d2-4d8b-9148-e3be6c30e623}">
          <xlrd:rvb i="18003"/>
        </ext>
      </extLst>
    </bk>
    <bk>
      <extLst>
        <ext uri="{3e2802c4-a4d2-4d8b-9148-e3be6c30e623}">
          <xlrd:rvb i="18004"/>
        </ext>
      </extLst>
    </bk>
    <bk>
      <extLst>
        <ext uri="{3e2802c4-a4d2-4d8b-9148-e3be6c30e623}">
          <xlrd:rvb i="18005"/>
        </ext>
      </extLst>
    </bk>
    <bk>
      <extLst>
        <ext uri="{3e2802c4-a4d2-4d8b-9148-e3be6c30e623}">
          <xlrd:rvb i="18006"/>
        </ext>
      </extLst>
    </bk>
    <bk>
      <extLst>
        <ext uri="{3e2802c4-a4d2-4d8b-9148-e3be6c30e623}">
          <xlrd:rvb i="18007"/>
        </ext>
      </extLst>
    </bk>
    <bk>
      <extLst>
        <ext uri="{3e2802c4-a4d2-4d8b-9148-e3be6c30e623}">
          <xlrd:rvb i="18008"/>
        </ext>
      </extLst>
    </bk>
    <bk>
      <extLst>
        <ext uri="{3e2802c4-a4d2-4d8b-9148-e3be6c30e623}">
          <xlrd:rvb i="18009"/>
        </ext>
      </extLst>
    </bk>
    <bk>
      <extLst>
        <ext uri="{3e2802c4-a4d2-4d8b-9148-e3be6c30e623}">
          <xlrd:rvb i="18010"/>
        </ext>
      </extLst>
    </bk>
    <bk>
      <extLst>
        <ext uri="{3e2802c4-a4d2-4d8b-9148-e3be6c30e623}">
          <xlrd:rvb i="18011"/>
        </ext>
      </extLst>
    </bk>
    <bk>
      <extLst>
        <ext uri="{3e2802c4-a4d2-4d8b-9148-e3be6c30e623}">
          <xlrd:rvb i="18012"/>
        </ext>
      </extLst>
    </bk>
    <bk>
      <extLst>
        <ext uri="{3e2802c4-a4d2-4d8b-9148-e3be6c30e623}">
          <xlrd:rvb i="18013"/>
        </ext>
      </extLst>
    </bk>
    <bk>
      <extLst>
        <ext uri="{3e2802c4-a4d2-4d8b-9148-e3be6c30e623}">
          <xlrd:rvb i="18014"/>
        </ext>
      </extLst>
    </bk>
    <bk>
      <extLst>
        <ext uri="{3e2802c4-a4d2-4d8b-9148-e3be6c30e623}">
          <xlrd:rvb i="18015"/>
        </ext>
      </extLst>
    </bk>
    <bk>
      <extLst>
        <ext uri="{3e2802c4-a4d2-4d8b-9148-e3be6c30e623}">
          <xlrd:rvb i="18016"/>
        </ext>
      </extLst>
    </bk>
    <bk>
      <extLst>
        <ext uri="{3e2802c4-a4d2-4d8b-9148-e3be6c30e623}">
          <xlrd:rvb i="18017"/>
        </ext>
      </extLst>
    </bk>
    <bk>
      <extLst>
        <ext uri="{3e2802c4-a4d2-4d8b-9148-e3be6c30e623}">
          <xlrd:rvb i="18018"/>
        </ext>
      </extLst>
    </bk>
    <bk>
      <extLst>
        <ext uri="{3e2802c4-a4d2-4d8b-9148-e3be6c30e623}">
          <xlrd:rvb i="18019"/>
        </ext>
      </extLst>
    </bk>
    <bk>
      <extLst>
        <ext uri="{3e2802c4-a4d2-4d8b-9148-e3be6c30e623}">
          <xlrd:rvb i="18020"/>
        </ext>
      </extLst>
    </bk>
    <bk>
      <extLst>
        <ext uri="{3e2802c4-a4d2-4d8b-9148-e3be6c30e623}">
          <xlrd:rvb i="18021"/>
        </ext>
      </extLst>
    </bk>
    <bk>
      <extLst>
        <ext uri="{3e2802c4-a4d2-4d8b-9148-e3be6c30e623}">
          <xlrd:rvb i="18022"/>
        </ext>
      </extLst>
    </bk>
    <bk>
      <extLst>
        <ext uri="{3e2802c4-a4d2-4d8b-9148-e3be6c30e623}">
          <xlrd:rvb i="18023"/>
        </ext>
      </extLst>
    </bk>
    <bk>
      <extLst>
        <ext uri="{3e2802c4-a4d2-4d8b-9148-e3be6c30e623}">
          <xlrd:rvb i="18024"/>
        </ext>
      </extLst>
    </bk>
    <bk>
      <extLst>
        <ext uri="{3e2802c4-a4d2-4d8b-9148-e3be6c30e623}">
          <xlrd:rvb i="18025"/>
        </ext>
      </extLst>
    </bk>
    <bk>
      <extLst>
        <ext uri="{3e2802c4-a4d2-4d8b-9148-e3be6c30e623}">
          <xlrd:rvb i="18026"/>
        </ext>
      </extLst>
    </bk>
    <bk>
      <extLst>
        <ext uri="{3e2802c4-a4d2-4d8b-9148-e3be6c30e623}">
          <xlrd:rvb i="18027"/>
        </ext>
      </extLst>
    </bk>
    <bk>
      <extLst>
        <ext uri="{3e2802c4-a4d2-4d8b-9148-e3be6c30e623}">
          <xlrd:rvb i="18028"/>
        </ext>
      </extLst>
    </bk>
    <bk>
      <extLst>
        <ext uri="{3e2802c4-a4d2-4d8b-9148-e3be6c30e623}">
          <xlrd:rvb i="18029"/>
        </ext>
      </extLst>
    </bk>
    <bk>
      <extLst>
        <ext uri="{3e2802c4-a4d2-4d8b-9148-e3be6c30e623}">
          <xlrd:rvb i="18030"/>
        </ext>
      </extLst>
    </bk>
    <bk>
      <extLst>
        <ext uri="{3e2802c4-a4d2-4d8b-9148-e3be6c30e623}">
          <xlrd:rvb i="18031"/>
        </ext>
      </extLst>
    </bk>
    <bk>
      <extLst>
        <ext uri="{3e2802c4-a4d2-4d8b-9148-e3be6c30e623}">
          <xlrd:rvb i="18032"/>
        </ext>
      </extLst>
    </bk>
    <bk>
      <extLst>
        <ext uri="{3e2802c4-a4d2-4d8b-9148-e3be6c30e623}">
          <xlrd:rvb i="18033"/>
        </ext>
      </extLst>
    </bk>
    <bk>
      <extLst>
        <ext uri="{3e2802c4-a4d2-4d8b-9148-e3be6c30e623}">
          <xlrd:rvb i="18034"/>
        </ext>
      </extLst>
    </bk>
    <bk>
      <extLst>
        <ext uri="{3e2802c4-a4d2-4d8b-9148-e3be6c30e623}">
          <xlrd:rvb i="18035"/>
        </ext>
      </extLst>
    </bk>
    <bk>
      <extLst>
        <ext uri="{3e2802c4-a4d2-4d8b-9148-e3be6c30e623}">
          <xlrd:rvb i="18036"/>
        </ext>
      </extLst>
    </bk>
    <bk>
      <extLst>
        <ext uri="{3e2802c4-a4d2-4d8b-9148-e3be6c30e623}">
          <xlrd:rvb i="18037"/>
        </ext>
      </extLst>
    </bk>
    <bk>
      <extLst>
        <ext uri="{3e2802c4-a4d2-4d8b-9148-e3be6c30e623}">
          <xlrd:rvb i="18038"/>
        </ext>
      </extLst>
    </bk>
    <bk>
      <extLst>
        <ext uri="{3e2802c4-a4d2-4d8b-9148-e3be6c30e623}">
          <xlrd:rvb i="18039"/>
        </ext>
      </extLst>
    </bk>
    <bk>
      <extLst>
        <ext uri="{3e2802c4-a4d2-4d8b-9148-e3be6c30e623}">
          <xlrd:rvb i="18040"/>
        </ext>
      </extLst>
    </bk>
    <bk>
      <extLst>
        <ext uri="{3e2802c4-a4d2-4d8b-9148-e3be6c30e623}">
          <xlrd:rvb i="18041"/>
        </ext>
      </extLst>
    </bk>
    <bk>
      <extLst>
        <ext uri="{3e2802c4-a4d2-4d8b-9148-e3be6c30e623}">
          <xlrd:rvb i="18042"/>
        </ext>
      </extLst>
    </bk>
    <bk>
      <extLst>
        <ext uri="{3e2802c4-a4d2-4d8b-9148-e3be6c30e623}">
          <xlrd:rvb i="18043"/>
        </ext>
      </extLst>
    </bk>
    <bk>
      <extLst>
        <ext uri="{3e2802c4-a4d2-4d8b-9148-e3be6c30e623}">
          <xlrd:rvb i="18044"/>
        </ext>
      </extLst>
    </bk>
    <bk>
      <extLst>
        <ext uri="{3e2802c4-a4d2-4d8b-9148-e3be6c30e623}">
          <xlrd:rvb i="18045"/>
        </ext>
      </extLst>
    </bk>
    <bk>
      <extLst>
        <ext uri="{3e2802c4-a4d2-4d8b-9148-e3be6c30e623}">
          <xlrd:rvb i="18046"/>
        </ext>
      </extLst>
    </bk>
    <bk>
      <extLst>
        <ext uri="{3e2802c4-a4d2-4d8b-9148-e3be6c30e623}">
          <xlrd:rvb i="18047"/>
        </ext>
      </extLst>
    </bk>
    <bk>
      <extLst>
        <ext uri="{3e2802c4-a4d2-4d8b-9148-e3be6c30e623}">
          <xlrd:rvb i="18048"/>
        </ext>
      </extLst>
    </bk>
    <bk>
      <extLst>
        <ext uri="{3e2802c4-a4d2-4d8b-9148-e3be6c30e623}">
          <xlrd:rvb i="18049"/>
        </ext>
      </extLst>
    </bk>
    <bk>
      <extLst>
        <ext uri="{3e2802c4-a4d2-4d8b-9148-e3be6c30e623}">
          <xlrd:rvb i="18050"/>
        </ext>
      </extLst>
    </bk>
    <bk>
      <extLst>
        <ext uri="{3e2802c4-a4d2-4d8b-9148-e3be6c30e623}">
          <xlrd:rvb i="18051"/>
        </ext>
      </extLst>
    </bk>
    <bk>
      <extLst>
        <ext uri="{3e2802c4-a4d2-4d8b-9148-e3be6c30e623}">
          <xlrd:rvb i="18052"/>
        </ext>
      </extLst>
    </bk>
    <bk>
      <extLst>
        <ext uri="{3e2802c4-a4d2-4d8b-9148-e3be6c30e623}">
          <xlrd:rvb i="18053"/>
        </ext>
      </extLst>
    </bk>
    <bk>
      <extLst>
        <ext uri="{3e2802c4-a4d2-4d8b-9148-e3be6c30e623}">
          <xlrd:rvb i="18054"/>
        </ext>
      </extLst>
    </bk>
    <bk>
      <extLst>
        <ext uri="{3e2802c4-a4d2-4d8b-9148-e3be6c30e623}">
          <xlrd:rvb i="18055"/>
        </ext>
      </extLst>
    </bk>
    <bk>
      <extLst>
        <ext uri="{3e2802c4-a4d2-4d8b-9148-e3be6c30e623}">
          <xlrd:rvb i="18056"/>
        </ext>
      </extLst>
    </bk>
    <bk>
      <extLst>
        <ext uri="{3e2802c4-a4d2-4d8b-9148-e3be6c30e623}">
          <xlrd:rvb i="18057"/>
        </ext>
      </extLst>
    </bk>
    <bk>
      <extLst>
        <ext uri="{3e2802c4-a4d2-4d8b-9148-e3be6c30e623}">
          <xlrd:rvb i="18058"/>
        </ext>
      </extLst>
    </bk>
    <bk>
      <extLst>
        <ext uri="{3e2802c4-a4d2-4d8b-9148-e3be6c30e623}">
          <xlrd:rvb i="18059"/>
        </ext>
      </extLst>
    </bk>
    <bk>
      <extLst>
        <ext uri="{3e2802c4-a4d2-4d8b-9148-e3be6c30e623}">
          <xlrd:rvb i="18060"/>
        </ext>
      </extLst>
    </bk>
    <bk>
      <extLst>
        <ext uri="{3e2802c4-a4d2-4d8b-9148-e3be6c30e623}">
          <xlrd:rvb i="18061"/>
        </ext>
      </extLst>
    </bk>
    <bk>
      <extLst>
        <ext uri="{3e2802c4-a4d2-4d8b-9148-e3be6c30e623}">
          <xlrd:rvb i="18062"/>
        </ext>
      </extLst>
    </bk>
    <bk>
      <extLst>
        <ext uri="{3e2802c4-a4d2-4d8b-9148-e3be6c30e623}">
          <xlrd:rvb i="18063"/>
        </ext>
      </extLst>
    </bk>
    <bk>
      <extLst>
        <ext uri="{3e2802c4-a4d2-4d8b-9148-e3be6c30e623}">
          <xlrd:rvb i="18064"/>
        </ext>
      </extLst>
    </bk>
    <bk>
      <extLst>
        <ext uri="{3e2802c4-a4d2-4d8b-9148-e3be6c30e623}">
          <xlrd:rvb i="18065"/>
        </ext>
      </extLst>
    </bk>
    <bk>
      <extLst>
        <ext uri="{3e2802c4-a4d2-4d8b-9148-e3be6c30e623}">
          <xlrd:rvb i="18066"/>
        </ext>
      </extLst>
    </bk>
    <bk>
      <extLst>
        <ext uri="{3e2802c4-a4d2-4d8b-9148-e3be6c30e623}">
          <xlrd:rvb i="18067"/>
        </ext>
      </extLst>
    </bk>
    <bk>
      <extLst>
        <ext uri="{3e2802c4-a4d2-4d8b-9148-e3be6c30e623}">
          <xlrd:rvb i="18068"/>
        </ext>
      </extLst>
    </bk>
    <bk>
      <extLst>
        <ext uri="{3e2802c4-a4d2-4d8b-9148-e3be6c30e623}">
          <xlrd:rvb i="18069"/>
        </ext>
      </extLst>
    </bk>
    <bk>
      <extLst>
        <ext uri="{3e2802c4-a4d2-4d8b-9148-e3be6c30e623}">
          <xlrd:rvb i="18070"/>
        </ext>
      </extLst>
    </bk>
    <bk>
      <extLst>
        <ext uri="{3e2802c4-a4d2-4d8b-9148-e3be6c30e623}">
          <xlrd:rvb i="18071"/>
        </ext>
      </extLst>
    </bk>
    <bk>
      <extLst>
        <ext uri="{3e2802c4-a4d2-4d8b-9148-e3be6c30e623}">
          <xlrd:rvb i="18072"/>
        </ext>
      </extLst>
    </bk>
    <bk>
      <extLst>
        <ext uri="{3e2802c4-a4d2-4d8b-9148-e3be6c30e623}">
          <xlrd:rvb i="18073"/>
        </ext>
      </extLst>
    </bk>
    <bk>
      <extLst>
        <ext uri="{3e2802c4-a4d2-4d8b-9148-e3be6c30e623}">
          <xlrd:rvb i="18074"/>
        </ext>
      </extLst>
    </bk>
    <bk>
      <extLst>
        <ext uri="{3e2802c4-a4d2-4d8b-9148-e3be6c30e623}">
          <xlrd:rvb i="18075"/>
        </ext>
      </extLst>
    </bk>
    <bk>
      <extLst>
        <ext uri="{3e2802c4-a4d2-4d8b-9148-e3be6c30e623}">
          <xlrd:rvb i="18076"/>
        </ext>
      </extLst>
    </bk>
    <bk>
      <extLst>
        <ext uri="{3e2802c4-a4d2-4d8b-9148-e3be6c30e623}">
          <xlrd:rvb i="18077"/>
        </ext>
      </extLst>
    </bk>
    <bk>
      <extLst>
        <ext uri="{3e2802c4-a4d2-4d8b-9148-e3be6c30e623}">
          <xlrd:rvb i="18078"/>
        </ext>
      </extLst>
    </bk>
    <bk>
      <extLst>
        <ext uri="{3e2802c4-a4d2-4d8b-9148-e3be6c30e623}">
          <xlrd:rvb i="18079"/>
        </ext>
      </extLst>
    </bk>
    <bk>
      <extLst>
        <ext uri="{3e2802c4-a4d2-4d8b-9148-e3be6c30e623}">
          <xlrd:rvb i="18080"/>
        </ext>
      </extLst>
    </bk>
    <bk>
      <extLst>
        <ext uri="{3e2802c4-a4d2-4d8b-9148-e3be6c30e623}">
          <xlrd:rvb i="18081"/>
        </ext>
      </extLst>
    </bk>
    <bk>
      <extLst>
        <ext uri="{3e2802c4-a4d2-4d8b-9148-e3be6c30e623}">
          <xlrd:rvb i="18082"/>
        </ext>
      </extLst>
    </bk>
    <bk>
      <extLst>
        <ext uri="{3e2802c4-a4d2-4d8b-9148-e3be6c30e623}">
          <xlrd:rvb i="18083"/>
        </ext>
      </extLst>
    </bk>
    <bk>
      <extLst>
        <ext uri="{3e2802c4-a4d2-4d8b-9148-e3be6c30e623}">
          <xlrd:rvb i="18084"/>
        </ext>
      </extLst>
    </bk>
    <bk>
      <extLst>
        <ext uri="{3e2802c4-a4d2-4d8b-9148-e3be6c30e623}">
          <xlrd:rvb i="18085"/>
        </ext>
      </extLst>
    </bk>
    <bk>
      <extLst>
        <ext uri="{3e2802c4-a4d2-4d8b-9148-e3be6c30e623}">
          <xlrd:rvb i="18086"/>
        </ext>
      </extLst>
    </bk>
    <bk>
      <extLst>
        <ext uri="{3e2802c4-a4d2-4d8b-9148-e3be6c30e623}">
          <xlrd:rvb i="18087"/>
        </ext>
      </extLst>
    </bk>
    <bk>
      <extLst>
        <ext uri="{3e2802c4-a4d2-4d8b-9148-e3be6c30e623}">
          <xlrd:rvb i="18088"/>
        </ext>
      </extLst>
    </bk>
    <bk>
      <extLst>
        <ext uri="{3e2802c4-a4d2-4d8b-9148-e3be6c30e623}">
          <xlrd:rvb i="18089"/>
        </ext>
      </extLst>
    </bk>
    <bk>
      <extLst>
        <ext uri="{3e2802c4-a4d2-4d8b-9148-e3be6c30e623}">
          <xlrd:rvb i="18090"/>
        </ext>
      </extLst>
    </bk>
    <bk>
      <extLst>
        <ext uri="{3e2802c4-a4d2-4d8b-9148-e3be6c30e623}">
          <xlrd:rvb i="18091"/>
        </ext>
      </extLst>
    </bk>
    <bk>
      <extLst>
        <ext uri="{3e2802c4-a4d2-4d8b-9148-e3be6c30e623}">
          <xlrd:rvb i="18092"/>
        </ext>
      </extLst>
    </bk>
    <bk>
      <extLst>
        <ext uri="{3e2802c4-a4d2-4d8b-9148-e3be6c30e623}">
          <xlrd:rvb i="18093"/>
        </ext>
      </extLst>
    </bk>
    <bk>
      <extLst>
        <ext uri="{3e2802c4-a4d2-4d8b-9148-e3be6c30e623}">
          <xlrd:rvb i="18094"/>
        </ext>
      </extLst>
    </bk>
    <bk>
      <extLst>
        <ext uri="{3e2802c4-a4d2-4d8b-9148-e3be6c30e623}">
          <xlrd:rvb i="18095"/>
        </ext>
      </extLst>
    </bk>
    <bk>
      <extLst>
        <ext uri="{3e2802c4-a4d2-4d8b-9148-e3be6c30e623}">
          <xlrd:rvb i="18096"/>
        </ext>
      </extLst>
    </bk>
    <bk>
      <extLst>
        <ext uri="{3e2802c4-a4d2-4d8b-9148-e3be6c30e623}">
          <xlrd:rvb i="18097"/>
        </ext>
      </extLst>
    </bk>
    <bk>
      <extLst>
        <ext uri="{3e2802c4-a4d2-4d8b-9148-e3be6c30e623}">
          <xlrd:rvb i="18098"/>
        </ext>
      </extLst>
    </bk>
    <bk>
      <extLst>
        <ext uri="{3e2802c4-a4d2-4d8b-9148-e3be6c30e623}">
          <xlrd:rvb i="18099"/>
        </ext>
      </extLst>
    </bk>
    <bk>
      <extLst>
        <ext uri="{3e2802c4-a4d2-4d8b-9148-e3be6c30e623}">
          <xlrd:rvb i="18100"/>
        </ext>
      </extLst>
    </bk>
    <bk>
      <extLst>
        <ext uri="{3e2802c4-a4d2-4d8b-9148-e3be6c30e623}">
          <xlrd:rvb i="18101"/>
        </ext>
      </extLst>
    </bk>
    <bk>
      <extLst>
        <ext uri="{3e2802c4-a4d2-4d8b-9148-e3be6c30e623}">
          <xlrd:rvb i="18102"/>
        </ext>
      </extLst>
    </bk>
    <bk>
      <extLst>
        <ext uri="{3e2802c4-a4d2-4d8b-9148-e3be6c30e623}">
          <xlrd:rvb i="18103"/>
        </ext>
      </extLst>
    </bk>
    <bk>
      <extLst>
        <ext uri="{3e2802c4-a4d2-4d8b-9148-e3be6c30e623}">
          <xlrd:rvb i="18104"/>
        </ext>
      </extLst>
    </bk>
    <bk>
      <extLst>
        <ext uri="{3e2802c4-a4d2-4d8b-9148-e3be6c30e623}">
          <xlrd:rvb i="18105"/>
        </ext>
      </extLst>
    </bk>
    <bk>
      <extLst>
        <ext uri="{3e2802c4-a4d2-4d8b-9148-e3be6c30e623}">
          <xlrd:rvb i="18106"/>
        </ext>
      </extLst>
    </bk>
    <bk>
      <extLst>
        <ext uri="{3e2802c4-a4d2-4d8b-9148-e3be6c30e623}">
          <xlrd:rvb i="18107"/>
        </ext>
      </extLst>
    </bk>
    <bk>
      <extLst>
        <ext uri="{3e2802c4-a4d2-4d8b-9148-e3be6c30e623}">
          <xlrd:rvb i="18108"/>
        </ext>
      </extLst>
    </bk>
    <bk>
      <extLst>
        <ext uri="{3e2802c4-a4d2-4d8b-9148-e3be6c30e623}">
          <xlrd:rvb i="18109"/>
        </ext>
      </extLst>
    </bk>
    <bk>
      <extLst>
        <ext uri="{3e2802c4-a4d2-4d8b-9148-e3be6c30e623}">
          <xlrd:rvb i="18110"/>
        </ext>
      </extLst>
    </bk>
    <bk>
      <extLst>
        <ext uri="{3e2802c4-a4d2-4d8b-9148-e3be6c30e623}">
          <xlrd:rvb i="18111"/>
        </ext>
      </extLst>
    </bk>
    <bk>
      <extLst>
        <ext uri="{3e2802c4-a4d2-4d8b-9148-e3be6c30e623}">
          <xlrd:rvb i="18112"/>
        </ext>
      </extLst>
    </bk>
    <bk>
      <extLst>
        <ext uri="{3e2802c4-a4d2-4d8b-9148-e3be6c30e623}">
          <xlrd:rvb i="18113"/>
        </ext>
      </extLst>
    </bk>
    <bk>
      <extLst>
        <ext uri="{3e2802c4-a4d2-4d8b-9148-e3be6c30e623}">
          <xlrd:rvb i="18114"/>
        </ext>
      </extLst>
    </bk>
    <bk>
      <extLst>
        <ext uri="{3e2802c4-a4d2-4d8b-9148-e3be6c30e623}">
          <xlrd:rvb i="18115"/>
        </ext>
      </extLst>
    </bk>
    <bk>
      <extLst>
        <ext uri="{3e2802c4-a4d2-4d8b-9148-e3be6c30e623}">
          <xlrd:rvb i="18116"/>
        </ext>
      </extLst>
    </bk>
    <bk>
      <extLst>
        <ext uri="{3e2802c4-a4d2-4d8b-9148-e3be6c30e623}">
          <xlrd:rvb i="18117"/>
        </ext>
      </extLst>
    </bk>
    <bk>
      <extLst>
        <ext uri="{3e2802c4-a4d2-4d8b-9148-e3be6c30e623}">
          <xlrd:rvb i="18118"/>
        </ext>
      </extLst>
    </bk>
    <bk>
      <extLst>
        <ext uri="{3e2802c4-a4d2-4d8b-9148-e3be6c30e623}">
          <xlrd:rvb i="18119"/>
        </ext>
      </extLst>
    </bk>
    <bk>
      <extLst>
        <ext uri="{3e2802c4-a4d2-4d8b-9148-e3be6c30e623}">
          <xlrd:rvb i="18120"/>
        </ext>
      </extLst>
    </bk>
    <bk>
      <extLst>
        <ext uri="{3e2802c4-a4d2-4d8b-9148-e3be6c30e623}">
          <xlrd:rvb i="18121"/>
        </ext>
      </extLst>
    </bk>
    <bk>
      <extLst>
        <ext uri="{3e2802c4-a4d2-4d8b-9148-e3be6c30e623}">
          <xlrd:rvb i="18122"/>
        </ext>
      </extLst>
    </bk>
    <bk>
      <extLst>
        <ext uri="{3e2802c4-a4d2-4d8b-9148-e3be6c30e623}">
          <xlrd:rvb i="18123"/>
        </ext>
      </extLst>
    </bk>
    <bk>
      <extLst>
        <ext uri="{3e2802c4-a4d2-4d8b-9148-e3be6c30e623}">
          <xlrd:rvb i="18124"/>
        </ext>
      </extLst>
    </bk>
    <bk>
      <extLst>
        <ext uri="{3e2802c4-a4d2-4d8b-9148-e3be6c30e623}">
          <xlrd:rvb i="18125"/>
        </ext>
      </extLst>
    </bk>
    <bk>
      <extLst>
        <ext uri="{3e2802c4-a4d2-4d8b-9148-e3be6c30e623}">
          <xlrd:rvb i="18126"/>
        </ext>
      </extLst>
    </bk>
    <bk>
      <extLst>
        <ext uri="{3e2802c4-a4d2-4d8b-9148-e3be6c30e623}">
          <xlrd:rvb i="18127"/>
        </ext>
      </extLst>
    </bk>
    <bk>
      <extLst>
        <ext uri="{3e2802c4-a4d2-4d8b-9148-e3be6c30e623}">
          <xlrd:rvb i="18128"/>
        </ext>
      </extLst>
    </bk>
    <bk>
      <extLst>
        <ext uri="{3e2802c4-a4d2-4d8b-9148-e3be6c30e623}">
          <xlrd:rvb i="18129"/>
        </ext>
      </extLst>
    </bk>
    <bk>
      <extLst>
        <ext uri="{3e2802c4-a4d2-4d8b-9148-e3be6c30e623}">
          <xlrd:rvb i="18130"/>
        </ext>
      </extLst>
    </bk>
    <bk>
      <extLst>
        <ext uri="{3e2802c4-a4d2-4d8b-9148-e3be6c30e623}">
          <xlrd:rvb i="18131"/>
        </ext>
      </extLst>
    </bk>
    <bk>
      <extLst>
        <ext uri="{3e2802c4-a4d2-4d8b-9148-e3be6c30e623}">
          <xlrd:rvb i="18132"/>
        </ext>
      </extLst>
    </bk>
    <bk>
      <extLst>
        <ext uri="{3e2802c4-a4d2-4d8b-9148-e3be6c30e623}">
          <xlrd:rvb i="18133"/>
        </ext>
      </extLst>
    </bk>
    <bk>
      <extLst>
        <ext uri="{3e2802c4-a4d2-4d8b-9148-e3be6c30e623}">
          <xlrd:rvb i="18134"/>
        </ext>
      </extLst>
    </bk>
    <bk>
      <extLst>
        <ext uri="{3e2802c4-a4d2-4d8b-9148-e3be6c30e623}">
          <xlrd:rvb i="18135"/>
        </ext>
      </extLst>
    </bk>
    <bk>
      <extLst>
        <ext uri="{3e2802c4-a4d2-4d8b-9148-e3be6c30e623}">
          <xlrd:rvb i="18136"/>
        </ext>
      </extLst>
    </bk>
    <bk>
      <extLst>
        <ext uri="{3e2802c4-a4d2-4d8b-9148-e3be6c30e623}">
          <xlrd:rvb i="18137"/>
        </ext>
      </extLst>
    </bk>
    <bk>
      <extLst>
        <ext uri="{3e2802c4-a4d2-4d8b-9148-e3be6c30e623}">
          <xlrd:rvb i="18138"/>
        </ext>
      </extLst>
    </bk>
    <bk>
      <extLst>
        <ext uri="{3e2802c4-a4d2-4d8b-9148-e3be6c30e623}">
          <xlrd:rvb i="18139"/>
        </ext>
      </extLst>
    </bk>
    <bk>
      <extLst>
        <ext uri="{3e2802c4-a4d2-4d8b-9148-e3be6c30e623}">
          <xlrd:rvb i="18140"/>
        </ext>
      </extLst>
    </bk>
    <bk>
      <extLst>
        <ext uri="{3e2802c4-a4d2-4d8b-9148-e3be6c30e623}">
          <xlrd:rvb i="18141"/>
        </ext>
      </extLst>
    </bk>
    <bk>
      <extLst>
        <ext uri="{3e2802c4-a4d2-4d8b-9148-e3be6c30e623}">
          <xlrd:rvb i="18142"/>
        </ext>
      </extLst>
    </bk>
    <bk>
      <extLst>
        <ext uri="{3e2802c4-a4d2-4d8b-9148-e3be6c30e623}">
          <xlrd:rvb i="18143"/>
        </ext>
      </extLst>
    </bk>
    <bk>
      <extLst>
        <ext uri="{3e2802c4-a4d2-4d8b-9148-e3be6c30e623}">
          <xlrd:rvb i="18144"/>
        </ext>
      </extLst>
    </bk>
    <bk>
      <extLst>
        <ext uri="{3e2802c4-a4d2-4d8b-9148-e3be6c30e623}">
          <xlrd:rvb i="18145"/>
        </ext>
      </extLst>
    </bk>
    <bk>
      <extLst>
        <ext uri="{3e2802c4-a4d2-4d8b-9148-e3be6c30e623}">
          <xlrd:rvb i="18146"/>
        </ext>
      </extLst>
    </bk>
    <bk>
      <extLst>
        <ext uri="{3e2802c4-a4d2-4d8b-9148-e3be6c30e623}">
          <xlrd:rvb i="18147"/>
        </ext>
      </extLst>
    </bk>
    <bk>
      <extLst>
        <ext uri="{3e2802c4-a4d2-4d8b-9148-e3be6c30e623}">
          <xlrd:rvb i="18148"/>
        </ext>
      </extLst>
    </bk>
    <bk>
      <extLst>
        <ext uri="{3e2802c4-a4d2-4d8b-9148-e3be6c30e623}">
          <xlrd:rvb i="18149"/>
        </ext>
      </extLst>
    </bk>
    <bk>
      <extLst>
        <ext uri="{3e2802c4-a4d2-4d8b-9148-e3be6c30e623}">
          <xlrd:rvb i="18150"/>
        </ext>
      </extLst>
    </bk>
    <bk>
      <extLst>
        <ext uri="{3e2802c4-a4d2-4d8b-9148-e3be6c30e623}">
          <xlrd:rvb i="18151"/>
        </ext>
      </extLst>
    </bk>
    <bk>
      <extLst>
        <ext uri="{3e2802c4-a4d2-4d8b-9148-e3be6c30e623}">
          <xlrd:rvb i="18152"/>
        </ext>
      </extLst>
    </bk>
    <bk>
      <extLst>
        <ext uri="{3e2802c4-a4d2-4d8b-9148-e3be6c30e623}">
          <xlrd:rvb i="18153"/>
        </ext>
      </extLst>
    </bk>
    <bk>
      <extLst>
        <ext uri="{3e2802c4-a4d2-4d8b-9148-e3be6c30e623}">
          <xlrd:rvb i="18154"/>
        </ext>
      </extLst>
    </bk>
    <bk>
      <extLst>
        <ext uri="{3e2802c4-a4d2-4d8b-9148-e3be6c30e623}">
          <xlrd:rvb i="18155"/>
        </ext>
      </extLst>
    </bk>
    <bk>
      <extLst>
        <ext uri="{3e2802c4-a4d2-4d8b-9148-e3be6c30e623}">
          <xlrd:rvb i="18156"/>
        </ext>
      </extLst>
    </bk>
    <bk>
      <extLst>
        <ext uri="{3e2802c4-a4d2-4d8b-9148-e3be6c30e623}">
          <xlrd:rvb i="18157"/>
        </ext>
      </extLst>
    </bk>
    <bk>
      <extLst>
        <ext uri="{3e2802c4-a4d2-4d8b-9148-e3be6c30e623}">
          <xlrd:rvb i="18158"/>
        </ext>
      </extLst>
    </bk>
    <bk>
      <extLst>
        <ext uri="{3e2802c4-a4d2-4d8b-9148-e3be6c30e623}">
          <xlrd:rvb i="18159"/>
        </ext>
      </extLst>
    </bk>
    <bk>
      <extLst>
        <ext uri="{3e2802c4-a4d2-4d8b-9148-e3be6c30e623}">
          <xlrd:rvb i="18160"/>
        </ext>
      </extLst>
    </bk>
    <bk>
      <extLst>
        <ext uri="{3e2802c4-a4d2-4d8b-9148-e3be6c30e623}">
          <xlrd:rvb i="18161"/>
        </ext>
      </extLst>
    </bk>
    <bk>
      <extLst>
        <ext uri="{3e2802c4-a4d2-4d8b-9148-e3be6c30e623}">
          <xlrd:rvb i="18162"/>
        </ext>
      </extLst>
    </bk>
    <bk>
      <extLst>
        <ext uri="{3e2802c4-a4d2-4d8b-9148-e3be6c30e623}">
          <xlrd:rvb i="18163"/>
        </ext>
      </extLst>
    </bk>
    <bk>
      <extLst>
        <ext uri="{3e2802c4-a4d2-4d8b-9148-e3be6c30e623}">
          <xlrd:rvb i="18164"/>
        </ext>
      </extLst>
    </bk>
    <bk>
      <extLst>
        <ext uri="{3e2802c4-a4d2-4d8b-9148-e3be6c30e623}">
          <xlrd:rvb i="18165"/>
        </ext>
      </extLst>
    </bk>
    <bk>
      <extLst>
        <ext uri="{3e2802c4-a4d2-4d8b-9148-e3be6c30e623}">
          <xlrd:rvb i="18166"/>
        </ext>
      </extLst>
    </bk>
    <bk>
      <extLst>
        <ext uri="{3e2802c4-a4d2-4d8b-9148-e3be6c30e623}">
          <xlrd:rvb i="18167"/>
        </ext>
      </extLst>
    </bk>
    <bk>
      <extLst>
        <ext uri="{3e2802c4-a4d2-4d8b-9148-e3be6c30e623}">
          <xlrd:rvb i="18168"/>
        </ext>
      </extLst>
    </bk>
    <bk>
      <extLst>
        <ext uri="{3e2802c4-a4d2-4d8b-9148-e3be6c30e623}">
          <xlrd:rvb i="18169"/>
        </ext>
      </extLst>
    </bk>
    <bk>
      <extLst>
        <ext uri="{3e2802c4-a4d2-4d8b-9148-e3be6c30e623}">
          <xlrd:rvb i="18170"/>
        </ext>
      </extLst>
    </bk>
    <bk>
      <extLst>
        <ext uri="{3e2802c4-a4d2-4d8b-9148-e3be6c30e623}">
          <xlrd:rvb i="18171"/>
        </ext>
      </extLst>
    </bk>
    <bk>
      <extLst>
        <ext uri="{3e2802c4-a4d2-4d8b-9148-e3be6c30e623}">
          <xlrd:rvb i="18172"/>
        </ext>
      </extLst>
    </bk>
    <bk>
      <extLst>
        <ext uri="{3e2802c4-a4d2-4d8b-9148-e3be6c30e623}">
          <xlrd:rvb i="18173"/>
        </ext>
      </extLst>
    </bk>
    <bk>
      <extLst>
        <ext uri="{3e2802c4-a4d2-4d8b-9148-e3be6c30e623}">
          <xlrd:rvb i="18174"/>
        </ext>
      </extLst>
    </bk>
    <bk>
      <extLst>
        <ext uri="{3e2802c4-a4d2-4d8b-9148-e3be6c30e623}">
          <xlrd:rvb i="18175"/>
        </ext>
      </extLst>
    </bk>
    <bk>
      <extLst>
        <ext uri="{3e2802c4-a4d2-4d8b-9148-e3be6c30e623}">
          <xlrd:rvb i="18176"/>
        </ext>
      </extLst>
    </bk>
    <bk>
      <extLst>
        <ext uri="{3e2802c4-a4d2-4d8b-9148-e3be6c30e623}">
          <xlrd:rvb i="18177"/>
        </ext>
      </extLst>
    </bk>
    <bk>
      <extLst>
        <ext uri="{3e2802c4-a4d2-4d8b-9148-e3be6c30e623}">
          <xlrd:rvb i="18178"/>
        </ext>
      </extLst>
    </bk>
    <bk>
      <extLst>
        <ext uri="{3e2802c4-a4d2-4d8b-9148-e3be6c30e623}">
          <xlrd:rvb i="18179"/>
        </ext>
      </extLst>
    </bk>
    <bk>
      <extLst>
        <ext uri="{3e2802c4-a4d2-4d8b-9148-e3be6c30e623}">
          <xlrd:rvb i="18180"/>
        </ext>
      </extLst>
    </bk>
    <bk>
      <extLst>
        <ext uri="{3e2802c4-a4d2-4d8b-9148-e3be6c30e623}">
          <xlrd:rvb i="18181"/>
        </ext>
      </extLst>
    </bk>
    <bk>
      <extLst>
        <ext uri="{3e2802c4-a4d2-4d8b-9148-e3be6c30e623}">
          <xlrd:rvb i="18182"/>
        </ext>
      </extLst>
    </bk>
    <bk>
      <extLst>
        <ext uri="{3e2802c4-a4d2-4d8b-9148-e3be6c30e623}">
          <xlrd:rvb i="18183"/>
        </ext>
      </extLst>
    </bk>
    <bk>
      <extLst>
        <ext uri="{3e2802c4-a4d2-4d8b-9148-e3be6c30e623}">
          <xlrd:rvb i="18184"/>
        </ext>
      </extLst>
    </bk>
    <bk>
      <extLst>
        <ext uri="{3e2802c4-a4d2-4d8b-9148-e3be6c30e623}">
          <xlrd:rvb i="18185"/>
        </ext>
      </extLst>
    </bk>
    <bk>
      <extLst>
        <ext uri="{3e2802c4-a4d2-4d8b-9148-e3be6c30e623}">
          <xlrd:rvb i="18186"/>
        </ext>
      </extLst>
    </bk>
    <bk>
      <extLst>
        <ext uri="{3e2802c4-a4d2-4d8b-9148-e3be6c30e623}">
          <xlrd:rvb i="18187"/>
        </ext>
      </extLst>
    </bk>
    <bk>
      <extLst>
        <ext uri="{3e2802c4-a4d2-4d8b-9148-e3be6c30e623}">
          <xlrd:rvb i="18188"/>
        </ext>
      </extLst>
    </bk>
    <bk>
      <extLst>
        <ext uri="{3e2802c4-a4d2-4d8b-9148-e3be6c30e623}">
          <xlrd:rvb i="18189"/>
        </ext>
      </extLst>
    </bk>
    <bk>
      <extLst>
        <ext uri="{3e2802c4-a4d2-4d8b-9148-e3be6c30e623}">
          <xlrd:rvb i="18190"/>
        </ext>
      </extLst>
    </bk>
    <bk>
      <extLst>
        <ext uri="{3e2802c4-a4d2-4d8b-9148-e3be6c30e623}">
          <xlrd:rvb i="18191"/>
        </ext>
      </extLst>
    </bk>
    <bk>
      <extLst>
        <ext uri="{3e2802c4-a4d2-4d8b-9148-e3be6c30e623}">
          <xlrd:rvb i="18192"/>
        </ext>
      </extLst>
    </bk>
    <bk>
      <extLst>
        <ext uri="{3e2802c4-a4d2-4d8b-9148-e3be6c30e623}">
          <xlrd:rvb i="18193"/>
        </ext>
      </extLst>
    </bk>
    <bk>
      <extLst>
        <ext uri="{3e2802c4-a4d2-4d8b-9148-e3be6c30e623}">
          <xlrd:rvb i="18194"/>
        </ext>
      </extLst>
    </bk>
    <bk>
      <extLst>
        <ext uri="{3e2802c4-a4d2-4d8b-9148-e3be6c30e623}">
          <xlrd:rvb i="18195"/>
        </ext>
      </extLst>
    </bk>
    <bk>
      <extLst>
        <ext uri="{3e2802c4-a4d2-4d8b-9148-e3be6c30e623}">
          <xlrd:rvb i="18196"/>
        </ext>
      </extLst>
    </bk>
    <bk>
      <extLst>
        <ext uri="{3e2802c4-a4d2-4d8b-9148-e3be6c30e623}">
          <xlrd:rvb i="18197"/>
        </ext>
      </extLst>
    </bk>
    <bk>
      <extLst>
        <ext uri="{3e2802c4-a4d2-4d8b-9148-e3be6c30e623}">
          <xlrd:rvb i="18198"/>
        </ext>
      </extLst>
    </bk>
    <bk>
      <extLst>
        <ext uri="{3e2802c4-a4d2-4d8b-9148-e3be6c30e623}">
          <xlrd:rvb i="18199"/>
        </ext>
      </extLst>
    </bk>
    <bk>
      <extLst>
        <ext uri="{3e2802c4-a4d2-4d8b-9148-e3be6c30e623}">
          <xlrd:rvb i="18200"/>
        </ext>
      </extLst>
    </bk>
    <bk>
      <extLst>
        <ext uri="{3e2802c4-a4d2-4d8b-9148-e3be6c30e623}">
          <xlrd:rvb i="18201"/>
        </ext>
      </extLst>
    </bk>
    <bk>
      <extLst>
        <ext uri="{3e2802c4-a4d2-4d8b-9148-e3be6c30e623}">
          <xlrd:rvb i="18202"/>
        </ext>
      </extLst>
    </bk>
    <bk>
      <extLst>
        <ext uri="{3e2802c4-a4d2-4d8b-9148-e3be6c30e623}">
          <xlrd:rvb i="18203"/>
        </ext>
      </extLst>
    </bk>
    <bk>
      <extLst>
        <ext uri="{3e2802c4-a4d2-4d8b-9148-e3be6c30e623}">
          <xlrd:rvb i="18204"/>
        </ext>
      </extLst>
    </bk>
    <bk>
      <extLst>
        <ext uri="{3e2802c4-a4d2-4d8b-9148-e3be6c30e623}">
          <xlrd:rvb i="18205"/>
        </ext>
      </extLst>
    </bk>
    <bk>
      <extLst>
        <ext uri="{3e2802c4-a4d2-4d8b-9148-e3be6c30e623}">
          <xlrd:rvb i="18206"/>
        </ext>
      </extLst>
    </bk>
    <bk>
      <extLst>
        <ext uri="{3e2802c4-a4d2-4d8b-9148-e3be6c30e623}">
          <xlrd:rvb i="18207"/>
        </ext>
      </extLst>
    </bk>
    <bk>
      <extLst>
        <ext uri="{3e2802c4-a4d2-4d8b-9148-e3be6c30e623}">
          <xlrd:rvb i="18208"/>
        </ext>
      </extLst>
    </bk>
    <bk>
      <extLst>
        <ext uri="{3e2802c4-a4d2-4d8b-9148-e3be6c30e623}">
          <xlrd:rvb i="18209"/>
        </ext>
      </extLst>
    </bk>
    <bk>
      <extLst>
        <ext uri="{3e2802c4-a4d2-4d8b-9148-e3be6c30e623}">
          <xlrd:rvb i="18210"/>
        </ext>
      </extLst>
    </bk>
    <bk>
      <extLst>
        <ext uri="{3e2802c4-a4d2-4d8b-9148-e3be6c30e623}">
          <xlrd:rvb i="18211"/>
        </ext>
      </extLst>
    </bk>
    <bk>
      <extLst>
        <ext uri="{3e2802c4-a4d2-4d8b-9148-e3be6c30e623}">
          <xlrd:rvb i="18212"/>
        </ext>
      </extLst>
    </bk>
    <bk>
      <extLst>
        <ext uri="{3e2802c4-a4d2-4d8b-9148-e3be6c30e623}">
          <xlrd:rvb i="18213"/>
        </ext>
      </extLst>
    </bk>
    <bk>
      <extLst>
        <ext uri="{3e2802c4-a4d2-4d8b-9148-e3be6c30e623}">
          <xlrd:rvb i="18214"/>
        </ext>
      </extLst>
    </bk>
    <bk>
      <extLst>
        <ext uri="{3e2802c4-a4d2-4d8b-9148-e3be6c30e623}">
          <xlrd:rvb i="18215"/>
        </ext>
      </extLst>
    </bk>
    <bk>
      <extLst>
        <ext uri="{3e2802c4-a4d2-4d8b-9148-e3be6c30e623}">
          <xlrd:rvb i="18216"/>
        </ext>
      </extLst>
    </bk>
    <bk>
      <extLst>
        <ext uri="{3e2802c4-a4d2-4d8b-9148-e3be6c30e623}">
          <xlrd:rvb i="18217"/>
        </ext>
      </extLst>
    </bk>
    <bk>
      <extLst>
        <ext uri="{3e2802c4-a4d2-4d8b-9148-e3be6c30e623}">
          <xlrd:rvb i="18218"/>
        </ext>
      </extLst>
    </bk>
    <bk>
      <extLst>
        <ext uri="{3e2802c4-a4d2-4d8b-9148-e3be6c30e623}">
          <xlrd:rvb i="18219"/>
        </ext>
      </extLst>
    </bk>
    <bk>
      <extLst>
        <ext uri="{3e2802c4-a4d2-4d8b-9148-e3be6c30e623}">
          <xlrd:rvb i="18220"/>
        </ext>
      </extLst>
    </bk>
    <bk>
      <extLst>
        <ext uri="{3e2802c4-a4d2-4d8b-9148-e3be6c30e623}">
          <xlrd:rvb i="18221"/>
        </ext>
      </extLst>
    </bk>
    <bk>
      <extLst>
        <ext uri="{3e2802c4-a4d2-4d8b-9148-e3be6c30e623}">
          <xlrd:rvb i="18222"/>
        </ext>
      </extLst>
    </bk>
    <bk>
      <extLst>
        <ext uri="{3e2802c4-a4d2-4d8b-9148-e3be6c30e623}">
          <xlrd:rvb i="18223"/>
        </ext>
      </extLst>
    </bk>
    <bk>
      <extLst>
        <ext uri="{3e2802c4-a4d2-4d8b-9148-e3be6c30e623}">
          <xlrd:rvb i="18224"/>
        </ext>
      </extLst>
    </bk>
    <bk>
      <extLst>
        <ext uri="{3e2802c4-a4d2-4d8b-9148-e3be6c30e623}">
          <xlrd:rvb i="18225"/>
        </ext>
      </extLst>
    </bk>
    <bk>
      <extLst>
        <ext uri="{3e2802c4-a4d2-4d8b-9148-e3be6c30e623}">
          <xlrd:rvb i="18226"/>
        </ext>
      </extLst>
    </bk>
    <bk>
      <extLst>
        <ext uri="{3e2802c4-a4d2-4d8b-9148-e3be6c30e623}">
          <xlrd:rvb i="18227"/>
        </ext>
      </extLst>
    </bk>
    <bk>
      <extLst>
        <ext uri="{3e2802c4-a4d2-4d8b-9148-e3be6c30e623}">
          <xlrd:rvb i="18228"/>
        </ext>
      </extLst>
    </bk>
    <bk>
      <extLst>
        <ext uri="{3e2802c4-a4d2-4d8b-9148-e3be6c30e623}">
          <xlrd:rvb i="18229"/>
        </ext>
      </extLst>
    </bk>
    <bk>
      <extLst>
        <ext uri="{3e2802c4-a4d2-4d8b-9148-e3be6c30e623}">
          <xlrd:rvb i="18230"/>
        </ext>
      </extLst>
    </bk>
    <bk>
      <extLst>
        <ext uri="{3e2802c4-a4d2-4d8b-9148-e3be6c30e623}">
          <xlrd:rvb i="18231"/>
        </ext>
      </extLst>
    </bk>
    <bk>
      <extLst>
        <ext uri="{3e2802c4-a4d2-4d8b-9148-e3be6c30e623}">
          <xlrd:rvb i="18232"/>
        </ext>
      </extLst>
    </bk>
    <bk>
      <extLst>
        <ext uri="{3e2802c4-a4d2-4d8b-9148-e3be6c30e623}">
          <xlrd:rvb i="18233"/>
        </ext>
      </extLst>
    </bk>
    <bk>
      <extLst>
        <ext uri="{3e2802c4-a4d2-4d8b-9148-e3be6c30e623}">
          <xlrd:rvb i="18234"/>
        </ext>
      </extLst>
    </bk>
    <bk>
      <extLst>
        <ext uri="{3e2802c4-a4d2-4d8b-9148-e3be6c30e623}">
          <xlrd:rvb i="18235"/>
        </ext>
      </extLst>
    </bk>
    <bk>
      <extLst>
        <ext uri="{3e2802c4-a4d2-4d8b-9148-e3be6c30e623}">
          <xlrd:rvb i="18236"/>
        </ext>
      </extLst>
    </bk>
    <bk>
      <extLst>
        <ext uri="{3e2802c4-a4d2-4d8b-9148-e3be6c30e623}">
          <xlrd:rvb i="18237"/>
        </ext>
      </extLst>
    </bk>
    <bk>
      <extLst>
        <ext uri="{3e2802c4-a4d2-4d8b-9148-e3be6c30e623}">
          <xlrd:rvb i="18238"/>
        </ext>
      </extLst>
    </bk>
    <bk>
      <extLst>
        <ext uri="{3e2802c4-a4d2-4d8b-9148-e3be6c30e623}">
          <xlrd:rvb i="18239"/>
        </ext>
      </extLst>
    </bk>
    <bk>
      <extLst>
        <ext uri="{3e2802c4-a4d2-4d8b-9148-e3be6c30e623}">
          <xlrd:rvb i="18240"/>
        </ext>
      </extLst>
    </bk>
    <bk>
      <extLst>
        <ext uri="{3e2802c4-a4d2-4d8b-9148-e3be6c30e623}">
          <xlrd:rvb i="18241"/>
        </ext>
      </extLst>
    </bk>
    <bk>
      <extLst>
        <ext uri="{3e2802c4-a4d2-4d8b-9148-e3be6c30e623}">
          <xlrd:rvb i="18242"/>
        </ext>
      </extLst>
    </bk>
    <bk>
      <extLst>
        <ext uri="{3e2802c4-a4d2-4d8b-9148-e3be6c30e623}">
          <xlrd:rvb i="18243"/>
        </ext>
      </extLst>
    </bk>
    <bk>
      <extLst>
        <ext uri="{3e2802c4-a4d2-4d8b-9148-e3be6c30e623}">
          <xlrd:rvb i="18244"/>
        </ext>
      </extLst>
    </bk>
    <bk>
      <extLst>
        <ext uri="{3e2802c4-a4d2-4d8b-9148-e3be6c30e623}">
          <xlrd:rvb i="18245"/>
        </ext>
      </extLst>
    </bk>
    <bk>
      <extLst>
        <ext uri="{3e2802c4-a4d2-4d8b-9148-e3be6c30e623}">
          <xlrd:rvb i="18246"/>
        </ext>
      </extLst>
    </bk>
    <bk>
      <extLst>
        <ext uri="{3e2802c4-a4d2-4d8b-9148-e3be6c30e623}">
          <xlrd:rvb i="18247"/>
        </ext>
      </extLst>
    </bk>
    <bk>
      <extLst>
        <ext uri="{3e2802c4-a4d2-4d8b-9148-e3be6c30e623}">
          <xlrd:rvb i="18248"/>
        </ext>
      </extLst>
    </bk>
    <bk>
      <extLst>
        <ext uri="{3e2802c4-a4d2-4d8b-9148-e3be6c30e623}">
          <xlrd:rvb i="18249"/>
        </ext>
      </extLst>
    </bk>
    <bk>
      <extLst>
        <ext uri="{3e2802c4-a4d2-4d8b-9148-e3be6c30e623}">
          <xlrd:rvb i="18250"/>
        </ext>
      </extLst>
    </bk>
    <bk>
      <extLst>
        <ext uri="{3e2802c4-a4d2-4d8b-9148-e3be6c30e623}">
          <xlrd:rvb i="18251"/>
        </ext>
      </extLst>
    </bk>
    <bk>
      <extLst>
        <ext uri="{3e2802c4-a4d2-4d8b-9148-e3be6c30e623}">
          <xlrd:rvb i="18252"/>
        </ext>
      </extLst>
    </bk>
    <bk>
      <extLst>
        <ext uri="{3e2802c4-a4d2-4d8b-9148-e3be6c30e623}">
          <xlrd:rvb i="18253"/>
        </ext>
      </extLst>
    </bk>
    <bk>
      <extLst>
        <ext uri="{3e2802c4-a4d2-4d8b-9148-e3be6c30e623}">
          <xlrd:rvb i="18254"/>
        </ext>
      </extLst>
    </bk>
    <bk>
      <extLst>
        <ext uri="{3e2802c4-a4d2-4d8b-9148-e3be6c30e623}">
          <xlrd:rvb i="18255"/>
        </ext>
      </extLst>
    </bk>
    <bk>
      <extLst>
        <ext uri="{3e2802c4-a4d2-4d8b-9148-e3be6c30e623}">
          <xlrd:rvb i="18256"/>
        </ext>
      </extLst>
    </bk>
    <bk>
      <extLst>
        <ext uri="{3e2802c4-a4d2-4d8b-9148-e3be6c30e623}">
          <xlrd:rvb i="18257"/>
        </ext>
      </extLst>
    </bk>
    <bk>
      <extLst>
        <ext uri="{3e2802c4-a4d2-4d8b-9148-e3be6c30e623}">
          <xlrd:rvb i="18258"/>
        </ext>
      </extLst>
    </bk>
    <bk>
      <extLst>
        <ext uri="{3e2802c4-a4d2-4d8b-9148-e3be6c30e623}">
          <xlrd:rvb i="18259"/>
        </ext>
      </extLst>
    </bk>
    <bk>
      <extLst>
        <ext uri="{3e2802c4-a4d2-4d8b-9148-e3be6c30e623}">
          <xlrd:rvb i="18260"/>
        </ext>
      </extLst>
    </bk>
    <bk>
      <extLst>
        <ext uri="{3e2802c4-a4d2-4d8b-9148-e3be6c30e623}">
          <xlrd:rvb i="18261"/>
        </ext>
      </extLst>
    </bk>
    <bk>
      <extLst>
        <ext uri="{3e2802c4-a4d2-4d8b-9148-e3be6c30e623}">
          <xlrd:rvb i="18262"/>
        </ext>
      </extLst>
    </bk>
    <bk>
      <extLst>
        <ext uri="{3e2802c4-a4d2-4d8b-9148-e3be6c30e623}">
          <xlrd:rvb i="18263"/>
        </ext>
      </extLst>
    </bk>
    <bk>
      <extLst>
        <ext uri="{3e2802c4-a4d2-4d8b-9148-e3be6c30e623}">
          <xlrd:rvb i="18264"/>
        </ext>
      </extLst>
    </bk>
    <bk>
      <extLst>
        <ext uri="{3e2802c4-a4d2-4d8b-9148-e3be6c30e623}">
          <xlrd:rvb i="18265"/>
        </ext>
      </extLst>
    </bk>
    <bk>
      <extLst>
        <ext uri="{3e2802c4-a4d2-4d8b-9148-e3be6c30e623}">
          <xlrd:rvb i="18266"/>
        </ext>
      </extLst>
    </bk>
    <bk>
      <extLst>
        <ext uri="{3e2802c4-a4d2-4d8b-9148-e3be6c30e623}">
          <xlrd:rvb i="18267"/>
        </ext>
      </extLst>
    </bk>
    <bk>
      <extLst>
        <ext uri="{3e2802c4-a4d2-4d8b-9148-e3be6c30e623}">
          <xlrd:rvb i="18268"/>
        </ext>
      </extLst>
    </bk>
    <bk>
      <extLst>
        <ext uri="{3e2802c4-a4d2-4d8b-9148-e3be6c30e623}">
          <xlrd:rvb i="18269"/>
        </ext>
      </extLst>
    </bk>
    <bk>
      <extLst>
        <ext uri="{3e2802c4-a4d2-4d8b-9148-e3be6c30e623}">
          <xlrd:rvb i="18270"/>
        </ext>
      </extLst>
    </bk>
    <bk>
      <extLst>
        <ext uri="{3e2802c4-a4d2-4d8b-9148-e3be6c30e623}">
          <xlrd:rvb i="18271"/>
        </ext>
      </extLst>
    </bk>
    <bk>
      <extLst>
        <ext uri="{3e2802c4-a4d2-4d8b-9148-e3be6c30e623}">
          <xlrd:rvb i="18272"/>
        </ext>
      </extLst>
    </bk>
    <bk>
      <extLst>
        <ext uri="{3e2802c4-a4d2-4d8b-9148-e3be6c30e623}">
          <xlrd:rvb i="18273"/>
        </ext>
      </extLst>
    </bk>
    <bk>
      <extLst>
        <ext uri="{3e2802c4-a4d2-4d8b-9148-e3be6c30e623}">
          <xlrd:rvb i="18274"/>
        </ext>
      </extLst>
    </bk>
    <bk>
      <extLst>
        <ext uri="{3e2802c4-a4d2-4d8b-9148-e3be6c30e623}">
          <xlrd:rvb i="18275"/>
        </ext>
      </extLst>
    </bk>
    <bk>
      <extLst>
        <ext uri="{3e2802c4-a4d2-4d8b-9148-e3be6c30e623}">
          <xlrd:rvb i="18276"/>
        </ext>
      </extLst>
    </bk>
    <bk>
      <extLst>
        <ext uri="{3e2802c4-a4d2-4d8b-9148-e3be6c30e623}">
          <xlrd:rvb i="18277"/>
        </ext>
      </extLst>
    </bk>
    <bk>
      <extLst>
        <ext uri="{3e2802c4-a4d2-4d8b-9148-e3be6c30e623}">
          <xlrd:rvb i="18278"/>
        </ext>
      </extLst>
    </bk>
    <bk>
      <extLst>
        <ext uri="{3e2802c4-a4d2-4d8b-9148-e3be6c30e623}">
          <xlrd:rvb i="18279"/>
        </ext>
      </extLst>
    </bk>
    <bk>
      <extLst>
        <ext uri="{3e2802c4-a4d2-4d8b-9148-e3be6c30e623}">
          <xlrd:rvb i="18280"/>
        </ext>
      </extLst>
    </bk>
    <bk>
      <extLst>
        <ext uri="{3e2802c4-a4d2-4d8b-9148-e3be6c30e623}">
          <xlrd:rvb i="18281"/>
        </ext>
      </extLst>
    </bk>
    <bk>
      <extLst>
        <ext uri="{3e2802c4-a4d2-4d8b-9148-e3be6c30e623}">
          <xlrd:rvb i="18282"/>
        </ext>
      </extLst>
    </bk>
    <bk>
      <extLst>
        <ext uri="{3e2802c4-a4d2-4d8b-9148-e3be6c30e623}">
          <xlrd:rvb i="18283"/>
        </ext>
      </extLst>
    </bk>
    <bk>
      <extLst>
        <ext uri="{3e2802c4-a4d2-4d8b-9148-e3be6c30e623}">
          <xlrd:rvb i="18284"/>
        </ext>
      </extLst>
    </bk>
    <bk>
      <extLst>
        <ext uri="{3e2802c4-a4d2-4d8b-9148-e3be6c30e623}">
          <xlrd:rvb i="18285"/>
        </ext>
      </extLst>
    </bk>
    <bk>
      <extLst>
        <ext uri="{3e2802c4-a4d2-4d8b-9148-e3be6c30e623}">
          <xlrd:rvb i="18286"/>
        </ext>
      </extLst>
    </bk>
    <bk>
      <extLst>
        <ext uri="{3e2802c4-a4d2-4d8b-9148-e3be6c30e623}">
          <xlrd:rvb i="18287"/>
        </ext>
      </extLst>
    </bk>
    <bk>
      <extLst>
        <ext uri="{3e2802c4-a4d2-4d8b-9148-e3be6c30e623}">
          <xlrd:rvb i="18288"/>
        </ext>
      </extLst>
    </bk>
    <bk>
      <extLst>
        <ext uri="{3e2802c4-a4d2-4d8b-9148-e3be6c30e623}">
          <xlrd:rvb i="18289"/>
        </ext>
      </extLst>
    </bk>
    <bk>
      <extLst>
        <ext uri="{3e2802c4-a4d2-4d8b-9148-e3be6c30e623}">
          <xlrd:rvb i="18290"/>
        </ext>
      </extLst>
    </bk>
    <bk>
      <extLst>
        <ext uri="{3e2802c4-a4d2-4d8b-9148-e3be6c30e623}">
          <xlrd:rvb i="18291"/>
        </ext>
      </extLst>
    </bk>
    <bk>
      <extLst>
        <ext uri="{3e2802c4-a4d2-4d8b-9148-e3be6c30e623}">
          <xlrd:rvb i="18292"/>
        </ext>
      </extLst>
    </bk>
    <bk>
      <extLst>
        <ext uri="{3e2802c4-a4d2-4d8b-9148-e3be6c30e623}">
          <xlrd:rvb i="18293"/>
        </ext>
      </extLst>
    </bk>
    <bk>
      <extLst>
        <ext uri="{3e2802c4-a4d2-4d8b-9148-e3be6c30e623}">
          <xlrd:rvb i="18294"/>
        </ext>
      </extLst>
    </bk>
    <bk>
      <extLst>
        <ext uri="{3e2802c4-a4d2-4d8b-9148-e3be6c30e623}">
          <xlrd:rvb i="18295"/>
        </ext>
      </extLst>
    </bk>
    <bk>
      <extLst>
        <ext uri="{3e2802c4-a4d2-4d8b-9148-e3be6c30e623}">
          <xlrd:rvb i="18296"/>
        </ext>
      </extLst>
    </bk>
    <bk>
      <extLst>
        <ext uri="{3e2802c4-a4d2-4d8b-9148-e3be6c30e623}">
          <xlrd:rvb i="18297"/>
        </ext>
      </extLst>
    </bk>
    <bk>
      <extLst>
        <ext uri="{3e2802c4-a4d2-4d8b-9148-e3be6c30e623}">
          <xlrd:rvb i="18298"/>
        </ext>
      </extLst>
    </bk>
    <bk>
      <extLst>
        <ext uri="{3e2802c4-a4d2-4d8b-9148-e3be6c30e623}">
          <xlrd:rvb i="18299"/>
        </ext>
      </extLst>
    </bk>
    <bk>
      <extLst>
        <ext uri="{3e2802c4-a4d2-4d8b-9148-e3be6c30e623}">
          <xlrd:rvb i="18300"/>
        </ext>
      </extLst>
    </bk>
    <bk>
      <extLst>
        <ext uri="{3e2802c4-a4d2-4d8b-9148-e3be6c30e623}">
          <xlrd:rvb i="18301"/>
        </ext>
      </extLst>
    </bk>
    <bk>
      <extLst>
        <ext uri="{3e2802c4-a4d2-4d8b-9148-e3be6c30e623}">
          <xlrd:rvb i="18302"/>
        </ext>
      </extLst>
    </bk>
    <bk>
      <extLst>
        <ext uri="{3e2802c4-a4d2-4d8b-9148-e3be6c30e623}">
          <xlrd:rvb i="18303"/>
        </ext>
      </extLst>
    </bk>
    <bk>
      <extLst>
        <ext uri="{3e2802c4-a4d2-4d8b-9148-e3be6c30e623}">
          <xlrd:rvb i="18304"/>
        </ext>
      </extLst>
    </bk>
    <bk>
      <extLst>
        <ext uri="{3e2802c4-a4d2-4d8b-9148-e3be6c30e623}">
          <xlrd:rvb i="18305"/>
        </ext>
      </extLst>
    </bk>
    <bk>
      <extLst>
        <ext uri="{3e2802c4-a4d2-4d8b-9148-e3be6c30e623}">
          <xlrd:rvb i="18306"/>
        </ext>
      </extLst>
    </bk>
    <bk>
      <extLst>
        <ext uri="{3e2802c4-a4d2-4d8b-9148-e3be6c30e623}">
          <xlrd:rvb i="18307"/>
        </ext>
      </extLst>
    </bk>
    <bk>
      <extLst>
        <ext uri="{3e2802c4-a4d2-4d8b-9148-e3be6c30e623}">
          <xlrd:rvb i="18308"/>
        </ext>
      </extLst>
    </bk>
    <bk>
      <extLst>
        <ext uri="{3e2802c4-a4d2-4d8b-9148-e3be6c30e623}">
          <xlrd:rvb i="18309"/>
        </ext>
      </extLst>
    </bk>
    <bk>
      <extLst>
        <ext uri="{3e2802c4-a4d2-4d8b-9148-e3be6c30e623}">
          <xlrd:rvb i="18310"/>
        </ext>
      </extLst>
    </bk>
    <bk>
      <extLst>
        <ext uri="{3e2802c4-a4d2-4d8b-9148-e3be6c30e623}">
          <xlrd:rvb i="18311"/>
        </ext>
      </extLst>
    </bk>
    <bk>
      <extLst>
        <ext uri="{3e2802c4-a4d2-4d8b-9148-e3be6c30e623}">
          <xlrd:rvb i="18312"/>
        </ext>
      </extLst>
    </bk>
    <bk>
      <extLst>
        <ext uri="{3e2802c4-a4d2-4d8b-9148-e3be6c30e623}">
          <xlrd:rvb i="18313"/>
        </ext>
      </extLst>
    </bk>
    <bk>
      <extLst>
        <ext uri="{3e2802c4-a4d2-4d8b-9148-e3be6c30e623}">
          <xlrd:rvb i="18314"/>
        </ext>
      </extLst>
    </bk>
    <bk>
      <extLst>
        <ext uri="{3e2802c4-a4d2-4d8b-9148-e3be6c30e623}">
          <xlrd:rvb i="18315"/>
        </ext>
      </extLst>
    </bk>
    <bk>
      <extLst>
        <ext uri="{3e2802c4-a4d2-4d8b-9148-e3be6c30e623}">
          <xlrd:rvb i="18316"/>
        </ext>
      </extLst>
    </bk>
    <bk>
      <extLst>
        <ext uri="{3e2802c4-a4d2-4d8b-9148-e3be6c30e623}">
          <xlrd:rvb i="18317"/>
        </ext>
      </extLst>
    </bk>
    <bk>
      <extLst>
        <ext uri="{3e2802c4-a4d2-4d8b-9148-e3be6c30e623}">
          <xlrd:rvb i="18318"/>
        </ext>
      </extLst>
    </bk>
    <bk>
      <extLst>
        <ext uri="{3e2802c4-a4d2-4d8b-9148-e3be6c30e623}">
          <xlrd:rvb i="18319"/>
        </ext>
      </extLst>
    </bk>
    <bk>
      <extLst>
        <ext uri="{3e2802c4-a4d2-4d8b-9148-e3be6c30e623}">
          <xlrd:rvb i="18320"/>
        </ext>
      </extLst>
    </bk>
    <bk>
      <extLst>
        <ext uri="{3e2802c4-a4d2-4d8b-9148-e3be6c30e623}">
          <xlrd:rvb i="18321"/>
        </ext>
      </extLst>
    </bk>
    <bk>
      <extLst>
        <ext uri="{3e2802c4-a4d2-4d8b-9148-e3be6c30e623}">
          <xlrd:rvb i="18322"/>
        </ext>
      </extLst>
    </bk>
    <bk>
      <extLst>
        <ext uri="{3e2802c4-a4d2-4d8b-9148-e3be6c30e623}">
          <xlrd:rvb i="18323"/>
        </ext>
      </extLst>
    </bk>
    <bk>
      <extLst>
        <ext uri="{3e2802c4-a4d2-4d8b-9148-e3be6c30e623}">
          <xlrd:rvb i="18324"/>
        </ext>
      </extLst>
    </bk>
    <bk>
      <extLst>
        <ext uri="{3e2802c4-a4d2-4d8b-9148-e3be6c30e623}">
          <xlrd:rvb i="18325"/>
        </ext>
      </extLst>
    </bk>
    <bk>
      <extLst>
        <ext uri="{3e2802c4-a4d2-4d8b-9148-e3be6c30e623}">
          <xlrd:rvb i="18326"/>
        </ext>
      </extLst>
    </bk>
    <bk>
      <extLst>
        <ext uri="{3e2802c4-a4d2-4d8b-9148-e3be6c30e623}">
          <xlrd:rvb i="18327"/>
        </ext>
      </extLst>
    </bk>
    <bk>
      <extLst>
        <ext uri="{3e2802c4-a4d2-4d8b-9148-e3be6c30e623}">
          <xlrd:rvb i="18328"/>
        </ext>
      </extLst>
    </bk>
    <bk>
      <extLst>
        <ext uri="{3e2802c4-a4d2-4d8b-9148-e3be6c30e623}">
          <xlrd:rvb i="18329"/>
        </ext>
      </extLst>
    </bk>
    <bk>
      <extLst>
        <ext uri="{3e2802c4-a4d2-4d8b-9148-e3be6c30e623}">
          <xlrd:rvb i="18330"/>
        </ext>
      </extLst>
    </bk>
    <bk>
      <extLst>
        <ext uri="{3e2802c4-a4d2-4d8b-9148-e3be6c30e623}">
          <xlrd:rvb i="18331"/>
        </ext>
      </extLst>
    </bk>
    <bk>
      <extLst>
        <ext uri="{3e2802c4-a4d2-4d8b-9148-e3be6c30e623}">
          <xlrd:rvb i="18332"/>
        </ext>
      </extLst>
    </bk>
    <bk>
      <extLst>
        <ext uri="{3e2802c4-a4d2-4d8b-9148-e3be6c30e623}">
          <xlrd:rvb i="18333"/>
        </ext>
      </extLst>
    </bk>
    <bk>
      <extLst>
        <ext uri="{3e2802c4-a4d2-4d8b-9148-e3be6c30e623}">
          <xlrd:rvb i="18334"/>
        </ext>
      </extLst>
    </bk>
    <bk>
      <extLst>
        <ext uri="{3e2802c4-a4d2-4d8b-9148-e3be6c30e623}">
          <xlrd:rvb i="18335"/>
        </ext>
      </extLst>
    </bk>
    <bk>
      <extLst>
        <ext uri="{3e2802c4-a4d2-4d8b-9148-e3be6c30e623}">
          <xlrd:rvb i="18336"/>
        </ext>
      </extLst>
    </bk>
    <bk>
      <extLst>
        <ext uri="{3e2802c4-a4d2-4d8b-9148-e3be6c30e623}">
          <xlrd:rvb i="18337"/>
        </ext>
      </extLst>
    </bk>
    <bk>
      <extLst>
        <ext uri="{3e2802c4-a4d2-4d8b-9148-e3be6c30e623}">
          <xlrd:rvb i="18338"/>
        </ext>
      </extLst>
    </bk>
    <bk>
      <extLst>
        <ext uri="{3e2802c4-a4d2-4d8b-9148-e3be6c30e623}">
          <xlrd:rvb i="18339"/>
        </ext>
      </extLst>
    </bk>
    <bk>
      <extLst>
        <ext uri="{3e2802c4-a4d2-4d8b-9148-e3be6c30e623}">
          <xlrd:rvb i="18340"/>
        </ext>
      </extLst>
    </bk>
    <bk>
      <extLst>
        <ext uri="{3e2802c4-a4d2-4d8b-9148-e3be6c30e623}">
          <xlrd:rvb i="18341"/>
        </ext>
      </extLst>
    </bk>
    <bk>
      <extLst>
        <ext uri="{3e2802c4-a4d2-4d8b-9148-e3be6c30e623}">
          <xlrd:rvb i="18342"/>
        </ext>
      </extLst>
    </bk>
    <bk>
      <extLst>
        <ext uri="{3e2802c4-a4d2-4d8b-9148-e3be6c30e623}">
          <xlrd:rvb i="18343"/>
        </ext>
      </extLst>
    </bk>
    <bk>
      <extLst>
        <ext uri="{3e2802c4-a4d2-4d8b-9148-e3be6c30e623}">
          <xlrd:rvb i="18344"/>
        </ext>
      </extLst>
    </bk>
    <bk>
      <extLst>
        <ext uri="{3e2802c4-a4d2-4d8b-9148-e3be6c30e623}">
          <xlrd:rvb i="18345"/>
        </ext>
      </extLst>
    </bk>
    <bk>
      <extLst>
        <ext uri="{3e2802c4-a4d2-4d8b-9148-e3be6c30e623}">
          <xlrd:rvb i="18346"/>
        </ext>
      </extLst>
    </bk>
    <bk>
      <extLst>
        <ext uri="{3e2802c4-a4d2-4d8b-9148-e3be6c30e623}">
          <xlrd:rvb i="18347"/>
        </ext>
      </extLst>
    </bk>
    <bk>
      <extLst>
        <ext uri="{3e2802c4-a4d2-4d8b-9148-e3be6c30e623}">
          <xlrd:rvb i="18348"/>
        </ext>
      </extLst>
    </bk>
    <bk>
      <extLst>
        <ext uri="{3e2802c4-a4d2-4d8b-9148-e3be6c30e623}">
          <xlrd:rvb i="18349"/>
        </ext>
      </extLst>
    </bk>
    <bk>
      <extLst>
        <ext uri="{3e2802c4-a4d2-4d8b-9148-e3be6c30e623}">
          <xlrd:rvb i="18350"/>
        </ext>
      </extLst>
    </bk>
    <bk>
      <extLst>
        <ext uri="{3e2802c4-a4d2-4d8b-9148-e3be6c30e623}">
          <xlrd:rvb i="18351"/>
        </ext>
      </extLst>
    </bk>
    <bk>
      <extLst>
        <ext uri="{3e2802c4-a4d2-4d8b-9148-e3be6c30e623}">
          <xlrd:rvb i="18352"/>
        </ext>
      </extLst>
    </bk>
    <bk>
      <extLst>
        <ext uri="{3e2802c4-a4d2-4d8b-9148-e3be6c30e623}">
          <xlrd:rvb i="18353"/>
        </ext>
      </extLst>
    </bk>
    <bk>
      <extLst>
        <ext uri="{3e2802c4-a4d2-4d8b-9148-e3be6c30e623}">
          <xlrd:rvb i="18354"/>
        </ext>
      </extLst>
    </bk>
    <bk>
      <extLst>
        <ext uri="{3e2802c4-a4d2-4d8b-9148-e3be6c30e623}">
          <xlrd:rvb i="18355"/>
        </ext>
      </extLst>
    </bk>
    <bk>
      <extLst>
        <ext uri="{3e2802c4-a4d2-4d8b-9148-e3be6c30e623}">
          <xlrd:rvb i="18356"/>
        </ext>
      </extLst>
    </bk>
    <bk>
      <extLst>
        <ext uri="{3e2802c4-a4d2-4d8b-9148-e3be6c30e623}">
          <xlrd:rvb i="18357"/>
        </ext>
      </extLst>
    </bk>
    <bk>
      <extLst>
        <ext uri="{3e2802c4-a4d2-4d8b-9148-e3be6c30e623}">
          <xlrd:rvb i="18358"/>
        </ext>
      </extLst>
    </bk>
    <bk>
      <extLst>
        <ext uri="{3e2802c4-a4d2-4d8b-9148-e3be6c30e623}">
          <xlrd:rvb i="18359"/>
        </ext>
      </extLst>
    </bk>
    <bk>
      <extLst>
        <ext uri="{3e2802c4-a4d2-4d8b-9148-e3be6c30e623}">
          <xlrd:rvb i="18360"/>
        </ext>
      </extLst>
    </bk>
    <bk>
      <extLst>
        <ext uri="{3e2802c4-a4d2-4d8b-9148-e3be6c30e623}">
          <xlrd:rvb i="18361"/>
        </ext>
      </extLst>
    </bk>
    <bk>
      <extLst>
        <ext uri="{3e2802c4-a4d2-4d8b-9148-e3be6c30e623}">
          <xlrd:rvb i="18362"/>
        </ext>
      </extLst>
    </bk>
    <bk>
      <extLst>
        <ext uri="{3e2802c4-a4d2-4d8b-9148-e3be6c30e623}">
          <xlrd:rvb i="18363"/>
        </ext>
      </extLst>
    </bk>
    <bk>
      <extLst>
        <ext uri="{3e2802c4-a4d2-4d8b-9148-e3be6c30e623}">
          <xlrd:rvb i="18364"/>
        </ext>
      </extLst>
    </bk>
    <bk>
      <extLst>
        <ext uri="{3e2802c4-a4d2-4d8b-9148-e3be6c30e623}">
          <xlrd:rvb i="18365"/>
        </ext>
      </extLst>
    </bk>
    <bk>
      <extLst>
        <ext uri="{3e2802c4-a4d2-4d8b-9148-e3be6c30e623}">
          <xlrd:rvb i="18366"/>
        </ext>
      </extLst>
    </bk>
    <bk>
      <extLst>
        <ext uri="{3e2802c4-a4d2-4d8b-9148-e3be6c30e623}">
          <xlrd:rvb i="18367"/>
        </ext>
      </extLst>
    </bk>
    <bk>
      <extLst>
        <ext uri="{3e2802c4-a4d2-4d8b-9148-e3be6c30e623}">
          <xlrd:rvb i="18368"/>
        </ext>
      </extLst>
    </bk>
    <bk>
      <extLst>
        <ext uri="{3e2802c4-a4d2-4d8b-9148-e3be6c30e623}">
          <xlrd:rvb i="18369"/>
        </ext>
      </extLst>
    </bk>
    <bk>
      <extLst>
        <ext uri="{3e2802c4-a4d2-4d8b-9148-e3be6c30e623}">
          <xlrd:rvb i="18370"/>
        </ext>
      </extLst>
    </bk>
    <bk>
      <extLst>
        <ext uri="{3e2802c4-a4d2-4d8b-9148-e3be6c30e623}">
          <xlrd:rvb i="18371"/>
        </ext>
      </extLst>
    </bk>
    <bk>
      <extLst>
        <ext uri="{3e2802c4-a4d2-4d8b-9148-e3be6c30e623}">
          <xlrd:rvb i="18372"/>
        </ext>
      </extLst>
    </bk>
    <bk>
      <extLst>
        <ext uri="{3e2802c4-a4d2-4d8b-9148-e3be6c30e623}">
          <xlrd:rvb i="18373"/>
        </ext>
      </extLst>
    </bk>
    <bk>
      <extLst>
        <ext uri="{3e2802c4-a4d2-4d8b-9148-e3be6c30e623}">
          <xlrd:rvb i="18374"/>
        </ext>
      </extLst>
    </bk>
    <bk>
      <extLst>
        <ext uri="{3e2802c4-a4d2-4d8b-9148-e3be6c30e623}">
          <xlrd:rvb i="18375"/>
        </ext>
      </extLst>
    </bk>
    <bk>
      <extLst>
        <ext uri="{3e2802c4-a4d2-4d8b-9148-e3be6c30e623}">
          <xlrd:rvb i="18376"/>
        </ext>
      </extLst>
    </bk>
    <bk>
      <extLst>
        <ext uri="{3e2802c4-a4d2-4d8b-9148-e3be6c30e623}">
          <xlrd:rvb i="18377"/>
        </ext>
      </extLst>
    </bk>
    <bk>
      <extLst>
        <ext uri="{3e2802c4-a4d2-4d8b-9148-e3be6c30e623}">
          <xlrd:rvb i="18378"/>
        </ext>
      </extLst>
    </bk>
    <bk>
      <extLst>
        <ext uri="{3e2802c4-a4d2-4d8b-9148-e3be6c30e623}">
          <xlrd:rvb i="18379"/>
        </ext>
      </extLst>
    </bk>
    <bk>
      <extLst>
        <ext uri="{3e2802c4-a4d2-4d8b-9148-e3be6c30e623}">
          <xlrd:rvb i="18380"/>
        </ext>
      </extLst>
    </bk>
    <bk>
      <extLst>
        <ext uri="{3e2802c4-a4d2-4d8b-9148-e3be6c30e623}">
          <xlrd:rvb i="18381"/>
        </ext>
      </extLst>
    </bk>
    <bk>
      <extLst>
        <ext uri="{3e2802c4-a4d2-4d8b-9148-e3be6c30e623}">
          <xlrd:rvb i="18382"/>
        </ext>
      </extLst>
    </bk>
    <bk>
      <extLst>
        <ext uri="{3e2802c4-a4d2-4d8b-9148-e3be6c30e623}">
          <xlrd:rvb i="18383"/>
        </ext>
      </extLst>
    </bk>
    <bk>
      <extLst>
        <ext uri="{3e2802c4-a4d2-4d8b-9148-e3be6c30e623}">
          <xlrd:rvb i="18384"/>
        </ext>
      </extLst>
    </bk>
    <bk>
      <extLst>
        <ext uri="{3e2802c4-a4d2-4d8b-9148-e3be6c30e623}">
          <xlrd:rvb i="18385"/>
        </ext>
      </extLst>
    </bk>
    <bk>
      <extLst>
        <ext uri="{3e2802c4-a4d2-4d8b-9148-e3be6c30e623}">
          <xlrd:rvb i="18386"/>
        </ext>
      </extLst>
    </bk>
    <bk>
      <extLst>
        <ext uri="{3e2802c4-a4d2-4d8b-9148-e3be6c30e623}">
          <xlrd:rvb i="18387"/>
        </ext>
      </extLst>
    </bk>
    <bk>
      <extLst>
        <ext uri="{3e2802c4-a4d2-4d8b-9148-e3be6c30e623}">
          <xlrd:rvb i="18388"/>
        </ext>
      </extLst>
    </bk>
    <bk>
      <extLst>
        <ext uri="{3e2802c4-a4d2-4d8b-9148-e3be6c30e623}">
          <xlrd:rvb i="18389"/>
        </ext>
      </extLst>
    </bk>
    <bk>
      <extLst>
        <ext uri="{3e2802c4-a4d2-4d8b-9148-e3be6c30e623}">
          <xlrd:rvb i="18390"/>
        </ext>
      </extLst>
    </bk>
    <bk>
      <extLst>
        <ext uri="{3e2802c4-a4d2-4d8b-9148-e3be6c30e623}">
          <xlrd:rvb i="18391"/>
        </ext>
      </extLst>
    </bk>
    <bk>
      <extLst>
        <ext uri="{3e2802c4-a4d2-4d8b-9148-e3be6c30e623}">
          <xlrd:rvb i="18392"/>
        </ext>
      </extLst>
    </bk>
    <bk>
      <extLst>
        <ext uri="{3e2802c4-a4d2-4d8b-9148-e3be6c30e623}">
          <xlrd:rvb i="18393"/>
        </ext>
      </extLst>
    </bk>
    <bk>
      <extLst>
        <ext uri="{3e2802c4-a4d2-4d8b-9148-e3be6c30e623}">
          <xlrd:rvb i="18394"/>
        </ext>
      </extLst>
    </bk>
    <bk>
      <extLst>
        <ext uri="{3e2802c4-a4d2-4d8b-9148-e3be6c30e623}">
          <xlrd:rvb i="18395"/>
        </ext>
      </extLst>
    </bk>
    <bk>
      <extLst>
        <ext uri="{3e2802c4-a4d2-4d8b-9148-e3be6c30e623}">
          <xlrd:rvb i="18396"/>
        </ext>
      </extLst>
    </bk>
    <bk>
      <extLst>
        <ext uri="{3e2802c4-a4d2-4d8b-9148-e3be6c30e623}">
          <xlrd:rvb i="18397"/>
        </ext>
      </extLst>
    </bk>
    <bk>
      <extLst>
        <ext uri="{3e2802c4-a4d2-4d8b-9148-e3be6c30e623}">
          <xlrd:rvb i="18398"/>
        </ext>
      </extLst>
    </bk>
    <bk>
      <extLst>
        <ext uri="{3e2802c4-a4d2-4d8b-9148-e3be6c30e623}">
          <xlrd:rvb i="18399"/>
        </ext>
      </extLst>
    </bk>
    <bk>
      <extLst>
        <ext uri="{3e2802c4-a4d2-4d8b-9148-e3be6c30e623}">
          <xlrd:rvb i="18400"/>
        </ext>
      </extLst>
    </bk>
    <bk>
      <extLst>
        <ext uri="{3e2802c4-a4d2-4d8b-9148-e3be6c30e623}">
          <xlrd:rvb i="18401"/>
        </ext>
      </extLst>
    </bk>
    <bk>
      <extLst>
        <ext uri="{3e2802c4-a4d2-4d8b-9148-e3be6c30e623}">
          <xlrd:rvb i="18402"/>
        </ext>
      </extLst>
    </bk>
    <bk>
      <extLst>
        <ext uri="{3e2802c4-a4d2-4d8b-9148-e3be6c30e623}">
          <xlrd:rvb i="18403"/>
        </ext>
      </extLst>
    </bk>
    <bk>
      <extLst>
        <ext uri="{3e2802c4-a4d2-4d8b-9148-e3be6c30e623}">
          <xlrd:rvb i="18404"/>
        </ext>
      </extLst>
    </bk>
    <bk>
      <extLst>
        <ext uri="{3e2802c4-a4d2-4d8b-9148-e3be6c30e623}">
          <xlrd:rvb i="18405"/>
        </ext>
      </extLst>
    </bk>
    <bk>
      <extLst>
        <ext uri="{3e2802c4-a4d2-4d8b-9148-e3be6c30e623}">
          <xlrd:rvb i="18406"/>
        </ext>
      </extLst>
    </bk>
    <bk>
      <extLst>
        <ext uri="{3e2802c4-a4d2-4d8b-9148-e3be6c30e623}">
          <xlrd:rvb i="18407"/>
        </ext>
      </extLst>
    </bk>
    <bk>
      <extLst>
        <ext uri="{3e2802c4-a4d2-4d8b-9148-e3be6c30e623}">
          <xlrd:rvb i="18408"/>
        </ext>
      </extLst>
    </bk>
    <bk>
      <extLst>
        <ext uri="{3e2802c4-a4d2-4d8b-9148-e3be6c30e623}">
          <xlrd:rvb i="18409"/>
        </ext>
      </extLst>
    </bk>
    <bk>
      <extLst>
        <ext uri="{3e2802c4-a4d2-4d8b-9148-e3be6c30e623}">
          <xlrd:rvb i="18410"/>
        </ext>
      </extLst>
    </bk>
    <bk>
      <extLst>
        <ext uri="{3e2802c4-a4d2-4d8b-9148-e3be6c30e623}">
          <xlrd:rvb i="18411"/>
        </ext>
      </extLst>
    </bk>
    <bk>
      <extLst>
        <ext uri="{3e2802c4-a4d2-4d8b-9148-e3be6c30e623}">
          <xlrd:rvb i="18412"/>
        </ext>
      </extLst>
    </bk>
    <bk>
      <extLst>
        <ext uri="{3e2802c4-a4d2-4d8b-9148-e3be6c30e623}">
          <xlrd:rvb i="18413"/>
        </ext>
      </extLst>
    </bk>
    <bk>
      <extLst>
        <ext uri="{3e2802c4-a4d2-4d8b-9148-e3be6c30e623}">
          <xlrd:rvb i="18414"/>
        </ext>
      </extLst>
    </bk>
    <bk>
      <extLst>
        <ext uri="{3e2802c4-a4d2-4d8b-9148-e3be6c30e623}">
          <xlrd:rvb i="18415"/>
        </ext>
      </extLst>
    </bk>
    <bk>
      <extLst>
        <ext uri="{3e2802c4-a4d2-4d8b-9148-e3be6c30e623}">
          <xlrd:rvb i="18416"/>
        </ext>
      </extLst>
    </bk>
    <bk>
      <extLst>
        <ext uri="{3e2802c4-a4d2-4d8b-9148-e3be6c30e623}">
          <xlrd:rvb i="18417"/>
        </ext>
      </extLst>
    </bk>
    <bk>
      <extLst>
        <ext uri="{3e2802c4-a4d2-4d8b-9148-e3be6c30e623}">
          <xlrd:rvb i="18418"/>
        </ext>
      </extLst>
    </bk>
    <bk>
      <extLst>
        <ext uri="{3e2802c4-a4d2-4d8b-9148-e3be6c30e623}">
          <xlrd:rvb i="18419"/>
        </ext>
      </extLst>
    </bk>
    <bk>
      <extLst>
        <ext uri="{3e2802c4-a4d2-4d8b-9148-e3be6c30e623}">
          <xlrd:rvb i="18420"/>
        </ext>
      </extLst>
    </bk>
    <bk>
      <extLst>
        <ext uri="{3e2802c4-a4d2-4d8b-9148-e3be6c30e623}">
          <xlrd:rvb i="18421"/>
        </ext>
      </extLst>
    </bk>
    <bk>
      <extLst>
        <ext uri="{3e2802c4-a4d2-4d8b-9148-e3be6c30e623}">
          <xlrd:rvb i="18422"/>
        </ext>
      </extLst>
    </bk>
    <bk>
      <extLst>
        <ext uri="{3e2802c4-a4d2-4d8b-9148-e3be6c30e623}">
          <xlrd:rvb i="18423"/>
        </ext>
      </extLst>
    </bk>
    <bk>
      <extLst>
        <ext uri="{3e2802c4-a4d2-4d8b-9148-e3be6c30e623}">
          <xlrd:rvb i="18424"/>
        </ext>
      </extLst>
    </bk>
    <bk>
      <extLst>
        <ext uri="{3e2802c4-a4d2-4d8b-9148-e3be6c30e623}">
          <xlrd:rvb i="18425"/>
        </ext>
      </extLst>
    </bk>
    <bk>
      <extLst>
        <ext uri="{3e2802c4-a4d2-4d8b-9148-e3be6c30e623}">
          <xlrd:rvb i="18426"/>
        </ext>
      </extLst>
    </bk>
    <bk>
      <extLst>
        <ext uri="{3e2802c4-a4d2-4d8b-9148-e3be6c30e623}">
          <xlrd:rvb i="18427"/>
        </ext>
      </extLst>
    </bk>
    <bk>
      <extLst>
        <ext uri="{3e2802c4-a4d2-4d8b-9148-e3be6c30e623}">
          <xlrd:rvb i="18428"/>
        </ext>
      </extLst>
    </bk>
    <bk>
      <extLst>
        <ext uri="{3e2802c4-a4d2-4d8b-9148-e3be6c30e623}">
          <xlrd:rvb i="18429"/>
        </ext>
      </extLst>
    </bk>
    <bk>
      <extLst>
        <ext uri="{3e2802c4-a4d2-4d8b-9148-e3be6c30e623}">
          <xlrd:rvb i="18430"/>
        </ext>
      </extLst>
    </bk>
    <bk>
      <extLst>
        <ext uri="{3e2802c4-a4d2-4d8b-9148-e3be6c30e623}">
          <xlrd:rvb i="18431"/>
        </ext>
      </extLst>
    </bk>
    <bk>
      <extLst>
        <ext uri="{3e2802c4-a4d2-4d8b-9148-e3be6c30e623}">
          <xlrd:rvb i="18432"/>
        </ext>
      </extLst>
    </bk>
    <bk>
      <extLst>
        <ext uri="{3e2802c4-a4d2-4d8b-9148-e3be6c30e623}">
          <xlrd:rvb i="18433"/>
        </ext>
      </extLst>
    </bk>
    <bk>
      <extLst>
        <ext uri="{3e2802c4-a4d2-4d8b-9148-e3be6c30e623}">
          <xlrd:rvb i="18434"/>
        </ext>
      </extLst>
    </bk>
    <bk>
      <extLst>
        <ext uri="{3e2802c4-a4d2-4d8b-9148-e3be6c30e623}">
          <xlrd:rvb i="18435"/>
        </ext>
      </extLst>
    </bk>
    <bk>
      <extLst>
        <ext uri="{3e2802c4-a4d2-4d8b-9148-e3be6c30e623}">
          <xlrd:rvb i="18436"/>
        </ext>
      </extLst>
    </bk>
    <bk>
      <extLst>
        <ext uri="{3e2802c4-a4d2-4d8b-9148-e3be6c30e623}">
          <xlrd:rvb i="18437"/>
        </ext>
      </extLst>
    </bk>
    <bk>
      <extLst>
        <ext uri="{3e2802c4-a4d2-4d8b-9148-e3be6c30e623}">
          <xlrd:rvb i="18438"/>
        </ext>
      </extLst>
    </bk>
    <bk>
      <extLst>
        <ext uri="{3e2802c4-a4d2-4d8b-9148-e3be6c30e623}">
          <xlrd:rvb i="18439"/>
        </ext>
      </extLst>
    </bk>
    <bk>
      <extLst>
        <ext uri="{3e2802c4-a4d2-4d8b-9148-e3be6c30e623}">
          <xlrd:rvb i="18440"/>
        </ext>
      </extLst>
    </bk>
    <bk>
      <extLst>
        <ext uri="{3e2802c4-a4d2-4d8b-9148-e3be6c30e623}">
          <xlrd:rvb i="18441"/>
        </ext>
      </extLst>
    </bk>
    <bk>
      <extLst>
        <ext uri="{3e2802c4-a4d2-4d8b-9148-e3be6c30e623}">
          <xlrd:rvb i="18442"/>
        </ext>
      </extLst>
    </bk>
    <bk>
      <extLst>
        <ext uri="{3e2802c4-a4d2-4d8b-9148-e3be6c30e623}">
          <xlrd:rvb i="18443"/>
        </ext>
      </extLst>
    </bk>
    <bk>
      <extLst>
        <ext uri="{3e2802c4-a4d2-4d8b-9148-e3be6c30e623}">
          <xlrd:rvb i="18444"/>
        </ext>
      </extLst>
    </bk>
    <bk>
      <extLst>
        <ext uri="{3e2802c4-a4d2-4d8b-9148-e3be6c30e623}">
          <xlrd:rvb i="18445"/>
        </ext>
      </extLst>
    </bk>
    <bk>
      <extLst>
        <ext uri="{3e2802c4-a4d2-4d8b-9148-e3be6c30e623}">
          <xlrd:rvb i="18446"/>
        </ext>
      </extLst>
    </bk>
    <bk>
      <extLst>
        <ext uri="{3e2802c4-a4d2-4d8b-9148-e3be6c30e623}">
          <xlrd:rvb i="18447"/>
        </ext>
      </extLst>
    </bk>
    <bk>
      <extLst>
        <ext uri="{3e2802c4-a4d2-4d8b-9148-e3be6c30e623}">
          <xlrd:rvb i="18448"/>
        </ext>
      </extLst>
    </bk>
    <bk>
      <extLst>
        <ext uri="{3e2802c4-a4d2-4d8b-9148-e3be6c30e623}">
          <xlrd:rvb i="18449"/>
        </ext>
      </extLst>
    </bk>
    <bk>
      <extLst>
        <ext uri="{3e2802c4-a4d2-4d8b-9148-e3be6c30e623}">
          <xlrd:rvb i="18450"/>
        </ext>
      </extLst>
    </bk>
    <bk>
      <extLst>
        <ext uri="{3e2802c4-a4d2-4d8b-9148-e3be6c30e623}">
          <xlrd:rvb i="18451"/>
        </ext>
      </extLst>
    </bk>
    <bk>
      <extLst>
        <ext uri="{3e2802c4-a4d2-4d8b-9148-e3be6c30e623}">
          <xlrd:rvb i="18452"/>
        </ext>
      </extLst>
    </bk>
    <bk>
      <extLst>
        <ext uri="{3e2802c4-a4d2-4d8b-9148-e3be6c30e623}">
          <xlrd:rvb i="18453"/>
        </ext>
      </extLst>
    </bk>
    <bk>
      <extLst>
        <ext uri="{3e2802c4-a4d2-4d8b-9148-e3be6c30e623}">
          <xlrd:rvb i="18454"/>
        </ext>
      </extLst>
    </bk>
    <bk>
      <extLst>
        <ext uri="{3e2802c4-a4d2-4d8b-9148-e3be6c30e623}">
          <xlrd:rvb i="18455"/>
        </ext>
      </extLst>
    </bk>
    <bk>
      <extLst>
        <ext uri="{3e2802c4-a4d2-4d8b-9148-e3be6c30e623}">
          <xlrd:rvb i="18456"/>
        </ext>
      </extLst>
    </bk>
    <bk>
      <extLst>
        <ext uri="{3e2802c4-a4d2-4d8b-9148-e3be6c30e623}">
          <xlrd:rvb i="18457"/>
        </ext>
      </extLst>
    </bk>
    <bk>
      <extLst>
        <ext uri="{3e2802c4-a4d2-4d8b-9148-e3be6c30e623}">
          <xlrd:rvb i="18458"/>
        </ext>
      </extLst>
    </bk>
    <bk>
      <extLst>
        <ext uri="{3e2802c4-a4d2-4d8b-9148-e3be6c30e623}">
          <xlrd:rvb i="18459"/>
        </ext>
      </extLst>
    </bk>
    <bk>
      <extLst>
        <ext uri="{3e2802c4-a4d2-4d8b-9148-e3be6c30e623}">
          <xlrd:rvb i="18460"/>
        </ext>
      </extLst>
    </bk>
    <bk>
      <extLst>
        <ext uri="{3e2802c4-a4d2-4d8b-9148-e3be6c30e623}">
          <xlrd:rvb i="18461"/>
        </ext>
      </extLst>
    </bk>
    <bk>
      <extLst>
        <ext uri="{3e2802c4-a4d2-4d8b-9148-e3be6c30e623}">
          <xlrd:rvb i="18462"/>
        </ext>
      </extLst>
    </bk>
    <bk>
      <extLst>
        <ext uri="{3e2802c4-a4d2-4d8b-9148-e3be6c30e623}">
          <xlrd:rvb i="18463"/>
        </ext>
      </extLst>
    </bk>
    <bk>
      <extLst>
        <ext uri="{3e2802c4-a4d2-4d8b-9148-e3be6c30e623}">
          <xlrd:rvb i="18464"/>
        </ext>
      </extLst>
    </bk>
    <bk>
      <extLst>
        <ext uri="{3e2802c4-a4d2-4d8b-9148-e3be6c30e623}">
          <xlrd:rvb i="18465"/>
        </ext>
      </extLst>
    </bk>
    <bk>
      <extLst>
        <ext uri="{3e2802c4-a4d2-4d8b-9148-e3be6c30e623}">
          <xlrd:rvb i="18466"/>
        </ext>
      </extLst>
    </bk>
    <bk>
      <extLst>
        <ext uri="{3e2802c4-a4d2-4d8b-9148-e3be6c30e623}">
          <xlrd:rvb i="18467"/>
        </ext>
      </extLst>
    </bk>
    <bk>
      <extLst>
        <ext uri="{3e2802c4-a4d2-4d8b-9148-e3be6c30e623}">
          <xlrd:rvb i="18468"/>
        </ext>
      </extLst>
    </bk>
    <bk>
      <extLst>
        <ext uri="{3e2802c4-a4d2-4d8b-9148-e3be6c30e623}">
          <xlrd:rvb i="18469"/>
        </ext>
      </extLst>
    </bk>
    <bk>
      <extLst>
        <ext uri="{3e2802c4-a4d2-4d8b-9148-e3be6c30e623}">
          <xlrd:rvb i="18470"/>
        </ext>
      </extLst>
    </bk>
    <bk>
      <extLst>
        <ext uri="{3e2802c4-a4d2-4d8b-9148-e3be6c30e623}">
          <xlrd:rvb i="18471"/>
        </ext>
      </extLst>
    </bk>
    <bk>
      <extLst>
        <ext uri="{3e2802c4-a4d2-4d8b-9148-e3be6c30e623}">
          <xlrd:rvb i="18472"/>
        </ext>
      </extLst>
    </bk>
    <bk>
      <extLst>
        <ext uri="{3e2802c4-a4d2-4d8b-9148-e3be6c30e623}">
          <xlrd:rvb i="18473"/>
        </ext>
      </extLst>
    </bk>
    <bk>
      <extLst>
        <ext uri="{3e2802c4-a4d2-4d8b-9148-e3be6c30e623}">
          <xlrd:rvb i="18474"/>
        </ext>
      </extLst>
    </bk>
    <bk>
      <extLst>
        <ext uri="{3e2802c4-a4d2-4d8b-9148-e3be6c30e623}">
          <xlrd:rvb i="18475"/>
        </ext>
      </extLst>
    </bk>
    <bk>
      <extLst>
        <ext uri="{3e2802c4-a4d2-4d8b-9148-e3be6c30e623}">
          <xlrd:rvb i="18476"/>
        </ext>
      </extLst>
    </bk>
    <bk>
      <extLst>
        <ext uri="{3e2802c4-a4d2-4d8b-9148-e3be6c30e623}">
          <xlrd:rvb i="18477"/>
        </ext>
      </extLst>
    </bk>
    <bk>
      <extLst>
        <ext uri="{3e2802c4-a4d2-4d8b-9148-e3be6c30e623}">
          <xlrd:rvb i="18478"/>
        </ext>
      </extLst>
    </bk>
    <bk>
      <extLst>
        <ext uri="{3e2802c4-a4d2-4d8b-9148-e3be6c30e623}">
          <xlrd:rvb i="18479"/>
        </ext>
      </extLst>
    </bk>
    <bk>
      <extLst>
        <ext uri="{3e2802c4-a4d2-4d8b-9148-e3be6c30e623}">
          <xlrd:rvb i="18480"/>
        </ext>
      </extLst>
    </bk>
    <bk>
      <extLst>
        <ext uri="{3e2802c4-a4d2-4d8b-9148-e3be6c30e623}">
          <xlrd:rvb i="18481"/>
        </ext>
      </extLst>
    </bk>
    <bk>
      <extLst>
        <ext uri="{3e2802c4-a4d2-4d8b-9148-e3be6c30e623}">
          <xlrd:rvb i="18482"/>
        </ext>
      </extLst>
    </bk>
    <bk>
      <extLst>
        <ext uri="{3e2802c4-a4d2-4d8b-9148-e3be6c30e623}">
          <xlrd:rvb i="18483"/>
        </ext>
      </extLst>
    </bk>
    <bk>
      <extLst>
        <ext uri="{3e2802c4-a4d2-4d8b-9148-e3be6c30e623}">
          <xlrd:rvb i="18484"/>
        </ext>
      </extLst>
    </bk>
    <bk>
      <extLst>
        <ext uri="{3e2802c4-a4d2-4d8b-9148-e3be6c30e623}">
          <xlrd:rvb i="18485"/>
        </ext>
      </extLst>
    </bk>
    <bk>
      <extLst>
        <ext uri="{3e2802c4-a4d2-4d8b-9148-e3be6c30e623}">
          <xlrd:rvb i="18486"/>
        </ext>
      </extLst>
    </bk>
    <bk>
      <extLst>
        <ext uri="{3e2802c4-a4d2-4d8b-9148-e3be6c30e623}">
          <xlrd:rvb i="18487"/>
        </ext>
      </extLst>
    </bk>
    <bk>
      <extLst>
        <ext uri="{3e2802c4-a4d2-4d8b-9148-e3be6c30e623}">
          <xlrd:rvb i="18488"/>
        </ext>
      </extLst>
    </bk>
    <bk>
      <extLst>
        <ext uri="{3e2802c4-a4d2-4d8b-9148-e3be6c30e623}">
          <xlrd:rvb i="18489"/>
        </ext>
      </extLst>
    </bk>
    <bk>
      <extLst>
        <ext uri="{3e2802c4-a4d2-4d8b-9148-e3be6c30e623}">
          <xlrd:rvb i="18490"/>
        </ext>
      </extLst>
    </bk>
    <bk>
      <extLst>
        <ext uri="{3e2802c4-a4d2-4d8b-9148-e3be6c30e623}">
          <xlrd:rvb i="18491"/>
        </ext>
      </extLst>
    </bk>
    <bk>
      <extLst>
        <ext uri="{3e2802c4-a4d2-4d8b-9148-e3be6c30e623}">
          <xlrd:rvb i="18492"/>
        </ext>
      </extLst>
    </bk>
    <bk>
      <extLst>
        <ext uri="{3e2802c4-a4d2-4d8b-9148-e3be6c30e623}">
          <xlrd:rvb i="18493"/>
        </ext>
      </extLst>
    </bk>
    <bk>
      <extLst>
        <ext uri="{3e2802c4-a4d2-4d8b-9148-e3be6c30e623}">
          <xlrd:rvb i="18494"/>
        </ext>
      </extLst>
    </bk>
    <bk>
      <extLst>
        <ext uri="{3e2802c4-a4d2-4d8b-9148-e3be6c30e623}">
          <xlrd:rvb i="18495"/>
        </ext>
      </extLst>
    </bk>
    <bk>
      <extLst>
        <ext uri="{3e2802c4-a4d2-4d8b-9148-e3be6c30e623}">
          <xlrd:rvb i="18496"/>
        </ext>
      </extLst>
    </bk>
    <bk>
      <extLst>
        <ext uri="{3e2802c4-a4d2-4d8b-9148-e3be6c30e623}">
          <xlrd:rvb i="18497"/>
        </ext>
      </extLst>
    </bk>
    <bk>
      <extLst>
        <ext uri="{3e2802c4-a4d2-4d8b-9148-e3be6c30e623}">
          <xlrd:rvb i="18498"/>
        </ext>
      </extLst>
    </bk>
    <bk>
      <extLst>
        <ext uri="{3e2802c4-a4d2-4d8b-9148-e3be6c30e623}">
          <xlrd:rvb i="18499"/>
        </ext>
      </extLst>
    </bk>
    <bk>
      <extLst>
        <ext uri="{3e2802c4-a4d2-4d8b-9148-e3be6c30e623}">
          <xlrd:rvb i="18500"/>
        </ext>
      </extLst>
    </bk>
    <bk>
      <extLst>
        <ext uri="{3e2802c4-a4d2-4d8b-9148-e3be6c30e623}">
          <xlrd:rvb i="18501"/>
        </ext>
      </extLst>
    </bk>
    <bk>
      <extLst>
        <ext uri="{3e2802c4-a4d2-4d8b-9148-e3be6c30e623}">
          <xlrd:rvb i="18502"/>
        </ext>
      </extLst>
    </bk>
    <bk>
      <extLst>
        <ext uri="{3e2802c4-a4d2-4d8b-9148-e3be6c30e623}">
          <xlrd:rvb i="18503"/>
        </ext>
      </extLst>
    </bk>
    <bk>
      <extLst>
        <ext uri="{3e2802c4-a4d2-4d8b-9148-e3be6c30e623}">
          <xlrd:rvb i="18504"/>
        </ext>
      </extLst>
    </bk>
    <bk>
      <extLst>
        <ext uri="{3e2802c4-a4d2-4d8b-9148-e3be6c30e623}">
          <xlrd:rvb i="18505"/>
        </ext>
      </extLst>
    </bk>
    <bk>
      <extLst>
        <ext uri="{3e2802c4-a4d2-4d8b-9148-e3be6c30e623}">
          <xlrd:rvb i="18506"/>
        </ext>
      </extLst>
    </bk>
    <bk>
      <extLst>
        <ext uri="{3e2802c4-a4d2-4d8b-9148-e3be6c30e623}">
          <xlrd:rvb i="18507"/>
        </ext>
      </extLst>
    </bk>
    <bk>
      <extLst>
        <ext uri="{3e2802c4-a4d2-4d8b-9148-e3be6c30e623}">
          <xlrd:rvb i="18508"/>
        </ext>
      </extLst>
    </bk>
    <bk>
      <extLst>
        <ext uri="{3e2802c4-a4d2-4d8b-9148-e3be6c30e623}">
          <xlrd:rvb i="18509"/>
        </ext>
      </extLst>
    </bk>
    <bk>
      <extLst>
        <ext uri="{3e2802c4-a4d2-4d8b-9148-e3be6c30e623}">
          <xlrd:rvb i="18510"/>
        </ext>
      </extLst>
    </bk>
    <bk>
      <extLst>
        <ext uri="{3e2802c4-a4d2-4d8b-9148-e3be6c30e623}">
          <xlrd:rvb i="18511"/>
        </ext>
      </extLst>
    </bk>
    <bk>
      <extLst>
        <ext uri="{3e2802c4-a4d2-4d8b-9148-e3be6c30e623}">
          <xlrd:rvb i="18512"/>
        </ext>
      </extLst>
    </bk>
    <bk>
      <extLst>
        <ext uri="{3e2802c4-a4d2-4d8b-9148-e3be6c30e623}">
          <xlrd:rvb i="18513"/>
        </ext>
      </extLst>
    </bk>
    <bk>
      <extLst>
        <ext uri="{3e2802c4-a4d2-4d8b-9148-e3be6c30e623}">
          <xlrd:rvb i="18514"/>
        </ext>
      </extLst>
    </bk>
    <bk>
      <extLst>
        <ext uri="{3e2802c4-a4d2-4d8b-9148-e3be6c30e623}">
          <xlrd:rvb i="18515"/>
        </ext>
      </extLst>
    </bk>
    <bk>
      <extLst>
        <ext uri="{3e2802c4-a4d2-4d8b-9148-e3be6c30e623}">
          <xlrd:rvb i="18516"/>
        </ext>
      </extLst>
    </bk>
    <bk>
      <extLst>
        <ext uri="{3e2802c4-a4d2-4d8b-9148-e3be6c30e623}">
          <xlrd:rvb i="18517"/>
        </ext>
      </extLst>
    </bk>
    <bk>
      <extLst>
        <ext uri="{3e2802c4-a4d2-4d8b-9148-e3be6c30e623}">
          <xlrd:rvb i="18518"/>
        </ext>
      </extLst>
    </bk>
    <bk>
      <extLst>
        <ext uri="{3e2802c4-a4d2-4d8b-9148-e3be6c30e623}">
          <xlrd:rvb i="18519"/>
        </ext>
      </extLst>
    </bk>
    <bk>
      <extLst>
        <ext uri="{3e2802c4-a4d2-4d8b-9148-e3be6c30e623}">
          <xlrd:rvb i="18520"/>
        </ext>
      </extLst>
    </bk>
    <bk>
      <extLst>
        <ext uri="{3e2802c4-a4d2-4d8b-9148-e3be6c30e623}">
          <xlrd:rvb i="18521"/>
        </ext>
      </extLst>
    </bk>
    <bk>
      <extLst>
        <ext uri="{3e2802c4-a4d2-4d8b-9148-e3be6c30e623}">
          <xlrd:rvb i="18522"/>
        </ext>
      </extLst>
    </bk>
    <bk>
      <extLst>
        <ext uri="{3e2802c4-a4d2-4d8b-9148-e3be6c30e623}">
          <xlrd:rvb i="18523"/>
        </ext>
      </extLst>
    </bk>
    <bk>
      <extLst>
        <ext uri="{3e2802c4-a4d2-4d8b-9148-e3be6c30e623}">
          <xlrd:rvb i="18524"/>
        </ext>
      </extLst>
    </bk>
    <bk>
      <extLst>
        <ext uri="{3e2802c4-a4d2-4d8b-9148-e3be6c30e623}">
          <xlrd:rvb i="18525"/>
        </ext>
      </extLst>
    </bk>
    <bk>
      <extLst>
        <ext uri="{3e2802c4-a4d2-4d8b-9148-e3be6c30e623}">
          <xlrd:rvb i="18526"/>
        </ext>
      </extLst>
    </bk>
    <bk>
      <extLst>
        <ext uri="{3e2802c4-a4d2-4d8b-9148-e3be6c30e623}">
          <xlrd:rvb i="18527"/>
        </ext>
      </extLst>
    </bk>
    <bk>
      <extLst>
        <ext uri="{3e2802c4-a4d2-4d8b-9148-e3be6c30e623}">
          <xlrd:rvb i="18528"/>
        </ext>
      </extLst>
    </bk>
    <bk>
      <extLst>
        <ext uri="{3e2802c4-a4d2-4d8b-9148-e3be6c30e623}">
          <xlrd:rvb i="18529"/>
        </ext>
      </extLst>
    </bk>
    <bk>
      <extLst>
        <ext uri="{3e2802c4-a4d2-4d8b-9148-e3be6c30e623}">
          <xlrd:rvb i="18530"/>
        </ext>
      </extLst>
    </bk>
    <bk>
      <extLst>
        <ext uri="{3e2802c4-a4d2-4d8b-9148-e3be6c30e623}">
          <xlrd:rvb i="18531"/>
        </ext>
      </extLst>
    </bk>
    <bk>
      <extLst>
        <ext uri="{3e2802c4-a4d2-4d8b-9148-e3be6c30e623}">
          <xlrd:rvb i="18532"/>
        </ext>
      </extLst>
    </bk>
    <bk>
      <extLst>
        <ext uri="{3e2802c4-a4d2-4d8b-9148-e3be6c30e623}">
          <xlrd:rvb i="18533"/>
        </ext>
      </extLst>
    </bk>
    <bk>
      <extLst>
        <ext uri="{3e2802c4-a4d2-4d8b-9148-e3be6c30e623}">
          <xlrd:rvb i="18534"/>
        </ext>
      </extLst>
    </bk>
    <bk>
      <extLst>
        <ext uri="{3e2802c4-a4d2-4d8b-9148-e3be6c30e623}">
          <xlrd:rvb i="18535"/>
        </ext>
      </extLst>
    </bk>
    <bk>
      <extLst>
        <ext uri="{3e2802c4-a4d2-4d8b-9148-e3be6c30e623}">
          <xlrd:rvb i="18536"/>
        </ext>
      </extLst>
    </bk>
    <bk>
      <extLst>
        <ext uri="{3e2802c4-a4d2-4d8b-9148-e3be6c30e623}">
          <xlrd:rvb i="18537"/>
        </ext>
      </extLst>
    </bk>
    <bk>
      <extLst>
        <ext uri="{3e2802c4-a4d2-4d8b-9148-e3be6c30e623}">
          <xlrd:rvb i="18538"/>
        </ext>
      </extLst>
    </bk>
    <bk>
      <extLst>
        <ext uri="{3e2802c4-a4d2-4d8b-9148-e3be6c30e623}">
          <xlrd:rvb i="18539"/>
        </ext>
      </extLst>
    </bk>
    <bk>
      <extLst>
        <ext uri="{3e2802c4-a4d2-4d8b-9148-e3be6c30e623}">
          <xlrd:rvb i="18540"/>
        </ext>
      </extLst>
    </bk>
    <bk>
      <extLst>
        <ext uri="{3e2802c4-a4d2-4d8b-9148-e3be6c30e623}">
          <xlrd:rvb i="18541"/>
        </ext>
      </extLst>
    </bk>
    <bk>
      <extLst>
        <ext uri="{3e2802c4-a4d2-4d8b-9148-e3be6c30e623}">
          <xlrd:rvb i="18542"/>
        </ext>
      </extLst>
    </bk>
    <bk>
      <extLst>
        <ext uri="{3e2802c4-a4d2-4d8b-9148-e3be6c30e623}">
          <xlrd:rvb i="18543"/>
        </ext>
      </extLst>
    </bk>
    <bk>
      <extLst>
        <ext uri="{3e2802c4-a4d2-4d8b-9148-e3be6c30e623}">
          <xlrd:rvb i="18544"/>
        </ext>
      </extLst>
    </bk>
    <bk>
      <extLst>
        <ext uri="{3e2802c4-a4d2-4d8b-9148-e3be6c30e623}">
          <xlrd:rvb i="18545"/>
        </ext>
      </extLst>
    </bk>
    <bk>
      <extLst>
        <ext uri="{3e2802c4-a4d2-4d8b-9148-e3be6c30e623}">
          <xlrd:rvb i="18546"/>
        </ext>
      </extLst>
    </bk>
    <bk>
      <extLst>
        <ext uri="{3e2802c4-a4d2-4d8b-9148-e3be6c30e623}">
          <xlrd:rvb i="18547"/>
        </ext>
      </extLst>
    </bk>
    <bk>
      <extLst>
        <ext uri="{3e2802c4-a4d2-4d8b-9148-e3be6c30e623}">
          <xlrd:rvb i="18548"/>
        </ext>
      </extLst>
    </bk>
    <bk>
      <extLst>
        <ext uri="{3e2802c4-a4d2-4d8b-9148-e3be6c30e623}">
          <xlrd:rvb i="18549"/>
        </ext>
      </extLst>
    </bk>
    <bk>
      <extLst>
        <ext uri="{3e2802c4-a4d2-4d8b-9148-e3be6c30e623}">
          <xlrd:rvb i="18550"/>
        </ext>
      </extLst>
    </bk>
    <bk>
      <extLst>
        <ext uri="{3e2802c4-a4d2-4d8b-9148-e3be6c30e623}">
          <xlrd:rvb i="18551"/>
        </ext>
      </extLst>
    </bk>
    <bk>
      <extLst>
        <ext uri="{3e2802c4-a4d2-4d8b-9148-e3be6c30e623}">
          <xlrd:rvb i="18552"/>
        </ext>
      </extLst>
    </bk>
    <bk>
      <extLst>
        <ext uri="{3e2802c4-a4d2-4d8b-9148-e3be6c30e623}">
          <xlrd:rvb i="18553"/>
        </ext>
      </extLst>
    </bk>
    <bk>
      <extLst>
        <ext uri="{3e2802c4-a4d2-4d8b-9148-e3be6c30e623}">
          <xlrd:rvb i="18554"/>
        </ext>
      </extLst>
    </bk>
    <bk>
      <extLst>
        <ext uri="{3e2802c4-a4d2-4d8b-9148-e3be6c30e623}">
          <xlrd:rvb i="18555"/>
        </ext>
      </extLst>
    </bk>
    <bk>
      <extLst>
        <ext uri="{3e2802c4-a4d2-4d8b-9148-e3be6c30e623}">
          <xlrd:rvb i="18556"/>
        </ext>
      </extLst>
    </bk>
    <bk>
      <extLst>
        <ext uri="{3e2802c4-a4d2-4d8b-9148-e3be6c30e623}">
          <xlrd:rvb i="18557"/>
        </ext>
      </extLst>
    </bk>
    <bk>
      <extLst>
        <ext uri="{3e2802c4-a4d2-4d8b-9148-e3be6c30e623}">
          <xlrd:rvb i="18558"/>
        </ext>
      </extLst>
    </bk>
    <bk>
      <extLst>
        <ext uri="{3e2802c4-a4d2-4d8b-9148-e3be6c30e623}">
          <xlrd:rvb i="18559"/>
        </ext>
      </extLst>
    </bk>
    <bk>
      <extLst>
        <ext uri="{3e2802c4-a4d2-4d8b-9148-e3be6c30e623}">
          <xlrd:rvb i="18560"/>
        </ext>
      </extLst>
    </bk>
    <bk>
      <extLst>
        <ext uri="{3e2802c4-a4d2-4d8b-9148-e3be6c30e623}">
          <xlrd:rvb i="18561"/>
        </ext>
      </extLst>
    </bk>
    <bk>
      <extLst>
        <ext uri="{3e2802c4-a4d2-4d8b-9148-e3be6c30e623}">
          <xlrd:rvb i="18562"/>
        </ext>
      </extLst>
    </bk>
    <bk>
      <extLst>
        <ext uri="{3e2802c4-a4d2-4d8b-9148-e3be6c30e623}">
          <xlrd:rvb i="18563"/>
        </ext>
      </extLst>
    </bk>
    <bk>
      <extLst>
        <ext uri="{3e2802c4-a4d2-4d8b-9148-e3be6c30e623}">
          <xlrd:rvb i="18564"/>
        </ext>
      </extLst>
    </bk>
    <bk>
      <extLst>
        <ext uri="{3e2802c4-a4d2-4d8b-9148-e3be6c30e623}">
          <xlrd:rvb i="18565"/>
        </ext>
      </extLst>
    </bk>
    <bk>
      <extLst>
        <ext uri="{3e2802c4-a4d2-4d8b-9148-e3be6c30e623}">
          <xlrd:rvb i="18566"/>
        </ext>
      </extLst>
    </bk>
    <bk>
      <extLst>
        <ext uri="{3e2802c4-a4d2-4d8b-9148-e3be6c30e623}">
          <xlrd:rvb i="18567"/>
        </ext>
      </extLst>
    </bk>
    <bk>
      <extLst>
        <ext uri="{3e2802c4-a4d2-4d8b-9148-e3be6c30e623}">
          <xlrd:rvb i="18568"/>
        </ext>
      </extLst>
    </bk>
    <bk>
      <extLst>
        <ext uri="{3e2802c4-a4d2-4d8b-9148-e3be6c30e623}">
          <xlrd:rvb i="18569"/>
        </ext>
      </extLst>
    </bk>
    <bk>
      <extLst>
        <ext uri="{3e2802c4-a4d2-4d8b-9148-e3be6c30e623}">
          <xlrd:rvb i="18570"/>
        </ext>
      </extLst>
    </bk>
    <bk>
      <extLst>
        <ext uri="{3e2802c4-a4d2-4d8b-9148-e3be6c30e623}">
          <xlrd:rvb i="18571"/>
        </ext>
      </extLst>
    </bk>
    <bk>
      <extLst>
        <ext uri="{3e2802c4-a4d2-4d8b-9148-e3be6c30e623}">
          <xlrd:rvb i="18572"/>
        </ext>
      </extLst>
    </bk>
    <bk>
      <extLst>
        <ext uri="{3e2802c4-a4d2-4d8b-9148-e3be6c30e623}">
          <xlrd:rvb i="18573"/>
        </ext>
      </extLst>
    </bk>
    <bk>
      <extLst>
        <ext uri="{3e2802c4-a4d2-4d8b-9148-e3be6c30e623}">
          <xlrd:rvb i="18574"/>
        </ext>
      </extLst>
    </bk>
    <bk>
      <extLst>
        <ext uri="{3e2802c4-a4d2-4d8b-9148-e3be6c30e623}">
          <xlrd:rvb i="18575"/>
        </ext>
      </extLst>
    </bk>
    <bk>
      <extLst>
        <ext uri="{3e2802c4-a4d2-4d8b-9148-e3be6c30e623}">
          <xlrd:rvb i="18576"/>
        </ext>
      </extLst>
    </bk>
    <bk>
      <extLst>
        <ext uri="{3e2802c4-a4d2-4d8b-9148-e3be6c30e623}">
          <xlrd:rvb i="18577"/>
        </ext>
      </extLst>
    </bk>
    <bk>
      <extLst>
        <ext uri="{3e2802c4-a4d2-4d8b-9148-e3be6c30e623}">
          <xlrd:rvb i="18578"/>
        </ext>
      </extLst>
    </bk>
    <bk>
      <extLst>
        <ext uri="{3e2802c4-a4d2-4d8b-9148-e3be6c30e623}">
          <xlrd:rvb i="18579"/>
        </ext>
      </extLst>
    </bk>
    <bk>
      <extLst>
        <ext uri="{3e2802c4-a4d2-4d8b-9148-e3be6c30e623}">
          <xlrd:rvb i="18580"/>
        </ext>
      </extLst>
    </bk>
    <bk>
      <extLst>
        <ext uri="{3e2802c4-a4d2-4d8b-9148-e3be6c30e623}">
          <xlrd:rvb i="18581"/>
        </ext>
      </extLst>
    </bk>
    <bk>
      <extLst>
        <ext uri="{3e2802c4-a4d2-4d8b-9148-e3be6c30e623}">
          <xlrd:rvb i="18582"/>
        </ext>
      </extLst>
    </bk>
    <bk>
      <extLst>
        <ext uri="{3e2802c4-a4d2-4d8b-9148-e3be6c30e623}">
          <xlrd:rvb i="18583"/>
        </ext>
      </extLst>
    </bk>
    <bk>
      <extLst>
        <ext uri="{3e2802c4-a4d2-4d8b-9148-e3be6c30e623}">
          <xlrd:rvb i="18584"/>
        </ext>
      </extLst>
    </bk>
    <bk>
      <extLst>
        <ext uri="{3e2802c4-a4d2-4d8b-9148-e3be6c30e623}">
          <xlrd:rvb i="18585"/>
        </ext>
      </extLst>
    </bk>
    <bk>
      <extLst>
        <ext uri="{3e2802c4-a4d2-4d8b-9148-e3be6c30e623}">
          <xlrd:rvb i="18586"/>
        </ext>
      </extLst>
    </bk>
    <bk>
      <extLst>
        <ext uri="{3e2802c4-a4d2-4d8b-9148-e3be6c30e623}">
          <xlrd:rvb i="18587"/>
        </ext>
      </extLst>
    </bk>
    <bk>
      <extLst>
        <ext uri="{3e2802c4-a4d2-4d8b-9148-e3be6c30e623}">
          <xlrd:rvb i="18588"/>
        </ext>
      </extLst>
    </bk>
    <bk>
      <extLst>
        <ext uri="{3e2802c4-a4d2-4d8b-9148-e3be6c30e623}">
          <xlrd:rvb i="18589"/>
        </ext>
      </extLst>
    </bk>
    <bk>
      <extLst>
        <ext uri="{3e2802c4-a4d2-4d8b-9148-e3be6c30e623}">
          <xlrd:rvb i="18590"/>
        </ext>
      </extLst>
    </bk>
    <bk>
      <extLst>
        <ext uri="{3e2802c4-a4d2-4d8b-9148-e3be6c30e623}">
          <xlrd:rvb i="18591"/>
        </ext>
      </extLst>
    </bk>
    <bk>
      <extLst>
        <ext uri="{3e2802c4-a4d2-4d8b-9148-e3be6c30e623}">
          <xlrd:rvb i="18592"/>
        </ext>
      </extLst>
    </bk>
    <bk>
      <extLst>
        <ext uri="{3e2802c4-a4d2-4d8b-9148-e3be6c30e623}">
          <xlrd:rvb i="18593"/>
        </ext>
      </extLst>
    </bk>
    <bk>
      <extLst>
        <ext uri="{3e2802c4-a4d2-4d8b-9148-e3be6c30e623}">
          <xlrd:rvb i="18594"/>
        </ext>
      </extLst>
    </bk>
    <bk>
      <extLst>
        <ext uri="{3e2802c4-a4d2-4d8b-9148-e3be6c30e623}">
          <xlrd:rvb i="18595"/>
        </ext>
      </extLst>
    </bk>
    <bk>
      <extLst>
        <ext uri="{3e2802c4-a4d2-4d8b-9148-e3be6c30e623}">
          <xlrd:rvb i="18596"/>
        </ext>
      </extLst>
    </bk>
    <bk>
      <extLst>
        <ext uri="{3e2802c4-a4d2-4d8b-9148-e3be6c30e623}">
          <xlrd:rvb i="18597"/>
        </ext>
      </extLst>
    </bk>
    <bk>
      <extLst>
        <ext uri="{3e2802c4-a4d2-4d8b-9148-e3be6c30e623}">
          <xlrd:rvb i="18598"/>
        </ext>
      </extLst>
    </bk>
    <bk>
      <extLst>
        <ext uri="{3e2802c4-a4d2-4d8b-9148-e3be6c30e623}">
          <xlrd:rvb i="18599"/>
        </ext>
      </extLst>
    </bk>
    <bk>
      <extLst>
        <ext uri="{3e2802c4-a4d2-4d8b-9148-e3be6c30e623}">
          <xlrd:rvb i="18600"/>
        </ext>
      </extLst>
    </bk>
    <bk>
      <extLst>
        <ext uri="{3e2802c4-a4d2-4d8b-9148-e3be6c30e623}">
          <xlrd:rvb i="18601"/>
        </ext>
      </extLst>
    </bk>
    <bk>
      <extLst>
        <ext uri="{3e2802c4-a4d2-4d8b-9148-e3be6c30e623}">
          <xlrd:rvb i="18602"/>
        </ext>
      </extLst>
    </bk>
    <bk>
      <extLst>
        <ext uri="{3e2802c4-a4d2-4d8b-9148-e3be6c30e623}">
          <xlrd:rvb i="18603"/>
        </ext>
      </extLst>
    </bk>
    <bk>
      <extLst>
        <ext uri="{3e2802c4-a4d2-4d8b-9148-e3be6c30e623}">
          <xlrd:rvb i="18604"/>
        </ext>
      </extLst>
    </bk>
    <bk>
      <extLst>
        <ext uri="{3e2802c4-a4d2-4d8b-9148-e3be6c30e623}">
          <xlrd:rvb i="18605"/>
        </ext>
      </extLst>
    </bk>
    <bk>
      <extLst>
        <ext uri="{3e2802c4-a4d2-4d8b-9148-e3be6c30e623}">
          <xlrd:rvb i="18606"/>
        </ext>
      </extLst>
    </bk>
    <bk>
      <extLst>
        <ext uri="{3e2802c4-a4d2-4d8b-9148-e3be6c30e623}">
          <xlrd:rvb i="18607"/>
        </ext>
      </extLst>
    </bk>
    <bk>
      <extLst>
        <ext uri="{3e2802c4-a4d2-4d8b-9148-e3be6c30e623}">
          <xlrd:rvb i="18608"/>
        </ext>
      </extLst>
    </bk>
    <bk>
      <extLst>
        <ext uri="{3e2802c4-a4d2-4d8b-9148-e3be6c30e623}">
          <xlrd:rvb i="18609"/>
        </ext>
      </extLst>
    </bk>
    <bk>
      <extLst>
        <ext uri="{3e2802c4-a4d2-4d8b-9148-e3be6c30e623}">
          <xlrd:rvb i="18610"/>
        </ext>
      </extLst>
    </bk>
    <bk>
      <extLst>
        <ext uri="{3e2802c4-a4d2-4d8b-9148-e3be6c30e623}">
          <xlrd:rvb i="18611"/>
        </ext>
      </extLst>
    </bk>
    <bk>
      <extLst>
        <ext uri="{3e2802c4-a4d2-4d8b-9148-e3be6c30e623}">
          <xlrd:rvb i="18612"/>
        </ext>
      </extLst>
    </bk>
    <bk>
      <extLst>
        <ext uri="{3e2802c4-a4d2-4d8b-9148-e3be6c30e623}">
          <xlrd:rvb i="18613"/>
        </ext>
      </extLst>
    </bk>
    <bk>
      <extLst>
        <ext uri="{3e2802c4-a4d2-4d8b-9148-e3be6c30e623}">
          <xlrd:rvb i="18614"/>
        </ext>
      </extLst>
    </bk>
    <bk>
      <extLst>
        <ext uri="{3e2802c4-a4d2-4d8b-9148-e3be6c30e623}">
          <xlrd:rvb i="18615"/>
        </ext>
      </extLst>
    </bk>
    <bk>
      <extLst>
        <ext uri="{3e2802c4-a4d2-4d8b-9148-e3be6c30e623}">
          <xlrd:rvb i="18616"/>
        </ext>
      </extLst>
    </bk>
    <bk>
      <extLst>
        <ext uri="{3e2802c4-a4d2-4d8b-9148-e3be6c30e623}">
          <xlrd:rvb i="18617"/>
        </ext>
      </extLst>
    </bk>
    <bk>
      <extLst>
        <ext uri="{3e2802c4-a4d2-4d8b-9148-e3be6c30e623}">
          <xlrd:rvb i="18618"/>
        </ext>
      </extLst>
    </bk>
    <bk>
      <extLst>
        <ext uri="{3e2802c4-a4d2-4d8b-9148-e3be6c30e623}">
          <xlrd:rvb i="18619"/>
        </ext>
      </extLst>
    </bk>
    <bk>
      <extLst>
        <ext uri="{3e2802c4-a4d2-4d8b-9148-e3be6c30e623}">
          <xlrd:rvb i="18620"/>
        </ext>
      </extLst>
    </bk>
    <bk>
      <extLst>
        <ext uri="{3e2802c4-a4d2-4d8b-9148-e3be6c30e623}">
          <xlrd:rvb i="18621"/>
        </ext>
      </extLst>
    </bk>
    <bk>
      <extLst>
        <ext uri="{3e2802c4-a4d2-4d8b-9148-e3be6c30e623}">
          <xlrd:rvb i="18622"/>
        </ext>
      </extLst>
    </bk>
    <bk>
      <extLst>
        <ext uri="{3e2802c4-a4d2-4d8b-9148-e3be6c30e623}">
          <xlrd:rvb i="18623"/>
        </ext>
      </extLst>
    </bk>
    <bk>
      <extLst>
        <ext uri="{3e2802c4-a4d2-4d8b-9148-e3be6c30e623}">
          <xlrd:rvb i="18624"/>
        </ext>
      </extLst>
    </bk>
    <bk>
      <extLst>
        <ext uri="{3e2802c4-a4d2-4d8b-9148-e3be6c30e623}">
          <xlrd:rvb i="18625"/>
        </ext>
      </extLst>
    </bk>
    <bk>
      <extLst>
        <ext uri="{3e2802c4-a4d2-4d8b-9148-e3be6c30e623}">
          <xlrd:rvb i="18626"/>
        </ext>
      </extLst>
    </bk>
    <bk>
      <extLst>
        <ext uri="{3e2802c4-a4d2-4d8b-9148-e3be6c30e623}">
          <xlrd:rvb i="18627"/>
        </ext>
      </extLst>
    </bk>
    <bk>
      <extLst>
        <ext uri="{3e2802c4-a4d2-4d8b-9148-e3be6c30e623}">
          <xlrd:rvb i="18628"/>
        </ext>
      </extLst>
    </bk>
    <bk>
      <extLst>
        <ext uri="{3e2802c4-a4d2-4d8b-9148-e3be6c30e623}">
          <xlrd:rvb i="18629"/>
        </ext>
      </extLst>
    </bk>
    <bk>
      <extLst>
        <ext uri="{3e2802c4-a4d2-4d8b-9148-e3be6c30e623}">
          <xlrd:rvb i="18630"/>
        </ext>
      </extLst>
    </bk>
    <bk>
      <extLst>
        <ext uri="{3e2802c4-a4d2-4d8b-9148-e3be6c30e623}">
          <xlrd:rvb i="18631"/>
        </ext>
      </extLst>
    </bk>
    <bk>
      <extLst>
        <ext uri="{3e2802c4-a4d2-4d8b-9148-e3be6c30e623}">
          <xlrd:rvb i="18632"/>
        </ext>
      </extLst>
    </bk>
    <bk>
      <extLst>
        <ext uri="{3e2802c4-a4d2-4d8b-9148-e3be6c30e623}">
          <xlrd:rvb i="18633"/>
        </ext>
      </extLst>
    </bk>
    <bk>
      <extLst>
        <ext uri="{3e2802c4-a4d2-4d8b-9148-e3be6c30e623}">
          <xlrd:rvb i="18634"/>
        </ext>
      </extLst>
    </bk>
    <bk>
      <extLst>
        <ext uri="{3e2802c4-a4d2-4d8b-9148-e3be6c30e623}">
          <xlrd:rvb i="18635"/>
        </ext>
      </extLst>
    </bk>
    <bk>
      <extLst>
        <ext uri="{3e2802c4-a4d2-4d8b-9148-e3be6c30e623}">
          <xlrd:rvb i="18636"/>
        </ext>
      </extLst>
    </bk>
    <bk>
      <extLst>
        <ext uri="{3e2802c4-a4d2-4d8b-9148-e3be6c30e623}">
          <xlrd:rvb i="18637"/>
        </ext>
      </extLst>
    </bk>
    <bk>
      <extLst>
        <ext uri="{3e2802c4-a4d2-4d8b-9148-e3be6c30e623}">
          <xlrd:rvb i="18638"/>
        </ext>
      </extLst>
    </bk>
    <bk>
      <extLst>
        <ext uri="{3e2802c4-a4d2-4d8b-9148-e3be6c30e623}">
          <xlrd:rvb i="18639"/>
        </ext>
      </extLst>
    </bk>
    <bk>
      <extLst>
        <ext uri="{3e2802c4-a4d2-4d8b-9148-e3be6c30e623}">
          <xlrd:rvb i="18640"/>
        </ext>
      </extLst>
    </bk>
    <bk>
      <extLst>
        <ext uri="{3e2802c4-a4d2-4d8b-9148-e3be6c30e623}">
          <xlrd:rvb i="18641"/>
        </ext>
      </extLst>
    </bk>
    <bk>
      <extLst>
        <ext uri="{3e2802c4-a4d2-4d8b-9148-e3be6c30e623}">
          <xlrd:rvb i="18642"/>
        </ext>
      </extLst>
    </bk>
    <bk>
      <extLst>
        <ext uri="{3e2802c4-a4d2-4d8b-9148-e3be6c30e623}">
          <xlrd:rvb i="18643"/>
        </ext>
      </extLst>
    </bk>
    <bk>
      <extLst>
        <ext uri="{3e2802c4-a4d2-4d8b-9148-e3be6c30e623}">
          <xlrd:rvb i="18644"/>
        </ext>
      </extLst>
    </bk>
    <bk>
      <extLst>
        <ext uri="{3e2802c4-a4d2-4d8b-9148-e3be6c30e623}">
          <xlrd:rvb i="18645"/>
        </ext>
      </extLst>
    </bk>
    <bk>
      <extLst>
        <ext uri="{3e2802c4-a4d2-4d8b-9148-e3be6c30e623}">
          <xlrd:rvb i="18646"/>
        </ext>
      </extLst>
    </bk>
    <bk>
      <extLst>
        <ext uri="{3e2802c4-a4d2-4d8b-9148-e3be6c30e623}">
          <xlrd:rvb i="18647"/>
        </ext>
      </extLst>
    </bk>
    <bk>
      <extLst>
        <ext uri="{3e2802c4-a4d2-4d8b-9148-e3be6c30e623}">
          <xlrd:rvb i="18648"/>
        </ext>
      </extLst>
    </bk>
    <bk>
      <extLst>
        <ext uri="{3e2802c4-a4d2-4d8b-9148-e3be6c30e623}">
          <xlrd:rvb i="18649"/>
        </ext>
      </extLst>
    </bk>
    <bk>
      <extLst>
        <ext uri="{3e2802c4-a4d2-4d8b-9148-e3be6c30e623}">
          <xlrd:rvb i="18650"/>
        </ext>
      </extLst>
    </bk>
    <bk>
      <extLst>
        <ext uri="{3e2802c4-a4d2-4d8b-9148-e3be6c30e623}">
          <xlrd:rvb i="18651"/>
        </ext>
      </extLst>
    </bk>
    <bk>
      <extLst>
        <ext uri="{3e2802c4-a4d2-4d8b-9148-e3be6c30e623}">
          <xlrd:rvb i="18652"/>
        </ext>
      </extLst>
    </bk>
    <bk>
      <extLst>
        <ext uri="{3e2802c4-a4d2-4d8b-9148-e3be6c30e623}">
          <xlrd:rvb i="18653"/>
        </ext>
      </extLst>
    </bk>
    <bk>
      <extLst>
        <ext uri="{3e2802c4-a4d2-4d8b-9148-e3be6c30e623}">
          <xlrd:rvb i="18654"/>
        </ext>
      </extLst>
    </bk>
    <bk>
      <extLst>
        <ext uri="{3e2802c4-a4d2-4d8b-9148-e3be6c30e623}">
          <xlrd:rvb i="18655"/>
        </ext>
      </extLst>
    </bk>
    <bk>
      <extLst>
        <ext uri="{3e2802c4-a4d2-4d8b-9148-e3be6c30e623}">
          <xlrd:rvb i="18656"/>
        </ext>
      </extLst>
    </bk>
    <bk>
      <extLst>
        <ext uri="{3e2802c4-a4d2-4d8b-9148-e3be6c30e623}">
          <xlrd:rvb i="18657"/>
        </ext>
      </extLst>
    </bk>
    <bk>
      <extLst>
        <ext uri="{3e2802c4-a4d2-4d8b-9148-e3be6c30e623}">
          <xlrd:rvb i="18658"/>
        </ext>
      </extLst>
    </bk>
    <bk>
      <extLst>
        <ext uri="{3e2802c4-a4d2-4d8b-9148-e3be6c30e623}">
          <xlrd:rvb i="18659"/>
        </ext>
      </extLst>
    </bk>
    <bk>
      <extLst>
        <ext uri="{3e2802c4-a4d2-4d8b-9148-e3be6c30e623}">
          <xlrd:rvb i="18660"/>
        </ext>
      </extLst>
    </bk>
    <bk>
      <extLst>
        <ext uri="{3e2802c4-a4d2-4d8b-9148-e3be6c30e623}">
          <xlrd:rvb i="18661"/>
        </ext>
      </extLst>
    </bk>
    <bk>
      <extLst>
        <ext uri="{3e2802c4-a4d2-4d8b-9148-e3be6c30e623}">
          <xlrd:rvb i="18662"/>
        </ext>
      </extLst>
    </bk>
    <bk>
      <extLst>
        <ext uri="{3e2802c4-a4d2-4d8b-9148-e3be6c30e623}">
          <xlrd:rvb i="18663"/>
        </ext>
      </extLst>
    </bk>
    <bk>
      <extLst>
        <ext uri="{3e2802c4-a4d2-4d8b-9148-e3be6c30e623}">
          <xlrd:rvb i="18664"/>
        </ext>
      </extLst>
    </bk>
    <bk>
      <extLst>
        <ext uri="{3e2802c4-a4d2-4d8b-9148-e3be6c30e623}">
          <xlrd:rvb i="18665"/>
        </ext>
      </extLst>
    </bk>
    <bk>
      <extLst>
        <ext uri="{3e2802c4-a4d2-4d8b-9148-e3be6c30e623}">
          <xlrd:rvb i="18666"/>
        </ext>
      </extLst>
    </bk>
    <bk>
      <extLst>
        <ext uri="{3e2802c4-a4d2-4d8b-9148-e3be6c30e623}">
          <xlrd:rvb i="18667"/>
        </ext>
      </extLst>
    </bk>
    <bk>
      <extLst>
        <ext uri="{3e2802c4-a4d2-4d8b-9148-e3be6c30e623}">
          <xlrd:rvb i="18668"/>
        </ext>
      </extLst>
    </bk>
    <bk>
      <extLst>
        <ext uri="{3e2802c4-a4d2-4d8b-9148-e3be6c30e623}">
          <xlrd:rvb i="18669"/>
        </ext>
      </extLst>
    </bk>
    <bk>
      <extLst>
        <ext uri="{3e2802c4-a4d2-4d8b-9148-e3be6c30e623}">
          <xlrd:rvb i="18670"/>
        </ext>
      </extLst>
    </bk>
    <bk>
      <extLst>
        <ext uri="{3e2802c4-a4d2-4d8b-9148-e3be6c30e623}">
          <xlrd:rvb i="18671"/>
        </ext>
      </extLst>
    </bk>
    <bk>
      <extLst>
        <ext uri="{3e2802c4-a4d2-4d8b-9148-e3be6c30e623}">
          <xlrd:rvb i="18672"/>
        </ext>
      </extLst>
    </bk>
    <bk>
      <extLst>
        <ext uri="{3e2802c4-a4d2-4d8b-9148-e3be6c30e623}">
          <xlrd:rvb i="18673"/>
        </ext>
      </extLst>
    </bk>
    <bk>
      <extLst>
        <ext uri="{3e2802c4-a4d2-4d8b-9148-e3be6c30e623}">
          <xlrd:rvb i="18674"/>
        </ext>
      </extLst>
    </bk>
    <bk>
      <extLst>
        <ext uri="{3e2802c4-a4d2-4d8b-9148-e3be6c30e623}">
          <xlrd:rvb i="18675"/>
        </ext>
      </extLst>
    </bk>
    <bk>
      <extLst>
        <ext uri="{3e2802c4-a4d2-4d8b-9148-e3be6c30e623}">
          <xlrd:rvb i="18676"/>
        </ext>
      </extLst>
    </bk>
    <bk>
      <extLst>
        <ext uri="{3e2802c4-a4d2-4d8b-9148-e3be6c30e623}">
          <xlrd:rvb i="18677"/>
        </ext>
      </extLst>
    </bk>
    <bk>
      <extLst>
        <ext uri="{3e2802c4-a4d2-4d8b-9148-e3be6c30e623}">
          <xlrd:rvb i="18678"/>
        </ext>
      </extLst>
    </bk>
    <bk>
      <extLst>
        <ext uri="{3e2802c4-a4d2-4d8b-9148-e3be6c30e623}">
          <xlrd:rvb i="18679"/>
        </ext>
      </extLst>
    </bk>
    <bk>
      <extLst>
        <ext uri="{3e2802c4-a4d2-4d8b-9148-e3be6c30e623}">
          <xlrd:rvb i="18680"/>
        </ext>
      </extLst>
    </bk>
    <bk>
      <extLst>
        <ext uri="{3e2802c4-a4d2-4d8b-9148-e3be6c30e623}">
          <xlrd:rvb i="18681"/>
        </ext>
      </extLst>
    </bk>
    <bk>
      <extLst>
        <ext uri="{3e2802c4-a4d2-4d8b-9148-e3be6c30e623}">
          <xlrd:rvb i="18682"/>
        </ext>
      </extLst>
    </bk>
    <bk>
      <extLst>
        <ext uri="{3e2802c4-a4d2-4d8b-9148-e3be6c30e623}">
          <xlrd:rvb i="18683"/>
        </ext>
      </extLst>
    </bk>
    <bk>
      <extLst>
        <ext uri="{3e2802c4-a4d2-4d8b-9148-e3be6c30e623}">
          <xlrd:rvb i="18684"/>
        </ext>
      </extLst>
    </bk>
    <bk>
      <extLst>
        <ext uri="{3e2802c4-a4d2-4d8b-9148-e3be6c30e623}">
          <xlrd:rvb i="18685"/>
        </ext>
      </extLst>
    </bk>
    <bk>
      <extLst>
        <ext uri="{3e2802c4-a4d2-4d8b-9148-e3be6c30e623}">
          <xlrd:rvb i="18686"/>
        </ext>
      </extLst>
    </bk>
    <bk>
      <extLst>
        <ext uri="{3e2802c4-a4d2-4d8b-9148-e3be6c30e623}">
          <xlrd:rvb i="18687"/>
        </ext>
      </extLst>
    </bk>
    <bk>
      <extLst>
        <ext uri="{3e2802c4-a4d2-4d8b-9148-e3be6c30e623}">
          <xlrd:rvb i="18688"/>
        </ext>
      </extLst>
    </bk>
    <bk>
      <extLst>
        <ext uri="{3e2802c4-a4d2-4d8b-9148-e3be6c30e623}">
          <xlrd:rvb i="18689"/>
        </ext>
      </extLst>
    </bk>
    <bk>
      <extLst>
        <ext uri="{3e2802c4-a4d2-4d8b-9148-e3be6c30e623}">
          <xlrd:rvb i="18690"/>
        </ext>
      </extLst>
    </bk>
    <bk>
      <extLst>
        <ext uri="{3e2802c4-a4d2-4d8b-9148-e3be6c30e623}">
          <xlrd:rvb i="18691"/>
        </ext>
      </extLst>
    </bk>
    <bk>
      <extLst>
        <ext uri="{3e2802c4-a4d2-4d8b-9148-e3be6c30e623}">
          <xlrd:rvb i="18692"/>
        </ext>
      </extLst>
    </bk>
    <bk>
      <extLst>
        <ext uri="{3e2802c4-a4d2-4d8b-9148-e3be6c30e623}">
          <xlrd:rvb i="18693"/>
        </ext>
      </extLst>
    </bk>
    <bk>
      <extLst>
        <ext uri="{3e2802c4-a4d2-4d8b-9148-e3be6c30e623}">
          <xlrd:rvb i="18694"/>
        </ext>
      </extLst>
    </bk>
    <bk>
      <extLst>
        <ext uri="{3e2802c4-a4d2-4d8b-9148-e3be6c30e623}">
          <xlrd:rvb i="18695"/>
        </ext>
      </extLst>
    </bk>
    <bk>
      <extLst>
        <ext uri="{3e2802c4-a4d2-4d8b-9148-e3be6c30e623}">
          <xlrd:rvb i="18696"/>
        </ext>
      </extLst>
    </bk>
    <bk>
      <extLst>
        <ext uri="{3e2802c4-a4d2-4d8b-9148-e3be6c30e623}">
          <xlrd:rvb i="18697"/>
        </ext>
      </extLst>
    </bk>
    <bk>
      <extLst>
        <ext uri="{3e2802c4-a4d2-4d8b-9148-e3be6c30e623}">
          <xlrd:rvb i="18698"/>
        </ext>
      </extLst>
    </bk>
    <bk>
      <extLst>
        <ext uri="{3e2802c4-a4d2-4d8b-9148-e3be6c30e623}">
          <xlrd:rvb i="18699"/>
        </ext>
      </extLst>
    </bk>
    <bk>
      <extLst>
        <ext uri="{3e2802c4-a4d2-4d8b-9148-e3be6c30e623}">
          <xlrd:rvb i="18700"/>
        </ext>
      </extLst>
    </bk>
    <bk>
      <extLst>
        <ext uri="{3e2802c4-a4d2-4d8b-9148-e3be6c30e623}">
          <xlrd:rvb i="18701"/>
        </ext>
      </extLst>
    </bk>
    <bk>
      <extLst>
        <ext uri="{3e2802c4-a4d2-4d8b-9148-e3be6c30e623}">
          <xlrd:rvb i="18702"/>
        </ext>
      </extLst>
    </bk>
    <bk>
      <extLst>
        <ext uri="{3e2802c4-a4d2-4d8b-9148-e3be6c30e623}">
          <xlrd:rvb i="18703"/>
        </ext>
      </extLst>
    </bk>
    <bk>
      <extLst>
        <ext uri="{3e2802c4-a4d2-4d8b-9148-e3be6c30e623}">
          <xlrd:rvb i="18704"/>
        </ext>
      </extLst>
    </bk>
    <bk>
      <extLst>
        <ext uri="{3e2802c4-a4d2-4d8b-9148-e3be6c30e623}">
          <xlrd:rvb i="18705"/>
        </ext>
      </extLst>
    </bk>
    <bk>
      <extLst>
        <ext uri="{3e2802c4-a4d2-4d8b-9148-e3be6c30e623}">
          <xlrd:rvb i="18706"/>
        </ext>
      </extLst>
    </bk>
    <bk>
      <extLst>
        <ext uri="{3e2802c4-a4d2-4d8b-9148-e3be6c30e623}">
          <xlrd:rvb i="18707"/>
        </ext>
      </extLst>
    </bk>
    <bk>
      <extLst>
        <ext uri="{3e2802c4-a4d2-4d8b-9148-e3be6c30e623}">
          <xlrd:rvb i="18708"/>
        </ext>
      </extLst>
    </bk>
    <bk>
      <extLst>
        <ext uri="{3e2802c4-a4d2-4d8b-9148-e3be6c30e623}">
          <xlrd:rvb i="18709"/>
        </ext>
      </extLst>
    </bk>
    <bk>
      <extLst>
        <ext uri="{3e2802c4-a4d2-4d8b-9148-e3be6c30e623}">
          <xlrd:rvb i="18710"/>
        </ext>
      </extLst>
    </bk>
    <bk>
      <extLst>
        <ext uri="{3e2802c4-a4d2-4d8b-9148-e3be6c30e623}">
          <xlrd:rvb i="18711"/>
        </ext>
      </extLst>
    </bk>
    <bk>
      <extLst>
        <ext uri="{3e2802c4-a4d2-4d8b-9148-e3be6c30e623}">
          <xlrd:rvb i="18712"/>
        </ext>
      </extLst>
    </bk>
    <bk>
      <extLst>
        <ext uri="{3e2802c4-a4d2-4d8b-9148-e3be6c30e623}">
          <xlrd:rvb i="18713"/>
        </ext>
      </extLst>
    </bk>
    <bk>
      <extLst>
        <ext uri="{3e2802c4-a4d2-4d8b-9148-e3be6c30e623}">
          <xlrd:rvb i="18714"/>
        </ext>
      </extLst>
    </bk>
    <bk>
      <extLst>
        <ext uri="{3e2802c4-a4d2-4d8b-9148-e3be6c30e623}">
          <xlrd:rvb i="18715"/>
        </ext>
      </extLst>
    </bk>
    <bk>
      <extLst>
        <ext uri="{3e2802c4-a4d2-4d8b-9148-e3be6c30e623}">
          <xlrd:rvb i="18716"/>
        </ext>
      </extLst>
    </bk>
    <bk>
      <extLst>
        <ext uri="{3e2802c4-a4d2-4d8b-9148-e3be6c30e623}">
          <xlrd:rvb i="18717"/>
        </ext>
      </extLst>
    </bk>
    <bk>
      <extLst>
        <ext uri="{3e2802c4-a4d2-4d8b-9148-e3be6c30e623}">
          <xlrd:rvb i="18718"/>
        </ext>
      </extLst>
    </bk>
    <bk>
      <extLst>
        <ext uri="{3e2802c4-a4d2-4d8b-9148-e3be6c30e623}">
          <xlrd:rvb i="18719"/>
        </ext>
      </extLst>
    </bk>
    <bk>
      <extLst>
        <ext uri="{3e2802c4-a4d2-4d8b-9148-e3be6c30e623}">
          <xlrd:rvb i="18720"/>
        </ext>
      </extLst>
    </bk>
    <bk>
      <extLst>
        <ext uri="{3e2802c4-a4d2-4d8b-9148-e3be6c30e623}">
          <xlrd:rvb i="18721"/>
        </ext>
      </extLst>
    </bk>
    <bk>
      <extLst>
        <ext uri="{3e2802c4-a4d2-4d8b-9148-e3be6c30e623}">
          <xlrd:rvb i="18722"/>
        </ext>
      </extLst>
    </bk>
    <bk>
      <extLst>
        <ext uri="{3e2802c4-a4d2-4d8b-9148-e3be6c30e623}">
          <xlrd:rvb i="18723"/>
        </ext>
      </extLst>
    </bk>
    <bk>
      <extLst>
        <ext uri="{3e2802c4-a4d2-4d8b-9148-e3be6c30e623}">
          <xlrd:rvb i="18724"/>
        </ext>
      </extLst>
    </bk>
    <bk>
      <extLst>
        <ext uri="{3e2802c4-a4d2-4d8b-9148-e3be6c30e623}">
          <xlrd:rvb i="18725"/>
        </ext>
      </extLst>
    </bk>
    <bk>
      <extLst>
        <ext uri="{3e2802c4-a4d2-4d8b-9148-e3be6c30e623}">
          <xlrd:rvb i="18726"/>
        </ext>
      </extLst>
    </bk>
    <bk>
      <extLst>
        <ext uri="{3e2802c4-a4d2-4d8b-9148-e3be6c30e623}">
          <xlrd:rvb i="18727"/>
        </ext>
      </extLst>
    </bk>
    <bk>
      <extLst>
        <ext uri="{3e2802c4-a4d2-4d8b-9148-e3be6c30e623}">
          <xlrd:rvb i="18728"/>
        </ext>
      </extLst>
    </bk>
    <bk>
      <extLst>
        <ext uri="{3e2802c4-a4d2-4d8b-9148-e3be6c30e623}">
          <xlrd:rvb i="18729"/>
        </ext>
      </extLst>
    </bk>
    <bk>
      <extLst>
        <ext uri="{3e2802c4-a4d2-4d8b-9148-e3be6c30e623}">
          <xlrd:rvb i="18730"/>
        </ext>
      </extLst>
    </bk>
    <bk>
      <extLst>
        <ext uri="{3e2802c4-a4d2-4d8b-9148-e3be6c30e623}">
          <xlrd:rvb i="18731"/>
        </ext>
      </extLst>
    </bk>
    <bk>
      <extLst>
        <ext uri="{3e2802c4-a4d2-4d8b-9148-e3be6c30e623}">
          <xlrd:rvb i="18732"/>
        </ext>
      </extLst>
    </bk>
    <bk>
      <extLst>
        <ext uri="{3e2802c4-a4d2-4d8b-9148-e3be6c30e623}">
          <xlrd:rvb i="18733"/>
        </ext>
      </extLst>
    </bk>
    <bk>
      <extLst>
        <ext uri="{3e2802c4-a4d2-4d8b-9148-e3be6c30e623}">
          <xlrd:rvb i="18734"/>
        </ext>
      </extLst>
    </bk>
    <bk>
      <extLst>
        <ext uri="{3e2802c4-a4d2-4d8b-9148-e3be6c30e623}">
          <xlrd:rvb i="18735"/>
        </ext>
      </extLst>
    </bk>
    <bk>
      <extLst>
        <ext uri="{3e2802c4-a4d2-4d8b-9148-e3be6c30e623}">
          <xlrd:rvb i="18736"/>
        </ext>
      </extLst>
    </bk>
    <bk>
      <extLst>
        <ext uri="{3e2802c4-a4d2-4d8b-9148-e3be6c30e623}">
          <xlrd:rvb i="18737"/>
        </ext>
      </extLst>
    </bk>
    <bk>
      <extLst>
        <ext uri="{3e2802c4-a4d2-4d8b-9148-e3be6c30e623}">
          <xlrd:rvb i="18738"/>
        </ext>
      </extLst>
    </bk>
    <bk>
      <extLst>
        <ext uri="{3e2802c4-a4d2-4d8b-9148-e3be6c30e623}">
          <xlrd:rvb i="18739"/>
        </ext>
      </extLst>
    </bk>
    <bk>
      <extLst>
        <ext uri="{3e2802c4-a4d2-4d8b-9148-e3be6c30e623}">
          <xlrd:rvb i="18740"/>
        </ext>
      </extLst>
    </bk>
    <bk>
      <extLst>
        <ext uri="{3e2802c4-a4d2-4d8b-9148-e3be6c30e623}">
          <xlrd:rvb i="18741"/>
        </ext>
      </extLst>
    </bk>
    <bk>
      <extLst>
        <ext uri="{3e2802c4-a4d2-4d8b-9148-e3be6c30e623}">
          <xlrd:rvb i="18742"/>
        </ext>
      </extLst>
    </bk>
    <bk>
      <extLst>
        <ext uri="{3e2802c4-a4d2-4d8b-9148-e3be6c30e623}">
          <xlrd:rvb i="18743"/>
        </ext>
      </extLst>
    </bk>
    <bk>
      <extLst>
        <ext uri="{3e2802c4-a4d2-4d8b-9148-e3be6c30e623}">
          <xlrd:rvb i="18744"/>
        </ext>
      </extLst>
    </bk>
    <bk>
      <extLst>
        <ext uri="{3e2802c4-a4d2-4d8b-9148-e3be6c30e623}">
          <xlrd:rvb i="18745"/>
        </ext>
      </extLst>
    </bk>
    <bk>
      <extLst>
        <ext uri="{3e2802c4-a4d2-4d8b-9148-e3be6c30e623}">
          <xlrd:rvb i="18746"/>
        </ext>
      </extLst>
    </bk>
    <bk>
      <extLst>
        <ext uri="{3e2802c4-a4d2-4d8b-9148-e3be6c30e623}">
          <xlrd:rvb i="18747"/>
        </ext>
      </extLst>
    </bk>
    <bk>
      <extLst>
        <ext uri="{3e2802c4-a4d2-4d8b-9148-e3be6c30e623}">
          <xlrd:rvb i="18748"/>
        </ext>
      </extLst>
    </bk>
    <bk>
      <extLst>
        <ext uri="{3e2802c4-a4d2-4d8b-9148-e3be6c30e623}">
          <xlrd:rvb i="18749"/>
        </ext>
      </extLst>
    </bk>
    <bk>
      <extLst>
        <ext uri="{3e2802c4-a4d2-4d8b-9148-e3be6c30e623}">
          <xlrd:rvb i="18750"/>
        </ext>
      </extLst>
    </bk>
    <bk>
      <extLst>
        <ext uri="{3e2802c4-a4d2-4d8b-9148-e3be6c30e623}">
          <xlrd:rvb i="18751"/>
        </ext>
      </extLst>
    </bk>
    <bk>
      <extLst>
        <ext uri="{3e2802c4-a4d2-4d8b-9148-e3be6c30e623}">
          <xlrd:rvb i="18752"/>
        </ext>
      </extLst>
    </bk>
    <bk>
      <extLst>
        <ext uri="{3e2802c4-a4d2-4d8b-9148-e3be6c30e623}">
          <xlrd:rvb i="18753"/>
        </ext>
      </extLst>
    </bk>
    <bk>
      <extLst>
        <ext uri="{3e2802c4-a4d2-4d8b-9148-e3be6c30e623}">
          <xlrd:rvb i="18754"/>
        </ext>
      </extLst>
    </bk>
    <bk>
      <extLst>
        <ext uri="{3e2802c4-a4d2-4d8b-9148-e3be6c30e623}">
          <xlrd:rvb i="18755"/>
        </ext>
      </extLst>
    </bk>
    <bk>
      <extLst>
        <ext uri="{3e2802c4-a4d2-4d8b-9148-e3be6c30e623}">
          <xlrd:rvb i="18756"/>
        </ext>
      </extLst>
    </bk>
    <bk>
      <extLst>
        <ext uri="{3e2802c4-a4d2-4d8b-9148-e3be6c30e623}">
          <xlrd:rvb i="18757"/>
        </ext>
      </extLst>
    </bk>
    <bk>
      <extLst>
        <ext uri="{3e2802c4-a4d2-4d8b-9148-e3be6c30e623}">
          <xlrd:rvb i="18758"/>
        </ext>
      </extLst>
    </bk>
    <bk>
      <extLst>
        <ext uri="{3e2802c4-a4d2-4d8b-9148-e3be6c30e623}">
          <xlrd:rvb i="18759"/>
        </ext>
      </extLst>
    </bk>
    <bk>
      <extLst>
        <ext uri="{3e2802c4-a4d2-4d8b-9148-e3be6c30e623}">
          <xlrd:rvb i="18760"/>
        </ext>
      </extLst>
    </bk>
    <bk>
      <extLst>
        <ext uri="{3e2802c4-a4d2-4d8b-9148-e3be6c30e623}">
          <xlrd:rvb i="18761"/>
        </ext>
      </extLst>
    </bk>
    <bk>
      <extLst>
        <ext uri="{3e2802c4-a4d2-4d8b-9148-e3be6c30e623}">
          <xlrd:rvb i="18762"/>
        </ext>
      </extLst>
    </bk>
    <bk>
      <extLst>
        <ext uri="{3e2802c4-a4d2-4d8b-9148-e3be6c30e623}">
          <xlrd:rvb i="18763"/>
        </ext>
      </extLst>
    </bk>
    <bk>
      <extLst>
        <ext uri="{3e2802c4-a4d2-4d8b-9148-e3be6c30e623}">
          <xlrd:rvb i="18764"/>
        </ext>
      </extLst>
    </bk>
    <bk>
      <extLst>
        <ext uri="{3e2802c4-a4d2-4d8b-9148-e3be6c30e623}">
          <xlrd:rvb i="18765"/>
        </ext>
      </extLst>
    </bk>
    <bk>
      <extLst>
        <ext uri="{3e2802c4-a4d2-4d8b-9148-e3be6c30e623}">
          <xlrd:rvb i="18766"/>
        </ext>
      </extLst>
    </bk>
    <bk>
      <extLst>
        <ext uri="{3e2802c4-a4d2-4d8b-9148-e3be6c30e623}">
          <xlrd:rvb i="18767"/>
        </ext>
      </extLst>
    </bk>
    <bk>
      <extLst>
        <ext uri="{3e2802c4-a4d2-4d8b-9148-e3be6c30e623}">
          <xlrd:rvb i="18768"/>
        </ext>
      </extLst>
    </bk>
    <bk>
      <extLst>
        <ext uri="{3e2802c4-a4d2-4d8b-9148-e3be6c30e623}">
          <xlrd:rvb i="18769"/>
        </ext>
      </extLst>
    </bk>
    <bk>
      <extLst>
        <ext uri="{3e2802c4-a4d2-4d8b-9148-e3be6c30e623}">
          <xlrd:rvb i="18770"/>
        </ext>
      </extLst>
    </bk>
    <bk>
      <extLst>
        <ext uri="{3e2802c4-a4d2-4d8b-9148-e3be6c30e623}">
          <xlrd:rvb i="18771"/>
        </ext>
      </extLst>
    </bk>
    <bk>
      <extLst>
        <ext uri="{3e2802c4-a4d2-4d8b-9148-e3be6c30e623}">
          <xlrd:rvb i="18772"/>
        </ext>
      </extLst>
    </bk>
    <bk>
      <extLst>
        <ext uri="{3e2802c4-a4d2-4d8b-9148-e3be6c30e623}">
          <xlrd:rvb i="18773"/>
        </ext>
      </extLst>
    </bk>
    <bk>
      <extLst>
        <ext uri="{3e2802c4-a4d2-4d8b-9148-e3be6c30e623}">
          <xlrd:rvb i="18774"/>
        </ext>
      </extLst>
    </bk>
    <bk>
      <extLst>
        <ext uri="{3e2802c4-a4d2-4d8b-9148-e3be6c30e623}">
          <xlrd:rvb i="18775"/>
        </ext>
      </extLst>
    </bk>
    <bk>
      <extLst>
        <ext uri="{3e2802c4-a4d2-4d8b-9148-e3be6c30e623}">
          <xlrd:rvb i="18776"/>
        </ext>
      </extLst>
    </bk>
    <bk>
      <extLst>
        <ext uri="{3e2802c4-a4d2-4d8b-9148-e3be6c30e623}">
          <xlrd:rvb i="18777"/>
        </ext>
      </extLst>
    </bk>
    <bk>
      <extLst>
        <ext uri="{3e2802c4-a4d2-4d8b-9148-e3be6c30e623}">
          <xlrd:rvb i="18778"/>
        </ext>
      </extLst>
    </bk>
    <bk>
      <extLst>
        <ext uri="{3e2802c4-a4d2-4d8b-9148-e3be6c30e623}">
          <xlrd:rvb i="18779"/>
        </ext>
      </extLst>
    </bk>
    <bk>
      <extLst>
        <ext uri="{3e2802c4-a4d2-4d8b-9148-e3be6c30e623}">
          <xlrd:rvb i="18780"/>
        </ext>
      </extLst>
    </bk>
    <bk>
      <extLst>
        <ext uri="{3e2802c4-a4d2-4d8b-9148-e3be6c30e623}">
          <xlrd:rvb i="18781"/>
        </ext>
      </extLst>
    </bk>
    <bk>
      <extLst>
        <ext uri="{3e2802c4-a4d2-4d8b-9148-e3be6c30e623}">
          <xlrd:rvb i="18782"/>
        </ext>
      </extLst>
    </bk>
    <bk>
      <extLst>
        <ext uri="{3e2802c4-a4d2-4d8b-9148-e3be6c30e623}">
          <xlrd:rvb i="18783"/>
        </ext>
      </extLst>
    </bk>
    <bk>
      <extLst>
        <ext uri="{3e2802c4-a4d2-4d8b-9148-e3be6c30e623}">
          <xlrd:rvb i="18784"/>
        </ext>
      </extLst>
    </bk>
    <bk>
      <extLst>
        <ext uri="{3e2802c4-a4d2-4d8b-9148-e3be6c30e623}">
          <xlrd:rvb i="18785"/>
        </ext>
      </extLst>
    </bk>
    <bk>
      <extLst>
        <ext uri="{3e2802c4-a4d2-4d8b-9148-e3be6c30e623}">
          <xlrd:rvb i="18786"/>
        </ext>
      </extLst>
    </bk>
    <bk>
      <extLst>
        <ext uri="{3e2802c4-a4d2-4d8b-9148-e3be6c30e623}">
          <xlrd:rvb i="18787"/>
        </ext>
      </extLst>
    </bk>
    <bk>
      <extLst>
        <ext uri="{3e2802c4-a4d2-4d8b-9148-e3be6c30e623}">
          <xlrd:rvb i="18788"/>
        </ext>
      </extLst>
    </bk>
    <bk>
      <extLst>
        <ext uri="{3e2802c4-a4d2-4d8b-9148-e3be6c30e623}">
          <xlrd:rvb i="18789"/>
        </ext>
      </extLst>
    </bk>
    <bk>
      <extLst>
        <ext uri="{3e2802c4-a4d2-4d8b-9148-e3be6c30e623}">
          <xlrd:rvb i="18790"/>
        </ext>
      </extLst>
    </bk>
    <bk>
      <extLst>
        <ext uri="{3e2802c4-a4d2-4d8b-9148-e3be6c30e623}">
          <xlrd:rvb i="18791"/>
        </ext>
      </extLst>
    </bk>
    <bk>
      <extLst>
        <ext uri="{3e2802c4-a4d2-4d8b-9148-e3be6c30e623}">
          <xlrd:rvb i="18792"/>
        </ext>
      </extLst>
    </bk>
    <bk>
      <extLst>
        <ext uri="{3e2802c4-a4d2-4d8b-9148-e3be6c30e623}">
          <xlrd:rvb i="18793"/>
        </ext>
      </extLst>
    </bk>
    <bk>
      <extLst>
        <ext uri="{3e2802c4-a4d2-4d8b-9148-e3be6c30e623}">
          <xlrd:rvb i="18794"/>
        </ext>
      </extLst>
    </bk>
    <bk>
      <extLst>
        <ext uri="{3e2802c4-a4d2-4d8b-9148-e3be6c30e623}">
          <xlrd:rvb i="18795"/>
        </ext>
      </extLst>
    </bk>
    <bk>
      <extLst>
        <ext uri="{3e2802c4-a4d2-4d8b-9148-e3be6c30e623}">
          <xlrd:rvb i="18796"/>
        </ext>
      </extLst>
    </bk>
    <bk>
      <extLst>
        <ext uri="{3e2802c4-a4d2-4d8b-9148-e3be6c30e623}">
          <xlrd:rvb i="18797"/>
        </ext>
      </extLst>
    </bk>
    <bk>
      <extLst>
        <ext uri="{3e2802c4-a4d2-4d8b-9148-e3be6c30e623}">
          <xlrd:rvb i="18798"/>
        </ext>
      </extLst>
    </bk>
    <bk>
      <extLst>
        <ext uri="{3e2802c4-a4d2-4d8b-9148-e3be6c30e623}">
          <xlrd:rvb i="18799"/>
        </ext>
      </extLst>
    </bk>
    <bk>
      <extLst>
        <ext uri="{3e2802c4-a4d2-4d8b-9148-e3be6c30e623}">
          <xlrd:rvb i="18800"/>
        </ext>
      </extLst>
    </bk>
    <bk>
      <extLst>
        <ext uri="{3e2802c4-a4d2-4d8b-9148-e3be6c30e623}">
          <xlrd:rvb i="18801"/>
        </ext>
      </extLst>
    </bk>
    <bk>
      <extLst>
        <ext uri="{3e2802c4-a4d2-4d8b-9148-e3be6c30e623}">
          <xlrd:rvb i="18802"/>
        </ext>
      </extLst>
    </bk>
    <bk>
      <extLst>
        <ext uri="{3e2802c4-a4d2-4d8b-9148-e3be6c30e623}">
          <xlrd:rvb i="18803"/>
        </ext>
      </extLst>
    </bk>
    <bk>
      <extLst>
        <ext uri="{3e2802c4-a4d2-4d8b-9148-e3be6c30e623}">
          <xlrd:rvb i="18804"/>
        </ext>
      </extLst>
    </bk>
    <bk>
      <extLst>
        <ext uri="{3e2802c4-a4d2-4d8b-9148-e3be6c30e623}">
          <xlrd:rvb i="18805"/>
        </ext>
      </extLst>
    </bk>
    <bk>
      <extLst>
        <ext uri="{3e2802c4-a4d2-4d8b-9148-e3be6c30e623}">
          <xlrd:rvb i="18806"/>
        </ext>
      </extLst>
    </bk>
    <bk>
      <extLst>
        <ext uri="{3e2802c4-a4d2-4d8b-9148-e3be6c30e623}">
          <xlrd:rvb i="18807"/>
        </ext>
      </extLst>
    </bk>
    <bk>
      <extLst>
        <ext uri="{3e2802c4-a4d2-4d8b-9148-e3be6c30e623}">
          <xlrd:rvb i="18808"/>
        </ext>
      </extLst>
    </bk>
    <bk>
      <extLst>
        <ext uri="{3e2802c4-a4d2-4d8b-9148-e3be6c30e623}">
          <xlrd:rvb i="18809"/>
        </ext>
      </extLst>
    </bk>
    <bk>
      <extLst>
        <ext uri="{3e2802c4-a4d2-4d8b-9148-e3be6c30e623}">
          <xlrd:rvb i="18810"/>
        </ext>
      </extLst>
    </bk>
    <bk>
      <extLst>
        <ext uri="{3e2802c4-a4d2-4d8b-9148-e3be6c30e623}">
          <xlrd:rvb i="18811"/>
        </ext>
      </extLst>
    </bk>
    <bk>
      <extLst>
        <ext uri="{3e2802c4-a4d2-4d8b-9148-e3be6c30e623}">
          <xlrd:rvb i="18812"/>
        </ext>
      </extLst>
    </bk>
    <bk>
      <extLst>
        <ext uri="{3e2802c4-a4d2-4d8b-9148-e3be6c30e623}">
          <xlrd:rvb i="18813"/>
        </ext>
      </extLst>
    </bk>
    <bk>
      <extLst>
        <ext uri="{3e2802c4-a4d2-4d8b-9148-e3be6c30e623}">
          <xlrd:rvb i="18814"/>
        </ext>
      </extLst>
    </bk>
    <bk>
      <extLst>
        <ext uri="{3e2802c4-a4d2-4d8b-9148-e3be6c30e623}">
          <xlrd:rvb i="18815"/>
        </ext>
      </extLst>
    </bk>
    <bk>
      <extLst>
        <ext uri="{3e2802c4-a4d2-4d8b-9148-e3be6c30e623}">
          <xlrd:rvb i="18816"/>
        </ext>
      </extLst>
    </bk>
    <bk>
      <extLst>
        <ext uri="{3e2802c4-a4d2-4d8b-9148-e3be6c30e623}">
          <xlrd:rvb i="18817"/>
        </ext>
      </extLst>
    </bk>
    <bk>
      <extLst>
        <ext uri="{3e2802c4-a4d2-4d8b-9148-e3be6c30e623}">
          <xlrd:rvb i="18818"/>
        </ext>
      </extLst>
    </bk>
    <bk>
      <extLst>
        <ext uri="{3e2802c4-a4d2-4d8b-9148-e3be6c30e623}">
          <xlrd:rvb i="18819"/>
        </ext>
      </extLst>
    </bk>
    <bk>
      <extLst>
        <ext uri="{3e2802c4-a4d2-4d8b-9148-e3be6c30e623}">
          <xlrd:rvb i="18820"/>
        </ext>
      </extLst>
    </bk>
    <bk>
      <extLst>
        <ext uri="{3e2802c4-a4d2-4d8b-9148-e3be6c30e623}">
          <xlrd:rvb i="18821"/>
        </ext>
      </extLst>
    </bk>
    <bk>
      <extLst>
        <ext uri="{3e2802c4-a4d2-4d8b-9148-e3be6c30e623}">
          <xlrd:rvb i="18822"/>
        </ext>
      </extLst>
    </bk>
    <bk>
      <extLst>
        <ext uri="{3e2802c4-a4d2-4d8b-9148-e3be6c30e623}">
          <xlrd:rvb i="18823"/>
        </ext>
      </extLst>
    </bk>
    <bk>
      <extLst>
        <ext uri="{3e2802c4-a4d2-4d8b-9148-e3be6c30e623}">
          <xlrd:rvb i="18824"/>
        </ext>
      </extLst>
    </bk>
    <bk>
      <extLst>
        <ext uri="{3e2802c4-a4d2-4d8b-9148-e3be6c30e623}">
          <xlrd:rvb i="18825"/>
        </ext>
      </extLst>
    </bk>
    <bk>
      <extLst>
        <ext uri="{3e2802c4-a4d2-4d8b-9148-e3be6c30e623}">
          <xlrd:rvb i="18826"/>
        </ext>
      </extLst>
    </bk>
    <bk>
      <extLst>
        <ext uri="{3e2802c4-a4d2-4d8b-9148-e3be6c30e623}">
          <xlrd:rvb i="18827"/>
        </ext>
      </extLst>
    </bk>
    <bk>
      <extLst>
        <ext uri="{3e2802c4-a4d2-4d8b-9148-e3be6c30e623}">
          <xlrd:rvb i="18828"/>
        </ext>
      </extLst>
    </bk>
    <bk>
      <extLst>
        <ext uri="{3e2802c4-a4d2-4d8b-9148-e3be6c30e623}">
          <xlrd:rvb i="18829"/>
        </ext>
      </extLst>
    </bk>
    <bk>
      <extLst>
        <ext uri="{3e2802c4-a4d2-4d8b-9148-e3be6c30e623}">
          <xlrd:rvb i="18830"/>
        </ext>
      </extLst>
    </bk>
    <bk>
      <extLst>
        <ext uri="{3e2802c4-a4d2-4d8b-9148-e3be6c30e623}">
          <xlrd:rvb i="18831"/>
        </ext>
      </extLst>
    </bk>
    <bk>
      <extLst>
        <ext uri="{3e2802c4-a4d2-4d8b-9148-e3be6c30e623}">
          <xlrd:rvb i="18832"/>
        </ext>
      </extLst>
    </bk>
    <bk>
      <extLst>
        <ext uri="{3e2802c4-a4d2-4d8b-9148-e3be6c30e623}">
          <xlrd:rvb i="18833"/>
        </ext>
      </extLst>
    </bk>
    <bk>
      <extLst>
        <ext uri="{3e2802c4-a4d2-4d8b-9148-e3be6c30e623}">
          <xlrd:rvb i="18834"/>
        </ext>
      </extLst>
    </bk>
    <bk>
      <extLst>
        <ext uri="{3e2802c4-a4d2-4d8b-9148-e3be6c30e623}">
          <xlrd:rvb i="18835"/>
        </ext>
      </extLst>
    </bk>
    <bk>
      <extLst>
        <ext uri="{3e2802c4-a4d2-4d8b-9148-e3be6c30e623}">
          <xlrd:rvb i="18836"/>
        </ext>
      </extLst>
    </bk>
    <bk>
      <extLst>
        <ext uri="{3e2802c4-a4d2-4d8b-9148-e3be6c30e623}">
          <xlrd:rvb i="18837"/>
        </ext>
      </extLst>
    </bk>
    <bk>
      <extLst>
        <ext uri="{3e2802c4-a4d2-4d8b-9148-e3be6c30e623}">
          <xlrd:rvb i="18838"/>
        </ext>
      </extLst>
    </bk>
    <bk>
      <extLst>
        <ext uri="{3e2802c4-a4d2-4d8b-9148-e3be6c30e623}">
          <xlrd:rvb i="18839"/>
        </ext>
      </extLst>
    </bk>
    <bk>
      <extLst>
        <ext uri="{3e2802c4-a4d2-4d8b-9148-e3be6c30e623}">
          <xlrd:rvb i="18840"/>
        </ext>
      </extLst>
    </bk>
    <bk>
      <extLst>
        <ext uri="{3e2802c4-a4d2-4d8b-9148-e3be6c30e623}">
          <xlrd:rvb i="18841"/>
        </ext>
      </extLst>
    </bk>
    <bk>
      <extLst>
        <ext uri="{3e2802c4-a4d2-4d8b-9148-e3be6c30e623}">
          <xlrd:rvb i="18842"/>
        </ext>
      </extLst>
    </bk>
    <bk>
      <extLst>
        <ext uri="{3e2802c4-a4d2-4d8b-9148-e3be6c30e623}">
          <xlrd:rvb i="18843"/>
        </ext>
      </extLst>
    </bk>
    <bk>
      <extLst>
        <ext uri="{3e2802c4-a4d2-4d8b-9148-e3be6c30e623}">
          <xlrd:rvb i="18844"/>
        </ext>
      </extLst>
    </bk>
    <bk>
      <extLst>
        <ext uri="{3e2802c4-a4d2-4d8b-9148-e3be6c30e623}">
          <xlrd:rvb i="18845"/>
        </ext>
      </extLst>
    </bk>
    <bk>
      <extLst>
        <ext uri="{3e2802c4-a4d2-4d8b-9148-e3be6c30e623}">
          <xlrd:rvb i="18846"/>
        </ext>
      </extLst>
    </bk>
    <bk>
      <extLst>
        <ext uri="{3e2802c4-a4d2-4d8b-9148-e3be6c30e623}">
          <xlrd:rvb i="18847"/>
        </ext>
      </extLst>
    </bk>
    <bk>
      <extLst>
        <ext uri="{3e2802c4-a4d2-4d8b-9148-e3be6c30e623}">
          <xlrd:rvb i="18848"/>
        </ext>
      </extLst>
    </bk>
    <bk>
      <extLst>
        <ext uri="{3e2802c4-a4d2-4d8b-9148-e3be6c30e623}">
          <xlrd:rvb i="18849"/>
        </ext>
      </extLst>
    </bk>
    <bk>
      <extLst>
        <ext uri="{3e2802c4-a4d2-4d8b-9148-e3be6c30e623}">
          <xlrd:rvb i="18850"/>
        </ext>
      </extLst>
    </bk>
    <bk>
      <extLst>
        <ext uri="{3e2802c4-a4d2-4d8b-9148-e3be6c30e623}">
          <xlrd:rvb i="18851"/>
        </ext>
      </extLst>
    </bk>
    <bk>
      <extLst>
        <ext uri="{3e2802c4-a4d2-4d8b-9148-e3be6c30e623}">
          <xlrd:rvb i="18852"/>
        </ext>
      </extLst>
    </bk>
    <bk>
      <extLst>
        <ext uri="{3e2802c4-a4d2-4d8b-9148-e3be6c30e623}">
          <xlrd:rvb i="18853"/>
        </ext>
      </extLst>
    </bk>
    <bk>
      <extLst>
        <ext uri="{3e2802c4-a4d2-4d8b-9148-e3be6c30e623}">
          <xlrd:rvb i="18854"/>
        </ext>
      </extLst>
    </bk>
    <bk>
      <extLst>
        <ext uri="{3e2802c4-a4d2-4d8b-9148-e3be6c30e623}">
          <xlrd:rvb i="18855"/>
        </ext>
      </extLst>
    </bk>
    <bk>
      <extLst>
        <ext uri="{3e2802c4-a4d2-4d8b-9148-e3be6c30e623}">
          <xlrd:rvb i="18856"/>
        </ext>
      </extLst>
    </bk>
    <bk>
      <extLst>
        <ext uri="{3e2802c4-a4d2-4d8b-9148-e3be6c30e623}">
          <xlrd:rvb i="18857"/>
        </ext>
      </extLst>
    </bk>
    <bk>
      <extLst>
        <ext uri="{3e2802c4-a4d2-4d8b-9148-e3be6c30e623}">
          <xlrd:rvb i="18858"/>
        </ext>
      </extLst>
    </bk>
    <bk>
      <extLst>
        <ext uri="{3e2802c4-a4d2-4d8b-9148-e3be6c30e623}">
          <xlrd:rvb i="18859"/>
        </ext>
      </extLst>
    </bk>
    <bk>
      <extLst>
        <ext uri="{3e2802c4-a4d2-4d8b-9148-e3be6c30e623}">
          <xlrd:rvb i="18860"/>
        </ext>
      </extLst>
    </bk>
    <bk>
      <extLst>
        <ext uri="{3e2802c4-a4d2-4d8b-9148-e3be6c30e623}">
          <xlrd:rvb i="18861"/>
        </ext>
      </extLst>
    </bk>
    <bk>
      <extLst>
        <ext uri="{3e2802c4-a4d2-4d8b-9148-e3be6c30e623}">
          <xlrd:rvb i="18862"/>
        </ext>
      </extLst>
    </bk>
    <bk>
      <extLst>
        <ext uri="{3e2802c4-a4d2-4d8b-9148-e3be6c30e623}">
          <xlrd:rvb i="18863"/>
        </ext>
      </extLst>
    </bk>
    <bk>
      <extLst>
        <ext uri="{3e2802c4-a4d2-4d8b-9148-e3be6c30e623}">
          <xlrd:rvb i="18864"/>
        </ext>
      </extLst>
    </bk>
    <bk>
      <extLst>
        <ext uri="{3e2802c4-a4d2-4d8b-9148-e3be6c30e623}">
          <xlrd:rvb i="18865"/>
        </ext>
      </extLst>
    </bk>
    <bk>
      <extLst>
        <ext uri="{3e2802c4-a4d2-4d8b-9148-e3be6c30e623}">
          <xlrd:rvb i="18866"/>
        </ext>
      </extLst>
    </bk>
    <bk>
      <extLst>
        <ext uri="{3e2802c4-a4d2-4d8b-9148-e3be6c30e623}">
          <xlrd:rvb i="18867"/>
        </ext>
      </extLst>
    </bk>
    <bk>
      <extLst>
        <ext uri="{3e2802c4-a4d2-4d8b-9148-e3be6c30e623}">
          <xlrd:rvb i="18868"/>
        </ext>
      </extLst>
    </bk>
    <bk>
      <extLst>
        <ext uri="{3e2802c4-a4d2-4d8b-9148-e3be6c30e623}">
          <xlrd:rvb i="18869"/>
        </ext>
      </extLst>
    </bk>
    <bk>
      <extLst>
        <ext uri="{3e2802c4-a4d2-4d8b-9148-e3be6c30e623}">
          <xlrd:rvb i="18870"/>
        </ext>
      </extLst>
    </bk>
    <bk>
      <extLst>
        <ext uri="{3e2802c4-a4d2-4d8b-9148-e3be6c30e623}">
          <xlrd:rvb i="18871"/>
        </ext>
      </extLst>
    </bk>
    <bk>
      <extLst>
        <ext uri="{3e2802c4-a4d2-4d8b-9148-e3be6c30e623}">
          <xlrd:rvb i="18872"/>
        </ext>
      </extLst>
    </bk>
    <bk>
      <extLst>
        <ext uri="{3e2802c4-a4d2-4d8b-9148-e3be6c30e623}">
          <xlrd:rvb i="18873"/>
        </ext>
      </extLst>
    </bk>
    <bk>
      <extLst>
        <ext uri="{3e2802c4-a4d2-4d8b-9148-e3be6c30e623}">
          <xlrd:rvb i="18874"/>
        </ext>
      </extLst>
    </bk>
    <bk>
      <extLst>
        <ext uri="{3e2802c4-a4d2-4d8b-9148-e3be6c30e623}">
          <xlrd:rvb i="18875"/>
        </ext>
      </extLst>
    </bk>
    <bk>
      <extLst>
        <ext uri="{3e2802c4-a4d2-4d8b-9148-e3be6c30e623}">
          <xlrd:rvb i="18876"/>
        </ext>
      </extLst>
    </bk>
    <bk>
      <extLst>
        <ext uri="{3e2802c4-a4d2-4d8b-9148-e3be6c30e623}">
          <xlrd:rvb i="18877"/>
        </ext>
      </extLst>
    </bk>
    <bk>
      <extLst>
        <ext uri="{3e2802c4-a4d2-4d8b-9148-e3be6c30e623}">
          <xlrd:rvb i="18878"/>
        </ext>
      </extLst>
    </bk>
    <bk>
      <extLst>
        <ext uri="{3e2802c4-a4d2-4d8b-9148-e3be6c30e623}">
          <xlrd:rvb i="18879"/>
        </ext>
      </extLst>
    </bk>
    <bk>
      <extLst>
        <ext uri="{3e2802c4-a4d2-4d8b-9148-e3be6c30e623}">
          <xlrd:rvb i="18880"/>
        </ext>
      </extLst>
    </bk>
    <bk>
      <extLst>
        <ext uri="{3e2802c4-a4d2-4d8b-9148-e3be6c30e623}">
          <xlrd:rvb i="18881"/>
        </ext>
      </extLst>
    </bk>
    <bk>
      <extLst>
        <ext uri="{3e2802c4-a4d2-4d8b-9148-e3be6c30e623}">
          <xlrd:rvb i="18882"/>
        </ext>
      </extLst>
    </bk>
    <bk>
      <extLst>
        <ext uri="{3e2802c4-a4d2-4d8b-9148-e3be6c30e623}">
          <xlrd:rvb i="18883"/>
        </ext>
      </extLst>
    </bk>
    <bk>
      <extLst>
        <ext uri="{3e2802c4-a4d2-4d8b-9148-e3be6c30e623}">
          <xlrd:rvb i="18884"/>
        </ext>
      </extLst>
    </bk>
    <bk>
      <extLst>
        <ext uri="{3e2802c4-a4d2-4d8b-9148-e3be6c30e623}">
          <xlrd:rvb i="18885"/>
        </ext>
      </extLst>
    </bk>
    <bk>
      <extLst>
        <ext uri="{3e2802c4-a4d2-4d8b-9148-e3be6c30e623}">
          <xlrd:rvb i="18886"/>
        </ext>
      </extLst>
    </bk>
    <bk>
      <extLst>
        <ext uri="{3e2802c4-a4d2-4d8b-9148-e3be6c30e623}">
          <xlrd:rvb i="18887"/>
        </ext>
      </extLst>
    </bk>
    <bk>
      <extLst>
        <ext uri="{3e2802c4-a4d2-4d8b-9148-e3be6c30e623}">
          <xlrd:rvb i="18888"/>
        </ext>
      </extLst>
    </bk>
    <bk>
      <extLst>
        <ext uri="{3e2802c4-a4d2-4d8b-9148-e3be6c30e623}">
          <xlrd:rvb i="18889"/>
        </ext>
      </extLst>
    </bk>
    <bk>
      <extLst>
        <ext uri="{3e2802c4-a4d2-4d8b-9148-e3be6c30e623}">
          <xlrd:rvb i="18890"/>
        </ext>
      </extLst>
    </bk>
    <bk>
      <extLst>
        <ext uri="{3e2802c4-a4d2-4d8b-9148-e3be6c30e623}">
          <xlrd:rvb i="18891"/>
        </ext>
      </extLst>
    </bk>
    <bk>
      <extLst>
        <ext uri="{3e2802c4-a4d2-4d8b-9148-e3be6c30e623}">
          <xlrd:rvb i="18892"/>
        </ext>
      </extLst>
    </bk>
    <bk>
      <extLst>
        <ext uri="{3e2802c4-a4d2-4d8b-9148-e3be6c30e623}">
          <xlrd:rvb i="18893"/>
        </ext>
      </extLst>
    </bk>
    <bk>
      <extLst>
        <ext uri="{3e2802c4-a4d2-4d8b-9148-e3be6c30e623}">
          <xlrd:rvb i="18894"/>
        </ext>
      </extLst>
    </bk>
    <bk>
      <extLst>
        <ext uri="{3e2802c4-a4d2-4d8b-9148-e3be6c30e623}">
          <xlrd:rvb i="18895"/>
        </ext>
      </extLst>
    </bk>
    <bk>
      <extLst>
        <ext uri="{3e2802c4-a4d2-4d8b-9148-e3be6c30e623}">
          <xlrd:rvb i="18896"/>
        </ext>
      </extLst>
    </bk>
    <bk>
      <extLst>
        <ext uri="{3e2802c4-a4d2-4d8b-9148-e3be6c30e623}">
          <xlrd:rvb i="18897"/>
        </ext>
      </extLst>
    </bk>
    <bk>
      <extLst>
        <ext uri="{3e2802c4-a4d2-4d8b-9148-e3be6c30e623}">
          <xlrd:rvb i="18898"/>
        </ext>
      </extLst>
    </bk>
    <bk>
      <extLst>
        <ext uri="{3e2802c4-a4d2-4d8b-9148-e3be6c30e623}">
          <xlrd:rvb i="18899"/>
        </ext>
      </extLst>
    </bk>
    <bk>
      <extLst>
        <ext uri="{3e2802c4-a4d2-4d8b-9148-e3be6c30e623}">
          <xlrd:rvb i="18900"/>
        </ext>
      </extLst>
    </bk>
    <bk>
      <extLst>
        <ext uri="{3e2802c4-a4d2-4d8b-9148-e3be6c30e623}">
          <xlrd:rvb i="18901"/>
        </ext>
      </extLst>
    </bk>
    <bk>
      <extLst>
        <ext uri="{3e2802c4-a4d2-4d8b-9148-e3be6c30e623}">
          <xlrd:rvb i="18902"/>
        </ext>
      </extLst>
    </bk>
    <bk>
      <extLst>
        <ext uri="{3e2802c4-a4d2-4d8b-9148-e3be6c30e623}">
          <xlrd:rvb i="18903"/>
        </ext>
      </extLst>
    </bk>
    <bk>
      <extLst>
        <ext uri="{3e2802c4-a4d2-4d8b-9148-e3be6c30e623}">
          <xlrd:rvb i="18904"/>
        </ext>
      </extLst>
    </bk>
    <bk>
      <extLst>
        <ext uri="{3e2802c4-a4d2-4d8b-9148-e3be6c30e623}">
          <xlrd:rvb i="18905"/>
        </ext>
      </extLst>
    </bk>
    <bk>
      <extLst>
        <ext uri="{3e2802c4-a4d2-4d8b-9148-e3be6c30e623}">
          <xlrd:rvb i="18906"/>
        </ext>
      </extLst>
    </bk>
    <bk>
      <extLst>
        <ext uri="{3e2802c4-a4d2-4d8b-9148-e3be6c30e623}">
          <xlrd:rvb i="18907"/>
        </ext>
      </extLst>
    </bk>
    <bk>
      <extLst>
        <ext uri="{3e2802c4-a4d2-4d8b-9148-e3be6c30e623}">
          <xlrd:rvb i="18908"/>
        </ext>
      </extLst>
    </bk>
    <bk>
      <extLst>
        <ext uri="{3e2802c4-a4d2-4d8b-9148-e3be6c30e623}">
          <xlrd:rvb i="18909"/>
        </ext>
      </extLst>
    </bk>
    <bk>
      <extLst>
        <ext uri="{3e2802c4-a4d2-4d8b-9148-e3be6c30e623}">
          <xlrd:rvb i="18910"/>
        </ext>
      </extLst>
    </bk>
    <bk>
      <extLst>
        <ext uri="{3e2802c4-a4d2-4d8b-9148-e3be6c30e623}">
          <xlrd:rvb i="18911"/>
        </ext>
      </extLst>
    </bk>
    <bk>
      <extLst>
        <ext uri="{3e2802c4-a4d2-4d8b-9148-e3be6c30e623}">
          <xlrd:rvb i="18912"/>
        </ext>
      </extLst>
    </bk>
    <bk>
      <extLst>
        <ext uri="{3e2802c4-a4d2-4d8b-9148-e3be6c30e623}">
          <xlrd:rvb i="18913"/>
        </ext>
      </extLst>
    </bk>
    <bk>
      <extLst>
        <ext uri="{3e2802c4-a4d2-4d8b-9148-e3be6c30e623}">
          <xlrd:rvb i="18914"/>
        </ext>
      </extLst>
    </bk>
    <bk>
      <extLst>
        <ext uri="{3e2802c4-a4d2-4d8b-9148-e3be6c30e623}">
          <xlrd:rvb i="18915"/>
        </ext>
      </extLst>
    </bk>
    <bk>
      <extLst>
        <ext uri="{3e2802c4-a4d2-4d8b-9148-e3be6c30e623}">
          <xlrd:rvb i="18916"/>
        </ext>
      </extLst>
    </bk>
    <bk>
      <extLst>
        <ext uri="{3e2802c4-a4d2-4d8b-9148-e3be6c30e623}">
          <xlrd:rvb i="18917"/>
        </ext>
      </extLst>
    </bk>
    <bk>
      <extLst>
        <ext uri="{3e2802c4-a4d2-4d8b-9148-e3be6c30e623}">
          <xlrd:rvb i="18918"/>
        </ext>
      </extLst>
    </bk>
    <bk>
      <extLst>
        <ext uri="{3e2802c4-a4d2-4d8b-9148-e3be6c30e623}">
          <xlrd:rvb i="18919"/>
        </ext>
      </extLst>
    </bk>
    <bk>
      <extLst>
        <ext uri="{3e2802c4-a4d2-4d8b-9148-e3be6c30e623}">
          <xlrd:rvb i="18920"/>
        </ext>
      </extLst>
    </bk>
    <bk>
      <extLst>
        <ext uri="{3e2802c4-a4d2-4d8b-9148-e3be6c30e623}">
          <xlrd:rvb i="18921"/>
        </ext>
      </extLst>
    </bk>
    <bk>
      <extLst>
        <ext uri="{3e2802c4-a4d2-4d8b-9148-e3be6c30e623}">
          <xlrd:rvb i="18922"/>
        </ext>
      </extLst>
    </bk>
    <bk>
      <extLst>
        <ext uri="{3e2802c4-a4d2-4d8b-9148-e3be6c30e623}">
          <xlrd:rvb i="18923"/>
        </ext>
      </extLst>
    </bk>
    <bk>
      <extLst>
        <ext uri="{3e2802c4-a4d2-4d8b-9148-e3be6c30e623}">
          <xlrd:rvb i="18924"/>
        </ext>
      </extLst>
    </bk>
    <bk>
      <extLst>
        <ext uri="{3e2802c4-a4d2-4d8b-9148-e3be6c30e623}">
          <xlrd:rvb i="18925"/>
        </ext>
      </extLst>
    </bk>
    <bk>
      <extLst>
        <ext uri="{3e2802c4-a4d2-4d8b-9148-e3be6c30e623}">
          <xlrd:rvb i="18926"/>
        </ext>
      </extLst>
    </bk>
    <bk>
      <extLst>
        <ext uri="{3e2802c4-a4d2-4d8b-9148-e3be6c30e623}">
          <xlrd:rvb i="18927"/>
        </ext>
      </extLst>
    </bk>
    <bk>
      <extLst>
        <ext uri="{3e2802c4-a4d2-4d8b-9148-e3be6c30e623}">
          <xlrd:rvb i="18928"/>
        </ext>
      </extLst>
    </bk>
    <bk>
      <extLst>
        <ext uri="{3e2802c4-a4d2-4d8b-9148-e3be6c30e623}">
          <xlrd:rvb i="18929"/>
        </ext>
      </extLst>
    </bk>
    <bk>
      <extLst>
        <ext uri="{3e2802c4-a4d2-4d8b-9148-e3be6c30e623}">
          <xlrd:rvb i="18930"/>
        </ext>
      </extLst>
    </bk>
    <bk>
      <extLst>
        <ext uri="{3e2802c4-a4d2-4d8b-9148-e3be6c30e623}">
          <xlrd:rvb i="18931"/>
        </ext>
      </extLst>
    </bk>
    <bk>
      <extLst>
        <ext uri="{3e2802c4-a4d2-4d8b-9148-e3be6c30e623}">
          <xlrd:rvb i="18932"/>
        </ext>
      </extLst>
    </bk>
    <bk>
      <extLst>
        <ext uri="{3e2802c4-a4d2-4d8b-9148-e3be6c30e623}">
          <xlrd:rvb i="18933"/>
        </ext>
      </extLst>
    </bk>
    <bk>
      <extLst>
        <ext uri="{3e2802c4-a4d2-4d8b-9148-e3be6c30e623}">
          <xlrd:rvb i="18934"/>
        </ext>
      </extLst>
    </bk>
    <bk>
      <extLst>
        <ext uri="{3e2802c4-a4d2-4d8b-9148-e3be6c30e623}">
          <xlrd:rvb i="18935"/>
        </ext>
      </extLst>
    </bk>
    <bk>
      <extLst>
        <ext uri="{3e2802c4-a4d2-4d8b-9148-e3be6c30e623}">
          <xlrd:rvb i="18936"/>
        </ext>
      </extLst>
    </bk>
    <bk>
      <extLst>
        <ext uri="{3e2802c4-a4d2-4d8b-9148-e3be6c30e623}">
          <xlrd:rvb i="18937"/>
        </ext>
      </extLst>
    </bk>
    <bk>
      <extLst>
        <ext uri="{3e2802c4-a4d2-4d8b-9148-e3be6c30e623}">
          <xlrd:rvb i="18938"/>
        </ext>
      </extLst>
    </bk>
    <bk>
      <extLst>
        <ext uri="{3e2802c4-a4d2-4d8b-9148-e3be6c30e623}">
          <xlrd:rvb i="18939"/>
        </ext>
      </extLst>
    </bk>
    <bk>
      <extLst>
        <ext uri="{3e2802c4-a4d2-4d8b-9148-e3be6c30e623}">
          <xlrd:rvb i="18940"/>
        </ext>
      </extLst>
    </bk>
    <bk>
      <extLst>
        <ext uri="{3e2802c4-a4d2-4d8b-9148-e3be6c30e623}">
          <xlrd:rvb i="18941"/>
        </ext>
      </extLst>
    </bk>
    <bk>
      <extLst>
        <ext uri="{3e2802c4-a4d2-4d8b-9148-e3be6c30e623}">
          <xlrd:rvb i="18942"/>
        </ext>
      </extLst>
    </bk>
    <bk>
      <extLst>
        <ext uri="{3e2802c4-a4d2-4d8b-9148-e3be6c30e623}">
          <xlrd:rvb i="18943"/>
        </ext>
      </extLst>
    </bk>
    <bk>
      <extLst>
        <ext uri="{3e2802c4-a4d2-4d8b-9148-e3be6c30e623}">
          <xlrd:rvb i="18944"/>
        </ext>
      </extLst>
    </bk>
    <bk>
      <extLst>
        <ext uri="{3e2802c4-a4d2-4d8b-9148-e3be6c30e623}">
          <xlrd:rvb i="18945"/>
        </ext>
      </extLst>
    </bk>
    <bk>
      <extLst>
        <ext uri="{3e2802c4-a4d2-4d8b-9148-e3be6c30e623}">
          <xlrd:rvb i="18946"/>
        </ext>
      </extLst>
    </bk>
    <bk>
      <extLst>
        <ext uri="{3e2802c4-a4d2-4d8b-9148-e3be6c30e623}">
          <xlrd:rvb i="18947"/>
        </ext>
      </extLst>
    </bk>
    <bk>
      <extLst>
        <ext uri="{3e2802c4-a4d2-4d8b-9148-e3be6c30e623}">
          <xlrd:rvb i="18948"/>
        </ext>
      </extLst>
    </bk>
    <bk>
      <extLst>
        <ext uri="{3e2802c4-a4d2-4d8b-9148-e3be6c30e623}">
          <xlrd:rvb i="18949"/>
        </ext>
      </extLst>
    </bk>
    <bk>
      <extLst>
        <ext uri="{3e2802c4-a4d2-4d8b-9148-e3be6c30e623}">
          <xlrd:rvb i="18950"/>
        </ext>
      </extLst>
    </bk>
    <bk>
      <extLst>
        <ext uri="{3e2802c4-a4d2-4d8b-9148-e3be6c30e623}">
          <xlrd:rvb i="18951"/>
        </ext>
      </extLst>
    </bk>
    <bk>
      <extLst>
        <ext uri="{3e2802c4-a4d2-4d8b-9148-e3be6c30e623}">
          <xlrd:rvb i="18952"/>
        </ext>
      </extLst>
    </bk>
    <bk>
      <extLst>
        <ext uri="{3e2802c4-a4d2-4d8b-9148-e3be6c30e623}">
          <xlrd:rvb i="18953"/>
        </ext>
      </extLst>
    </bk>
    <bk>
      <extLst>
        <ext uri="{3e2802c4-a4d2-4d8b-9148-e3be6c30e623}">
          <xlrd:rvb i="18954"/>
        </ext>
      </extLst>
    </bk>
    <bk>
      <extLst>
        <ext uri="{3e2802c4-a4d2-4d8b-9148-e3be6c30e623}">
          <xlrd:rvb i="18955"/>
        </ext>
      </extLst>
    </bk>
    <bk>
      <extLst>
        <ext uri="{3e2802c4-a4d2-4d8b-9148-e3be6c30e623}">
          <xlrd:rvb i="18956"/>
        </ext>
      </extLst>
    </bk>
    <bk>
      <extLst>
        <ext uri="{3e2802c4-a4d2-4d8b-9148-e3be6c30e623}">
          <xlrd:rvb i="18957"/>
        </ext>
      </extLst>
    </bk>
    <bk>
      <extLst>
        <ext uri="{3e2802c4-a4d2-4d8b-9148-e3be6c30e623}">
          <xlrd:rvb i="18958"/>
        </ext>
      </extLst>
    </bk>
    <bk>
      <extLst>
        <ext uri="{3e2802c4-a4d2-4d8b-9148-e3be6c30e623}">
          <xlrd:rvb i="18959"/>
        </ext>
      </extLst>
    </bk>
    <bk>
      <extLst>
        <ext uri="{3e2802c4-a4d2-4d8b-9148-e3be6c30e623}">
          <xlrd:rvb i="18960"/>
        </ext>
      </extLst>
    </bk>
    <bk>
      <extLst>
        <ext uri="{3e2802c4-a4d2-4d8b-9148-e3be6c30e623}">
          <xlrd:rvb i="18961"/>
        </ext>
      </extLst>
    </bk>
    <bk>
      <extLst>
        <ext uri="{3e2802c4-a4d2-4d8b-9148-e3be6c30e623}">
          <xlrd:rvb i="18962"/>
        </ext>
      </extLst>
    </bk>
    <bk>
      <extLst>
        <ext uri="{3e2802c4-a4d2-4d8b-9148-e3be6c30e623}">
          <xlrd:rvb i="18963"/>
        </ext>
      </extLst>
    </bk>
    <bk>
      <extLst>
        <ext uri="{3e2802c4-a4d2-4d8b-9148-e3be6c30e623}">
          <xlrd:rvb i="18964"/>
        </ext>
      </extLst>
    </bk>
    <bk>
      <extLst>
        <ext uri="{3e2802c4-a4d2-4d8b-9148-e3be6c30e623}">
          <xlrd:rvb i="18965"/>
        </ext>
      </extLst>
    </bk>
    <bk>
      <extLst>
        <ext uri="{3e2802c4-a4d2-4d8b-9148-e3be6c30e623}">
          <xlrd:rvb i="18966"/>
        </ext>
      </extLst>
    </bk>
    <bk>
      <extLst>
        <ext uri="{3e2802c4-a4d2-4d8b-9148-e3be6c30e623}">
          <xlrd:rvb i="18967"/>
        </ext>
      </extLst>
    </bk>
    <bk>
      <extLst>
        <ext uri="{3e2802c4-a4d2-4d8b-9148-e3be6c30e623}">
          <xlrd:rvb i="18968"/>
        </ext>
      </extLst>
    </bk>
    <bk>
      <extLst>
        <ext uri="{3e2802c4-a4d2-4d8b-9148-e3be6c30e623}">
          <xlrd:rvb i="18969"/>
        </ext>
      </extLst>
    </bk>
    <bk>
      <extLst>
        <ext uri="{3e2802c4-a4d2-4d8b-9148-e3be6c30e623}">
          <xlrd:rvb i="18970"/>
        </ext>
      </extLst>
    </bk>
    <bk>
      <extLst>
        <ext uri="{3e2802c4-a4d2-4d8b-9148-e3be6c30e623}">
          <xlrd:rvb i="18971"/>
        </ext>
      </extLst>
    </bk>
    <bk>
      <extLst>
        <ext uri="{3e2802c4-a4d2-4d8b-9148-e3be6c30e623}">
          <xlrd:rvb i="18972"/>
        </ext>
      </extLst>
    </bk>
    <bk>
      <extLst>
        <ext uri="{3e2802c4-a4d2-4d8b-9148-e3be6c30e623}">
          <xlrd:rvb i="18973"/>
        </ext>
      </extLst>
    </bk>
    <bk>
      <extLst>
        <ext uri="{3e2802c4-a4d2-4d8b-9148-e3be6c30e623}">
          <xlrd:rvb i="18974"/>
        </ext>
      </extLst>
    </bk>
    <bk>
      <extLst>
        <ext uri="{3e2802c4-a4d2-4d8b-9148-e3be6c30e623}">
          <xlrd:rvb i="18975"/>
        </ext>
      </extLst>
    </bk>
    <bk>
      <extLst>
        <ext uri="{3e2802c4-a4d2-4d8b-9148-e3be6c30e623}">
          <xlrd:rvb i="18976"/>
        </ext>
      </extLst>
    </bk>
    <bk>
      <extLst>
        <ext uri="{3e2802c4-a4d2-4d8b-9148-e3be6c30e623}">
          <xlrd:rvb i="18977"/>
        </ext>
      </extLst>
    </bk>
    <bk>
      <extLst>
        <ext uri="{3e2802c4-a4d2-4d8b-9148-e3be6c30e623}">
          <xlrd:rvb i="18978"/>
        </ext>
      </extLst>
    </bk>
    <bk>
      <extLst>
        <ext uri="{3e2802c4-a4d2-4d8b-9148-e3be6c30e623}">
          <xlrd:rvb i="18979"/>
        </ext>
      </extLst>
    </bk>
    <bk>
      <extLst>
        <ext uri="{3e2802c4-a4d2-4d8b-9148-e3be6c30e623}">
          <xlrd:rvb i="18980"/>
        </ext>
      </extLst>
    </bk>
    <bk>
      <extLst>
        <ext uri="{3e2802c4-a4d2-4d8b-9148-e3be6c30e623}">
          <xlrd:rvb i="18981"/>
        </ext>
      </extLst>
    </bk>
    <bk>
      <extLst>
        <ext uri="{3e2802c4-a4d2-4d8b-9148-e3be6c30e623}">
          <xlrd:rvb i="18982"/>
        </ext>
      </extLst>
    </bk>
    <bk>
      <extLst>
        <ext uri="{3e2802c4-a4d2-4d8b-9148-e3be6c30e623}">
          <xlrd:rvb i="18983"/>
        </ext>
      </extLst>
    </bk>
    <bk>
      <extLst>
        <ext uri="{3e2802c4-a4d2-4d8b-9148-e3be6c30e623}">
          <xlrd:rvb i="18984"/>
        </ext>
      </extLst>
    </bk>
    <bk>
      <extLst>
        <ext uri="{3e2802c4-a4d2-4d8b-9148-e3be6c30e623}">
          <xlrd:rvb i="18985"/>
        </ext>
      </extLst>
    </bk>
    <bk>
      <extLst>
        <ext uri="{3e2802c4-a4d2-4d8b-9148-e3be6c30e623}">
          <xlrd:rvb i="18986"/>
        </ext>
      </extLst>
    </bk>
    <bk>
      <extLst>
        <ext uri="{3e2802c4-a4d2-4d8b-9148-e3be6c30e623}">
          <xlrd:rvb i="18987"/>
        </ext>
      </extLst>
    </bk>
    <bk>
      <extLst>
        <ext uri="{3e2802c4-a4d2-4d8b-9148-e3be6c30e623}">
          <xlrd:rvb i="18988"/>
        </ext>
      </extLst>
    </bk>
    <bk>
      <extLst>
        <ext uri="{3e2802c4-a4d2-4d8b-9148-e3be6c30e623}">
          <xlrd:rvb i="18989"/>
        </ext>
      </extLst>
    </bk>
    <bk>
      <extLst>
        <ext uri="{3e2802c4-a4d2-4d8b-9148-e3be6c30e623}">
          <xlrd:rvb i="18990"/>
        </ext>
      </extLst>
    </bk>
    <bk>
      <extLst>
        <ext uri="{3e2802c4-a4d2-4d8b-9148-e3be6c30e623}">
          <xlrd:rvb i="18991"/>
        </ext>
      </extLst>
    </bk>
    <bk>
      <extLst>
        <ext uri="{3e2802c4-a4d2-4d8b-9148-e3be6c30e623}">
          <xlrd:rvb i="18992"/>
        </ext>
      </extLst>
    </bk>
    <bk>
      <extLst>
        <ext uri="{3e2802c4-a4d2-4d8b-9148-e3be6c30e623}">
          <xlrd:rvb i="18993"/>
        </ext>
      </extLst>
    </bk>
    <bk>
      <extLst>
        <ext uri="{3e2802c4-a4d2-4d8b-9148-e3be6c30e623}">
          <xlrd:rvb i="18994"/>
        </ext>
      </extLst>
    </bk>
    <bk>
      <extLst>
        <ext uri="{3e2802c4-a4d2-4d8b-9148-e3be6c30e623}">
          <xlrd:rvb i="18995"/>
        </ext>
      </extLst>
    </bk>
    <bk>
      <extLst>
        <ext uri="{3e2802c4-a4d2-4d8b-9148-e3be6c30e623}">
          <xlrd:rvb i="18996"/>
        </ext>
      </extLst>
    </bk>
    <bk>
      <extLst>
        <ext uri="{3e2802c4-a4d2-4d8b-9148-e3be6c30e623}">
          <xlrd:rvb i="18997"/>
        </ext>
      </extLst>
    </bk>
    <bk>
      <extLst>
        <ext uri="{3e2802c4-a4d2-4d8b-9148-e3be6c30e623}">
          <xlrd:rvb i="18998"/>
        </ext>
      </extLst>
    </bk>
    <bk>
      <extLst>
        <ext uri="{3e2802c4-a4d2-4d8b-9148-e3be6c30e623}">
          <xlrd:rvb i="18999"/>
        </ext>
      </extLst>
    </bk>
    <bk>
      <extLst>
        <ext uri="{3e2802c4-a4d2-4d8b-9148-e3be6c30e623}">
          <xlrd:rvb i="19000"/>
        </ext>
      </extLst>
    </bk>
    <bk>
      <extLst>
        <ext uri="{3e2802c4-a4d2-4d8b-9148-e3be6c30e623}">
          <xlrd:rvb i="19001"/>
        </ext>
      </extLst>
    </bk>
    <bk>
      <extLst>
        <ext uri="{3e2802c4-a4d2-4d8b-9148-e3be6c30e623}">
          <xlrd:rvb i="19002"/>
        </ext>
      </extLst>
    </bk>
    <bk>
      <extLst>
        <ext uri="{3e2802c4-a4d2-4d8b-9148-e3be6c30e623}">
          <xlrd:rvb i="19003"/>
        </ext>
      </extLst>
    </bk>
    <bk>
      <extLst>
        <ext uri="{3e2802c4-a4d2-4d8b-9148-e3be6c30e623}">
          <xlrd:rvb i="19004"/>
        </ext>
      </extLst>
    </bk>
    <bk>
      <extLst>
        <ext uri="{3e2802c4-a4d2-4d8b-9148-e3be6c30e623}">
          <xlrd:rvb i="19005"/>
        </ext>
      </extLst>
    </bk>
    <bk>
      <extLst>
        <ext uri="{3e2802c4-a4d2-4d8b-9148-e3be6c30e623}">
          <xlrd:rvb i="19006"/>
        </ext>
      </extLst>
    </bk>
    <bk>
      <extLst>
        <ext uri="{3e2802c4-a4d2-4d8b-9148-e3be6c30e623}">
          <xlrd:rvb i="19007"/>
        </ext>
      </extLst>
    </bk>
    <bk>
      <extLst>
        <ext uri="{3e2802c4-a4d2-4d8b-9148-e3be6c30e623}">
          <xlrd:rvb i="19008"/>
        </ext>
      </extLst>
    </bk>
    <bk>
      <extLst>
        <ext uri="{3e2802c4-a4d2-4d8b-9148-e3be6c30e623}">
          <xlrd:rvb i="19009"/>
        </ext>
      </extLst>
    </bk>
    <bk>
      <extLst>
        <ext uri="{3e2802c4-a4d2-4d8b-9148-e3be6c30e623}">
          <xlrd:rvb i="19010"/>
        </ext>
      </extLst>
    </bk>
    <bk>
      <extLst>
        <ext uri="{3e2802c4-a4d2-4d8b-9148-e3be6c30e623}">
          <xlrd:rvb i="19011"/>
        </ext>
      </extLst>
    </bk>
    <bk>
      <extLst>
        <ext uri="{3e2802c4-a4d2-4d8b-9148-e3be6c30e623}">
          <xlrd:rvb i="19012"/>
        </ext>
      </extLst>
    </bk>
    <bk>
      <extLst>
        <ext uri="{3e2802c4-a4d2-4d8b-9148-e3be6c30e623}">
          <xlrd:rvb i="19013"/>
        </ext>
      </extLst>
    </bk>
    <bk>
      <extLst>
        <ext uri="{3e2802c4-a4d2-4d8b-9148-e3be6c30e623}">
          <xlrd:rvb i="19014"/>
        </ext>
      </extLst>
    </bk>
    <bk>
      <extLst>
        <ext uri="{3e2802c4-a4d2-4d8b-9148-e3be6c30e623}">
          <xlrd:rvb i="19015"/>
        </ext>
      </extLst>
    </bk>
    <bk>
      <extLst>
        <ext uri="{3e2802c4-a4d2-4d8b-9148-e3be6c30e623}">
          <xlrd:rvb i="19016"/>
        </ext>
      </extLst>
    </bk>
    <bk>
      <extLst>
        <ext uri="{3e2802c4-a4d2-4d8b-9148-e3be6c30e623}">
          <xlrd:rvb i="19017"/>
        </ext>
      </extLst>
    </bk>
    <bk>
      <extLst>
        <ext uri="{3e2802c4-a4d2-4d8b-9148-e3be6c30e623}">
          <xlrd:rvb i="19018"/>
        </ext>
      </extLst>
    </bk>
    <bk>
      <extLst>
        <ext uri="{3e2802c4-a4d2-4d8b-9148-e3be6c30e623}">
          <xlrd:rvb i="19019"/>
        </ext>
      </extLst>
    </bk>
    <bk>
      <extLst>
        <ext uri="{3e2802c4-a4d2-4d8b-9148-e3be6c30e623}">
          <xlrd:rvb i="19020"/>
        </ext>
      </extLst>
    </bk>
    <bk>
      <extLst>
        <ext uri="{3e2802c4-a4d2-4d8b-9148-e3be6c30e623}">
          <xlrd:rvb i="19021"/>
        </ext>
      </extLst>
    </bk>
    <bk>
      <extLst>
        <ext uri="{3e2802c4-a4d2-4d8b-9148-e3be6c30e623}">
          <xlrd:rvb i="19022"/>
        </ext>
      </extLst>
    </bk>
    <bk>
      <extLst>
        <ext uri="{3e2802c4-a4d2-4d8b-9148-e3be6c30e623}">
          <xlrd:rvb i="19023"/>
        </ext>
      </extLst>
    </bk>
    <bk>
      <extLst>
        <ext uri="{3e2802c4-a4d2-4d8b-9148-e3be6c30e623}">
          <xlrd:rvb i="19024"/>
        </ext>
      </extLst>
    </bk>
    <bk>
      <extLst>
        <ext uri="{3e2802c4-a4d2-4d8b-9148-e3be6c30e623}">
          <xlrd:rvb i="19025"/>
        </ext>
      </extLst>
    </bk>
    <bk>
      <extLst>
        <ext uri="{3e2802c4-a4d2-4d8b-9148-e3be6c30e623}">
          <xlrd:rvb i="19026"/>
        </ext>
      </extLst>
    </bk>
    <bk>
      <extLst>
        <ext uri="{3e2802c4-a4d2-4d8b-9148-e3be6c30e623}">
          <xlrd:rvb i="19027"/>
        </ext>
      </extLst>
    </bk>
    <bk>
      <extLst>
        <ext uri="{3e2802c4-a4d2-4d8b-9148-e3be6c30e623}">
          <xlrd:rvb i="19028"/>
        </ext>
      </extLst>
    </bk>
    <bk>
      <extLst>
        <ext uri="{3e2802c4-a4d2-4d8b-9148-e3be6c30e623}">
          <xlrd:rvb i="19029"/>
        </ext>
      </extLst>
    </bk>
    <bk>
      <extLst>
        <ext uri="{3e2802c4-a4d2-4d8b-9148-e3be6c30e623}">
          <xlrd:rvb i="19030"/>
        </ext>
      </extLst>
    </bk>
    <bk>
      <extLst>
        <ext uri="{3e2802c4-a4d2-4d8b-9148-e3be6c30e623}">
          <xlrd:rvb i="19031"/>
        </ext>
      </extLst>
    </bk>
    <bk>
      <extLst>
        <ext uri="{3e2802c4-a4d2-4d8b-9148-e3be6c30e623}">
          <xlrd:rvb i="19032"/>
        </ext>
      </extLst>
    </bk>
    <bk>
      <extLst>
        <ext uri="{3e2802c4-a4d2-4d8b-9148-e3be6c30e623}">
          <xlrd:rvb i="19033"/>
        </ext>
      </extLst>
    </bk>
    <bk>
      <extLst>
        <ext uri="{3e2802c4-a4d2-4d8b-9148-e3be6c30e623}">
          <xlrd:rvb i="19034"/>
        </ext>
      </extLst>
    </bk>
    <bk>
      <extLst>
        <ext uri="{3e2802c4-a4d2-4d8b-9148-e3be6c30e623}">
          <xlrd:rvb i="19035"/>
        </ext>
      </extLst>
    </bk>
    <bk>
      <extLst>
        <ext uri="{3e2802c4-a4d2-4d8b-9148-e3be6c30e623}">
          <xlrd:rvb i="19036"/>
        </ext>
      </extLst>
    </bk>
    <bk>
      <extLst>
        <ext uri="{3e2802c4-a4d2-4d8b-9148-e3be6c30e623}">
          <xlrd:rvb i="19037"/>
        </ext>
      </extLst>
    </bk>
    <bk>
      <extLst>
        <ext uri="{3e2802c4-a4d2-4d8b-9148-e3be6c30e623}">
          <xlrd:rvb i="19038"/>
        </ext>
      </extLst>
    </bk>
    <bk>
      <extLst>
        <ext uri="{3e2802c4-a4d2-4d8b-9148-e3be6c30e623}">
          <xlrd:rvb i="19039"/>
        </ext>
      </extLst>
    </bk>
    <bk>
      <extLst>
        <ext uri="{3e2802c4-a4d2-4d8b-9148-e3be6c30e623}">
          <xlrd:rvb i="19040"/>
        </ext>
      </extLst>
    </bk>
    <bk>
      <extLst>
        <ext uri="{3e2802c4-a4d2-4d8b-9148-e3be6c30e623}">
          <xlrd:rvb i="19041"/>
        </ext>
      </extLst>
    </bk>
    <bk>
      <extLst>
        <ext uri="{3e2802c4-a4d2-4d8b-9148-e3be6c30e623}">
          <xlrd:rvb i="19042"/>
        </ext>
      </extLst>
    </bk>
    <bk>
      <extLst>
        <ext uri="{3e2802c4-a4d2-4d8b-9148-e3be6c30e623}">
          <xlrd:rvb i="19043"/>
        </ext>
      </extLst>
    </bk>
    <bk>
      <extLst>
        <ext uri="{3e2802c4-a4d2-4d8b-9148-e3be6c30e623}">
          <xlrd:rvb i="19044"/>
        </ext>
      </extLst>
    </bk>
    <bk>
      <extLst>
        <ext uri="{3e2802c4-a4d2-4d8b-9148-e3be6c30e623}">
          <xlrd:rvb i="19045"/>
        </ext>
      </extLst>
    </bk>
    <bk>
      <extLst>
        <ext uri="{3e2802c4-a4d2-4d8b-9148-e3be6c30e623}">
          <xlrd:rvb i="19046"/>
        </ext>
      </extLst>
    </bk>
    <bk>
      <extLst>
        <ext uri="{3e2802c4-a4d2-4d8b-9148-e3be6c30e623}">
          <xlrd:rvb i="19047"/>
        </ext>
      </extLst>
    </bk>
    <bk>
      <extLst>
        <ext uri="{3e2802c4-a4d2-4d8b-9148-e3be6c30e623}">
          <xlrd:rvb i="19048"/>
        </ext>
      </extLst>
    </bk>
    <bk>
      <extLst>
        <ext uri="{3e2802c4-a4d2-4d8b-9148-e3be6c30e623}">
          <xlrd:rvb i="19049"/>
        </ext>
      </extLst>
    </bk>
    <bk>
      <extLst>
        <ext uri="{3e2802c4-a4d2-4d8b-9148-e3be6c30e623}">
          <xlrd:rvb i="19050"/>
        </ext>
      </extLst>
    </bk>
    <bk>
      <extLst>
        <ext uri="{3e2802c4-a4d2-4d8b-9148-e3be6c30e623}">
          <xlrd:rvb i="19051"/>
        </ext>
      </extLst>
    </bk>
    <bk>
      <extLst>
        <ext uri="{3e2802c4-a4d2-4d8b-9148-e3be6c30e623}">
          <xlrd:rvb i="19052"/>
        </ext>
      </extLst>
    </bk>
    <bk>
      <extLst>
        <ext uri="{3e2802c4-a4d2-4d8b-9148-e3be6c30e623}">
          <xlrd:rvb i="19053"/>
        </ext>
      </extLst>
    </bk>
    <bk>
      <extLst>
        <ext uri="{3e2802c4-a4d2-4d8b-9148-e3be6c30e623}">
          <xlrd:rvb i="19054"/>
        </ext>
      </extLst>
    </bk>
    <bk>
      <extLst>
        <ext uri="{3e2802c4-a4d2-4d8b-9148-e3be6c30e623}">
          <xlrd:rvb i="19055"/>
        </ext>
      </extLst>
    </bk>
    <bk>
      <extLst>
        <ext uri="{3e2802c4-a4d2-4d8b-9148-e3be6c30e623}">
          <xlrd:rvb i="19056"/>
        </ext>
      </extLst>
    </bk>
    <bk>
      <extLst>
        <ext uri="{3e2802c4-a4d2-4d8b-9148-e3be6c30e623}">
          <xlrd:rvb i="19057"/>
        </ext>
      </extLst>
    </bk>
    <bk>
      <extLst>
        <ext uri="{3e2802c4-a4d2-4d8b-9148-e3be6c30e623}">
          <xlrd:rvb i="19058"/>
        </ext>
      </extLst>
    </bk>
    <bk>
      <extLst>
        <ext uri="{3e2802c4-a4d2-4d8b-9148-e3be6c30e623}">
          <xlrd:rvb i="19059"/>
        </ext>
      </extLst>
    </bk>
    <bk>
      <extLst>
        <ext uri="{3e2802c4-a4d2-4d8b-9148-e3be6c30e623}">
          <xlrd:rvb i="19060"/>
        </ext>
      </extLst>
    </bk>
    <bk>
      <extLst>
        <ext uri="{3e2802c4-a4d2-4d8b-9148-e3be6c30e623}">
          <xlrd:rvb i="19061"/>
        </ext>
      </extLst>
    </bk>
    <bk>
      <extLst>
        <ext uri="{3e2802c4-a4d2-4d8b-9148-e3be6c30e623}">
          <xlrd:rvb i="19062"/>
        </ext>
      </extLst>
    </bk>
    <bk>
      <extLst>
        <ext uri="{3e2802c4-a4d2-4d8b-9148-e3be6c30e623}">
          <xlrd:rvb i="19063"/>
        </ext>
      </extLst>
    </bk>
    <bk>
      <extLst>
        <ext uri="{3e2802c4-a4d2-4d8b-9148-e3be6c30e623}">
          <xlrd:rvb i="19064"/>
        </ext>
      </extLst>
    </bk>
    <bk>
      <extLst>
        <ext uri="{3e2802c4-a4d2-4d8b-9148-e3be6c30e623}">
          <xlrd:rvb i="19065"/>
        </ext>
      </extLst>
    </bk>
    <bk>
      <extLst>
        <ext uri="{3e2802c4-a4d2-4d8b-9148-e3be6c30e623}">
          <xlrd:rvb i="19066"/>
        </ext>
      </extLst>
    </bk>
    <bk>
      <extLst>
        <ext uri="{3e2802c4-a4d2-4d8b-9148-e3be6c30e623}">
          <xlrd:rvb i="19067"/>
        </ext>
      </extLst>
    </bk>
    <bk>
      <extLst>
        <ext uri="{3e2802c4-a4d2-4d8b-9148-e3be6c30e623}">
          <xlrd:rvb i="19068"/>
        </ext>
      </extLst>
    </bk>
    <bk>
      <extLst>
        <ext uri="{3e2802c4-a4d2-4d8b-9148-e3be6c30e623}">
          <xlrd:rvb i="19069"/>
        </ext>
      </extLst>
    </bk>
    <bk>
      <extLst>
        <ext uri="{3e2802c4-a4d2-4d8b-9148-e3be6c30e623}">
          <xlrd:rvb i="19070"/>
        </ext>
      </extLst>
    </bk>
    <bk>
      <extLst>
        <ext uri="{3e2802c4-a4d2-4d8b-9148-e3be6c30e623}">
          <xlrd:rvb i="19071"/>
        </ext>
      </extLst>
    </bk>
    <bk>
      <extLst>
        <ext uri="{3e2802c4-a4d2-4d8b-9148-e3be6c30e623}">
          <xlrd:rvb i="19072"/>
        </ext>
      </extLst>
    </bk>
    <bk>
      <extLst>
        <ext uri="{3e2802c4-a4d2-4d8b-9148-e3be6c30e623}">
          <xlrd:rvb i="19073"/>
        </ext>
      </extLst>
    </bk>
    <bk>
      <extLst>
        <ext uri="{3e2802c4-a4d2-4d8b-9148-e3be6c30e623}">
          <xlrd:rvb i="19074"/>
        </ext>
      </extLst>
    </bk>
    <bk>
      <extLst>
        <ext uri="{3e2802c4-a4d2-4d8b-9148-e3be6c30e623}">
          <xlrd:rvb i="19075"/>
        </ext>
      </extLst>
    </bk>
    <bk>
      <extLst>
        <ext uri="{3e2802c4-a4d2-4d8b-9148-e3be6c30e623}">
          <xlrd:rvb i="19076"/>
        </ext>
      </extLst>
    </bk>
    <bk>
      <extLst>
        <ext uri="{3e2802c4-a4d2-4d8b-9148-e3be6c30e623}">
          <xlrd:rvb i="19077"/>
        </ext>
      </extLst>
    </bk>
    <bk>
      <extLst>
        <ext uri="{3e2802c4-a4d2-4d8b-9148-e3be6c30e623}">
          <xlrd:rvb i="19078"/>
        </ext>
      </extLst>
    </bk>
    <bk>
      <extLst>
        <ext uri="{3e2802c4-a4d2-4d8b-9148-e3be6c30e623}">
          <xlrd:rvb i="19079"/>
        </ext>
      </extLst>
    </bk>
    <bk>
      <extLst>
        <ext uri="{3e2802c4-a4d2-4d8b-9148-e3be6c30e623}">
          <xlrd:rvb i="19080"/>
        </ext>
      </extLst>
    </bk>
    <bk>
      <extLst>
        <ext uri="{3e2802c4-a4d2-4d8b-9148-e3be6c30e623}">
          <xlrd:rvb i="19081"/>
        </ext>
      </extLst>
    </bk>
    <bk>
      <extLst>
        <ext uri="{3e2802c4-a4d2-4d8b-9148-e3be6c30e623}">
          <xlrd:rvb i="19082"/>
        </ext>
      </extLst>
    </bk>
    <bk>
      <extLst>
        <ext uri="{3e2802c4-a4d2-4d8b-9148-e3be6c30e623}">
          <xlrd:rvb i="19083"/>
        </ext>
      </extLst>
    </bk>
    <bk>
      <extLst>
        <ext uri="{3e2802c4-a4d2-4d8b-9148-e3be6c30e623}">
          <xlrd:rvb i="19084"/>
        </ext>
      </extLst>
    </bk>
    <bk>
      <extLst>
        <ext uri="{3e2802c4-a4d2-4d8b-9148-e3be6c30e623}">
          <xlrd:rvb i="19085"/>
        </ext>
      </extLst>
    </bk>
    <bk>
      <extLst>
        <ext uri="{3e2802c4-a4d2-4d8b-9148-e3be6c30e623}">
          <xlrd:rvb i="19086"/>
        </ext>
      </extLst>
    </bk>
    <bk>
      <extLst>
        <ext uri="{3e2802c4-a4d2-4d8b-9148-e3be6c30e623}">
          <xlrd:rvb i="19087"/>
        </ext>
      </extLst>
    </bk>
    <bk>
      <extLst>
        <ext uri="{3e2802c4-a4d2-4d8b-9148-e3be6c30e623}">
          <xlrd:rvb i="19088"/>
        </ext>
      </extLst>
    </bk>
    <bk>
      <extLst>
        <ext uri="{3e2802c4-a4d2-4d8b-9148-e3be6c30e623}">
          <xlrd:rvb i="19089"/>
        </ext>
      </extLst>
    </bk>
    <bk>
      <extLst>
        <ext uri="{3e2802c4-a4d2-4d8b-9148-e3be6c30e623}">
          <xlrd:rvb i="19090"/>
        </ext>
      </extLst>
    </bk>
    <bk>
      <extLst>
        <ext uri="{3e2802c4-a4d2-4d8b-9148-e3be6c30e623}">
          <xlrd:rvb i="19091"/>
        </ext>
      </extLst>
    </bk>
    <bk>
      <extLst>
        <ext uri="{3e2802c4-a4d2-4d8b-9148-e3be6c30e623}">
          <xlrd:rvb i="19092"/>
        </ext>
      </extLst>
    </bk>
    <bk>
      <extLst>
        <ext uri="{3e2802c4-a4d2-4d8b-9148-e3be6c30e623}">
          <xlrd:rvb i="19093"/>
        </ext>
      </extLst>
    </bk>
    <bk>
      <extLst>
        <ext uri="{3e2802c4-a4d2-4d8b-9148-e3be6c30e623}">
          <xlrd:rvb i="19094"/>
        </ext>
      </extLst>
    </bk>
    <bk>
      <extLst>
        <ext uri="{3e2802c4-a4d2-4d8b-9148-e3be6c30e623}">
          <xlrd:rvb i="19095"/>
        </ext>
      </extLst>
    </bk>
    <bk>
      <extLst>
        <ext uri="{3e2802c4-a4d2-4d8b-9148-e3be6c30e623}">
          <xlrd:rvb i="19096"/>
        </ext>
      </extLst>
    </bk>
    <bk>
      <extLst>
        <ext uri="{3e2802c4-a4d2-4d8b-9148-e3be6c30e623}">
          <xlrd:rvb i="19097"/>
        </ext>
      </extLst>
    </bk>
    <bk>
      <extLst>
        <ext uri="{3e2802c4-a4d2-4d8b-9148-e3be6c30e623}">
          <xlrd:rvb i="19098"/>
        </ext>
      </extLst>
    </bk>
    <bk>
      <extLst>
        <ext uri="{3e2802c4-a4d2-4d8b-9148-e3be6c30e623}">
          <xlrd:rvb i="19099"/>
        </ext>
      </extLst>
    </bk>
    <bk>
      <extLst>
        <ext uri="{3e2802c4-a4d2-4d8b-9148-e3be6c30e623}">
          <xlrd:rvb i="19100"/>
        </ext>
      </extLst>
    </bk>
    <bk>
      <extLst>
        <ext uri="{3e2802c4-a4d2-4d8b-9148-e3be6c30e623}">
          <xlrd:rvb i="19101"/>
        </ext>
      </extLst>
    </bk>
    <bk>
      <extLst>
        <ext uri="{3e2802c4-a4d2-4d8b-9148-e3be6c30e623}">
          <xlrd:rvb i="19102"/>
        </ext>
      </extLst>
    </bk>
    <bk>
      <extLst>
        <ext uri="{3e2802c4-a4d2-4d8b-9148-e3be6c30e623}">
          <xlrd:rvb i="19103"/>
        </ext>
      </extLst>
    </bk>
    <bk>
      <extLst>
        <ext uri="{3e2802c4-a4d2-4d8b-9148-e3be6c30e623}">
          <xlrd:rvb i="19104"/>
        </ext>
      </extLst>
    </bk>
    <bk>
      <extLst>
        <ext uri="{3e2802c4-a4d2-4d8b-9148-e3be6c30e623}">
          <xlrd:rvb i="19105"/>
        </ext>
      </extLst>
    </bk>
    <bk>
      <extLst>
        <ext uri="{3e2802c4-a4d2-4d8b-9148-e3be6c30e623}">
          <xlrd:rvb i="19106"/>
        </ext>
      </extLst>
    </bk>
    <bk>
      <extLst>
        <ext uri="{3e2802c4-a4d2-4d8b-9148-e3be6c30e623}">
          <xlrd:rvb i="19107"/>
        </ext>
      </extLst>
    </bk>
    <bk>
      <extLst>
        <ext uri="{3e2802c4-a4d2-4d8b-9148-e3be6c30e623}">
          <xlrd:rvb i="19108"/>
        </ext>
      </extLst>
    </bk>
    <bk>
      <extLst>
        <ext uri="{3e2802c4-a4d2-4d8b-9148-e3be6c30e623}">
          <xlrd:rvb i="19109"/>
        </ext>
      </extLst>
    </bk>
    <bk>
      <extLst>
        <ext uri="{3e2802c4-a4d2-4d8b-9148-e3be6c30e623}">
          <xlrd:rvb i="19110"/>
        </ext>
      </extLst>
    </bk>
    <bk>
      <extLst>
        <ext uri="{3e2802c4-a4d2-4d8b-9148-e3be6c30e623}">
          <xlrd:rvb i="19111"/>
        </ext>
      </extLst>
    </bk>
    <bk>
      <extLst>
        <ext uri="{3e2802c4-a4d2-4d8b-9148-e3be6c30e623}">
          <xlrd:rvb i="19112"/>
        </ext>
      </extLst>
    </bk>
    <bk>
      <extLst>
        <ext uri="{3e2802c4-a4d2-4d8b-9148-e3be6c30e623}">
          <xlrd:rvb i="19113"/>
        </ext>
      </extLst>
    </bk>
    <bk>
      <extLst>
        <ext uri="{3e2802c4-a4d2-4d8b-9148-e3be6c30e623}">
          <xlrd:rvb i="19114"/>
        </ext>
      </extLst>
    </bk>
    <bk>
      <extLst>
        <ext uri="{3e2802c4-a4d2-4d8b-9148-e3be6c30e623}">
          <xlrd:rvb i="19115"/>
        </ext>
      </extLst>
    </bk>
    <bk>
      <extLst>
        <ext uri="{3e2802c4-a4d2-4d8b-9148-e3be6c30e623}">
          <xlrd:rvb i="19116"/>
        </ext>
      </extLst>
    </bk>
    <bk>
      <extLst>
        <ext uri="{3e2802c4-a4d2-4d8b-9148-e3be6c30e623}">
          <xlrd:rvb i="19117"/>
        </ext>
      </extLst>
    </bk>
    <bk>
      <extLst>
        <ext uri="{3e2802c4-a4d2-4d8b-9148-e3be6c30e623}">
          <xlrd:rvb i="19118"/>
        </ext>
      </extLst>
    </bk>
    <bk>
      <extLst>
        <ext uri="{3e2802c4-a4d2-4d8b-9148-e3be6c30e623}">
          <xlrd:rvb i="19119"/>
        </ext>
      </extLst>
    </bk>
    <bk>
      <extLst>
        <ext uri="{3e2802c4-a4d2-4d8b-9148-e3be6c30e623}">
          <xlrd:rvb i="19120"/>
        </ext>
      </extLst>
    </bk>
    <bk>
      <extLst>
        <ext uri="{3e2802c4-a4d2-4d8b-9148-e3be6c30e623}">
          <xlrd:rvb i="19121"/>
        </ext>
      </extLst>
    </bk>
    <bk>
      <extLst>
        <ext uri="{3e2802c4-a4d2-4d8b-9148-e3be6c30e623}">
          <xlrd:rvb i="19122"/>
        </ext>
      </extLst>
    </bk>
    <bk>
      <extLst>
        <ext uri="{3e2802c4-a4d2-4d8b-9148-e3be6c30e623}">
          <xlrd:rvb i="19123"/>
        </ext>
      </extLst>
    </bk>
    <bk>
      <extLst>
        <ext uri="{3e2802c4-a4d2-4d8b-9148-e3be6c30e623}">
          <xlrd:rvb i="19124"/>
        </ext>
      </extLst>
    </bk>
    <bk>
      <extLst>
        <ext uri="{3e2802c4-a4d2-4d8b-9148-e3be6c30e623}">
          <xlrd:rvb i="19125"/>
        </ext>
      </extLst>
    </bk>
    <bk>
      <extLst>
        <ext uri="{3e2802c4-a4d2-4d8b-9148-e3be6c30e623}">
          <xlrd:rvb i="19126"/>
        </ext>
      </extLst>
    </bk>
    <bk>
      <extLst>
        <ext uri="{3e2802c4-a4d2-4d8b-9148-e3be6c30e623}">
          <xlrd:rvb i="19127"/>
        </ext>
      </extLst>
    </bk>
    <bk>
      <extLst>
        <ext uri="{3e2802c4-a4d2-4d8b-9148-e3be6c30e623}">
          <xlrd:rvb i="19128"/>
        </ext>
      </extLst>
    </bk>
    <bk>
      <extLst>
        <ext uri="{3e2802c4-a4d2-4d8b-9148-e3be6c30e623}">
          <xlrd:rvb i="19129"/>
        </ext>
      </extLst>
    </bk>
    <bk>
      <extLst>
        <ext uri="{3e2802c4-a4d2-4d8b-9148-e3be6c30e623}">
          <xlrd:rvb i="19130"/>
        </ext>
      </extLst>
    </bk>
    <bk>
      <extLst>
        <ext uri="{3e2802c4-a4d2-4d8b-9148-e3be6c30e623}">
          <xlrd:rvb i="19131"/>
        </ext>
      </extLst>
    </bk>
    <bk>
      <extLst>
        <ext uri="{3e2802c4-a4d2-4d8b-9148-e3be6c30e623}">
          <xlrd:rvb i="19132"/>
        </ext>
      </extLst>
    </bk>
    <bk>
      <extLst>
        <ext uri="{3e2802c4-a4d2-4d8b-9148-e3be6c30e623}">
          <xlrd:rvb i="19133"/>
        </ext>
      </extLst>
    </bk>
    <bk>
      <extLst>
        <ext uri="{3e2802c4-a4d2-4d8b-9148-e3be6c30e623}">
          <xlrd:rvb i="19134"/>
        </ext>
      </extLst>
    </bk>
    <bk>
      <extLst>
        <ext uri="{3e2802c4-a4d2-4d8b-9148-e3be6c30e623}">
          <xlrd:rvb i="19135"/>
        </ext>
      </extLst>
    </bk>
    <bk>
      <extLst>
        <ext uri="{3e2802c4-a4d2-4d8b-9148-e3be6c30e623}">
          <xlrd:rvb i="19136"/>
        </ext>
      </extLst>
    </bk>
    <bk>
      <extLst>
        <ext uri="{3e2802c4-a4d2-4d8b-9148-e3be6c30e623}">
          <xlrd:rvb i="19137"/>
        </ext>
      </extLst>
    </bk>
    <bk>
      <extLst>
        <ext uri="{3e2802c4-a4d2-4d8b-9148-e3be6c30e623}">
          <xlrd:rvb i="19138"/>
        </ext>
      </extLst>
    </bk>
    <bk>
      <extLst>
        <ext uri="{3e2802c4-a4d2-4d8b-9148-e3be6c30e623}">
          <xlrd:rvb i="19139"/>
        </ext>
      </extLst>
    </bk>
    <bk>
      <extLst>
        <ext uri="{3e2802c4-a4d2-4d8b-9148-e3be6c30e623}">
          <xlrd:rvb i="19140"/>
        </ext>
      </extLst>
    </bk>
    <bk>
      <extLst>
        <ext uri="{3e2802c4-a4d2-4d8b-9148-e3be6c30e623}">
          <xlrd:rvb i="19141"/>
        </ext>
      </extLst>
    </bk>
    <bk>
      <extLst>
        <ext uri="{3e2802c4-a4d2-4d8b-9148-e3be6c30e623}">
          <xlrd:rvb i="19142"/>
        </ext>
      </extLst>
    </bk>
    <bk>
      <extLst>
        <ext uri="{3e2802c4-a4d2-4d8b-9148-e3be6c30e623}">
          <xlrd:rvb i="19143"/>
        </ext>
      </extLst>
    </bk>
    <bk>
      <extLst>
        <ext uri="{3e2802c4-a4d2-4d8b-9148-e3be6c30e623}">
          <xlrd:rvb i="19144"/>
        </ext>
      </extLst>
    </bk>
    <bk>
      <extLst>
        <ext uri="{3e2802c4-a4d2-4d8b-9148-e3be6c30e623}">
          <xlrd:rvb i="19145"/>
        </ext>
      </extLst>
    </bk>
    <bk>
      <extLst>
        <ext uri="{3e2802c4-a4d2-4d8b-9148-e3be6c30e623}">
          <xlrd:rvb i="19146"/>
        </ext>
      </extLst>
    </bk>
    <bk>
      <extLst>
        <ext uri="{3e2802c4-a4d2-4d8b-9148-e3be6c30e623}">
          <xlrd:rvb i="19147"/>
        </ext>
      </extLst>
    </bk>
    <bk>
      <extLst>
        <ext uri="{3e2802c4-a4d2-4d8b-9148-e3be6c30e623}">
          <xlrd:rvb i="19148"/>
        </ext>
      </extLst>
    </bk>
    <bk>
      <extLst>
        <ext uri="{3e2802c4-a4d2-4d8b-9148-e3be6c30e623}">
          <xlrd:rvb i="19149"/>
        </ext>
      </extLst>
    </bk>
    <bk>
      <extLst>
        <ext uri="{3e2802c4-a4d2-4d8b-9148-e3be6c30e623}">
          <xlrd:rvb i="19150"/>
        </ext>
      </extLst>
    </bk>
    <bk>
      <extLst>
        <ext uri="{3e2802c4-a4d2-4d8b-9148-e3be6c30e623}">
          <xlrd:rvb i="19151"/>
        </ext>
      </extLst>
    </bk>
    <bk>
      <extLst>
        <ext uri="{3e2802c4-a4d2-4d8b-9148-e3be6c30e623}">
          <xlrd:rvb i="19152"/>
        </ext>
      </extLst>
    </bk>
    <bk>
      <extLst>
        <ext uri="{3e2802c4-a4d2-4d8b-9148-e3be6c30e623}">
          <xlrd:rvb i="19153"/>
        </ext>
      </extLst>
    </bk>
    <bk>
      <extLst>
        <ext uri="{3e2802c4-a4d2-4d8b-9148-e3be6c30e623}">
          <xlrd:rvb i="19154"/>
        </ext>
      </extLst>
    </bk>
    <bk>
      <extLst>
        <ext uri="{3e2802c4-a4d2-4d8b-9148-e3be6c30e623}">
          <xlrd:rvb i="19155"/>
        </ext>
      </extLst>
    </bk>
    <bk>
      <extLst>
        <ext uri="{3e2802c4-a4d2-4d8b-9148-e3be6c30e623}">
          <xlrd:rvb i="19156"/>
        </ext>
      </extLst>
    </bk>
    <bk>
      <extLst>
        <ext uri="{3e2802c4-a4d2-4d8b-9148-e3be6c30e623}">
          <xlrd:rvb i="19157"/>
        </ext>
      </extLst>
    </bk>
    <bk>
      <extLst>
        <ext uri="{3e2802c4-a4d2-4d8b-9148-e3be6c30e623}">
          <xlrd:rvb i="19158"/>
        </ext>
      </extLst>
    </bk>
    <bk>
      <extLst>
        <ext uri="{3e2802c4-a4d2-4d8b-9148-e3be6c30e623}">
          <xlrd:rvb i="19159"/>
        </ext>
      </extLst>
    </bk>
    <bk>
      <extLst>
        <ext uri="{3e2802c4-a4d2-4d8b-9148-e3be6c30e623}">
          <xlrd:rvb i="19160"/>
        </ext>
      </extLst>
    </bk>
    <bk>
      <extLst>
        <ext uri="{3e2802c4-a4d2-4d8b-9148-e3be6c30e623}">
          <xlrd:rvb i="19161"/>
        </ext>
      </extLst>
    </bk>
    <bk>
      <extLst>
        <ext uri="{3e2802c4-a4d2-4d8b-9148-e3be6c30e623}">
          <xlrd:rvb i="19162"/>
        </ext>
      </extLst>
    </bk>
    <bk>
      <extLst>
        <ext uri="{3e2802c4-a4d2-4d8b-9148-e3be6c30e623}">
          <xlrd:rvb i="19163"/>
        </ext>
      </extLst>
    </bk>
    <bk>
      <extLst>
        <ext uri="{3e2802c4-a4d2-4d8b-9148-e3be6c30e623}">
          <xlrd:rvb i="19164"/>
        </ext>
      </extLst>
    </bk>
    <bk>
      <extLst>
        <ext uri="{3e2802c4-a4d2-4d8b-9148-e3be6c30e623}">
          <xlrd:rvb i="19165"/>
        </ext>
      </extLst>
    </bk>
    <bk>
      <extLst>
        <ext uri="{3e2802c4-a4d2-4d8b-9148-e3be6c30e623}">
          <xlrd:rvb i="19166"/>
        </ext>
      </extLst>
    </bk>
    <bk>
      <extLst>
        <ext uri="{3e2802c4-a4d2-4d8b-9148-e3be6c30e623}">
          <xlrd:rvb i="19167"/>
        </ext>
      </extLst>
    </bk>
    <bk>
      <extLst>
        <ext uri="{3e2802c4-a4d2-4d8b-9148-e3be6c30e623}">
          <xlrd:rvb i="19168"/>
        </ext>
      </extLst>
    </bk>
    <bk>
      <extLst>
        <ext uri="{3e2802c4-a4d2-4d8b-9148-e3be6c30e623}">
          <xlrd:rvb i="19169"/>
        </ext>
      </extLst>
    </bk>
    <bk>
      <extLst>
        <ext uri="{3e2802c4-a4d2-4d8b-9148-e3be6c30e623}">
          <xlrd:rvb i="19170"/>
        </ext>
      </extLst>
    </bk>
    <bk>
      <extLst>
        <ext uri="{3e2802c4-a4d2-4d8b-9148-e3be6c30e623}">
          <xlrd:rvb i="19171"/>
        </ext>
      </extLst>
    </bk>
    <bk>
      <extLst>
        <ext uri="{3e2802c4-a4d2-4d8b-9148-e3be6c30e623}">
          <xlrd:rvb i="19172"/>
        </ext>
      </extLst>
    </bk>
    <bk>
      <extLst>
        <ext uri="{3e2802c4-a4d2-4d8b-9148-e3be6c30e623}">
          <xlrd:rvb i="19173"/>
        </ext>
      </extLst>
    </bk>
    <bk>
      <extLst>
        <ext uri="{3e2802c4-a4d2-4d8b-9148-e3be6c30e623}">
          <xlrd:rvb i="19174"/>
        </ext>
      </extLst>
    </bk>
    <bk>
      <extLst>
        <ext uri="{3e2802c4-a4d2-4d8b-9148-e3be6c30e623}">
          <xlrd:rvb i="19175"/>
        </ext>
      </extLst>
    </bk>
    <bk>
      <extLst>
        <ext uri="{3e2802c4-a4d2-4d8b-9148-e3be6c30e623}">
          <xlrd:rvb i="19176"/>
        </ext>
      </extLst>
    </bk>
    <bk>
      <extLst>
        <ext uri="{3e2802c4-a4d2-4d8b-9148-e3be6c30e623}">
          <xlrd:rvb i="19177"/>
        </ext>
      </extLst>
    </bk>
    <bk>
      <extLst>
        <ext uri="{3e2802c4-a4d2-4d8b-9148-e3be6c30e623}">
          <xlrd:rvb i="19178"/>
        </ext>
      </extLst>
    </bk>
    <bk>
      <extLst>
        <ext uri="{3e2802c4-a4d2-4d8b-9148-e3be6c30e623}">
          <xlrd:rvb i="19179"/>
        </ext>
      </extLst>
    </bk>
    <bk>
      <extLst>
        <ext uri="{3e2802c4-a4d2-4d8b-9148-e3be6c30e623}">
          <xlrd:rvb i="19180"/>
        </ext>
      </extLst>
    </bk>
    <bk>
      <extLst>
        <ext uri="{3e2802c4-a4d2-4d8b-9148-e3be6c30e623}">
          <xlrd:rvb i="19181"/>
        </ext>
      </extLst>
    </bk>
    <bk>
      <extLst>
        <ext uri="{3e2802c4-a4d2-4d8b-9148-e3be6c30e623}">
          <xlrd:rvb i="19182"/>
        </ext>
      </extLst>
    </bk>
    <bk>
      <extLst>
        <ext uri="{3e2802c4-a4d2-4d8b-9148-e3be6c30e623}">
          <xlrd:rvb i="19183"/>
        </ext>
      </extLst>
    </bk>
    <bk>
      <extLst>
        <ext uri="{3e2802c4-a4d2-4d8b-9148-e3be6c30e623}">
          <xlrd:rvb i="19184"/>
        </ext>
      </extLst>
    </bk>
    <bk>
      <extLst>
        <ext uri="{3e2802c4-a4d2-4d8b-9148-e3be6c30e623}">
          <xlrd:rvb i="19185"/>
        </ext>
      </extLst>
    </bk>
    <bk>
      <extLst>
        <ext uri="{3e2802c4-a4d2-4d8b-9148-e3be6c30e623}">
          <xlrd:rvb i="19186"/>
        </ext>
      </extLst>
    </bk>
    <bk>
      <extLst>
        <ext uri="{3e2802c4-a4d2-4d8b-9148-e3be6c30e623}">
          <xlrd:rvb i="19187"/>
        </ext>
      </extLst>
    </bk>
    <bk>
      <extLst>
        <ext uri="{3e2802c4-a4d2-4d8b-9148-e3be6c30e623}">
          <xlrd:rvb i="19188"/>
        </ext>
      </extLst>
    </bk>
    <bk>
      <extLst>
        <ext uri="{3e2802c4-a4d2-4d8b-9148-e3be6c30e623}">
          <xlrd:rvb i="19189"/>
        </ext>
      </extLst>
    </bk>
    <bk>
      <extLst>
        <ext uri="{3e2802c4-a4d2-4d8b-9148-e3be6c30e623}">
          <xlrd:rvb i="19190"/>
        </ext>
      </extLst>
    </bk>
    <bk>
      <extLst>
        <ext uri="{3e2802c4-a4d2-4d8b-9148-e3be6c30e623}">
          <xlrd:rvb i="19191"/>
        </ext>
      </extLst>
    </bk>
    <bk>
      <extLst>
        <ext uri="{3e2802c4-a4d2-4d8b-9148-e3be6c30e623}">
          <xlrd:rvb i="19192"/>
        </ext>
      </extLst>
    </bk>
    <bk>
      <extLst>
        <ext uri="{3e2802c4-a4d2-4d8b-9148-e3be6c30e623}">
          <xlrd:rvb i="19193"/>
        </ext>
      </extLst>
    </bk>
    <bk>
      <extLst>
        <ext uri="{3e2802c4-a4d2-4d8b-9148-e3be6c30e623}">
          <xlrd:rvb i="19194"/>
        </ext>
      </extLst>
    </bk>
    <bk>
      <extLst>
        <ext uri="{3e2802c4-a4d2-4d8b-9148-e3be6c30e623}">
          <xlrd:rvb i="19195"/>
        </ext>
      </extLst>
    </bk>
    <bk>
      <extLst>
        <ext uri="{3e2802c4-a4d2-4d8b-9148-e3be6c30e623}">
          <xlrd:rvb i="19196"/>
        </ext>
      </extLst>
    </bk>
    <bk>
      <extLst>
        <ext uri="{3e2802c4-a4d2-4d8b-9148-e3be6c30e623}">
          <xlrd:rvb i="19197"/>
        </ext>
      </extLst>
    </bk>
    <bk>
      <extLst>
        <ext uri="{3e2802c4-a4d2-4d8b-9148-e3be6c30e623}">
          <xlrd:rvb i="19198"/>
        </ext>
      </extLst>
    </bk>
    <bk>
      <extLst>
        <ext uri="{3e2802c4-a4d2-4d8b-9148-e3be6c30e623}">
          <xlrd:rvb i="19199"/>
        </ext>
      </extLst>
    </bk>
    <bk>
      <extLst>
        <ext uri="{3e2802c4-a4d2-4d8b-9148-e3be6c30e623}">
          <xlrd:rvb i="19200"/>
        </ext>
      </extLst>
    </bk>
    <bk>
      <extLst>
        <ext uri="{3e2802c4-a4d2-4d8b-9148-e3be6c30e623}">
          <xlrd:rvb i="19201"/>
        </ext>
      </extLst>
    </bk>
    <bk>
      <extLst>
        <ext uri="{3e2802c4-a4d2-4d8b-9148-e3be6c30e623}">
          <xlrd:rvb i="19202"/>
        </ext>
      </extLst>
    </bk>
    <bk>
      <extLst>
        <ext uri="{3e2802c4-a4d2-4d8b-9148-e3be6c30e623}">
          <xlrd:rvb i="19203"/>
        </ext>
      </extLst>
    </bk>
    <bk>
      <extLst>
        <ext uri="{3e2802c4-a4d2-4d8b-9148-e3be6c30e623}">
          <xlrd:rvb i="19204"/>
        </ext>
      </extLst>
    </bk>
    <bk>
      <extLst>
        <ext uri="{3e2802c4-a4d2-4d8b-9148-e3be6c30e623}">
          <xlrd:rvb i="19205"/>
        </ext>
      </extLst>
    </bk>
    <bk>
      <extLst>
        <ext uri="{3e2802c4-a4d2-4d8b-9148-e3be6c30e623}">
          <xlrd:rvb i="19206"/>
        </ext>
      </extLst>
    </bk>
    <bk>
      <extLst>
        <ext uri="{3e2802c4-a4d2-4d8b-9148-e3be6c30e623}">
          <xlrd:rvb i="19207"/>
        </ext>
      </extLst>
    </bk>
    <bk>
      <extLst>
        <ext uri="{3e2802c4-a4d2-4d8b-9148-e3be6c30e623}">
          <xlrd:rvb i="19208"/>
        </ext>
      </extLst>
    </bk>
    <bk>
      <extLst>
        <ext uri="{3e2802c4-a4d2-4d8b-9148-e3be6c30e623}">
          <xlrd:rvb i="19209"/>
        </ext>
      </extLst>
    </bk>
    <bk>
      <extLst>
        <ext uri="{3e2802c4-a4d2-4d8b-9148-e3be6c30e623}">
          <xlrd:rvb i="19210"/>
        </ext>
      </extLst>
    </bk>
    <bk>
      <extLst>
        <ext uri="{3e2802c4-a4d2-4d8b-9148-e3be6c30e623}">
          <xlrd:rvb i="19211"/>
        </ext>
      </extLst>
    </bk>
    <bk>
      <extLst>
        <ext uri="{3e2802c4-a4d2-4d8b-9148-e3be6c30e623}">
          <xlrd:rvb i="19212"/>
        </ext>
      </extLst>
    </bk>
    <bk>
      <extLst>
        <ext uri="{3e2802c4-a4d2-4d8b-9148-e3be6c30e623}">
          <xlrd:rvb i="19213"/>
        </ext>
      </extLst>
    </bk>
    <bk>
      <extLst>
        <ext uri="{3e2802c4-a4d2-4d8b-9148-e3be6c30e623}">
          <xlrd:rvb i="19214"/>
        </ext>
      </extLst>
    </bk>
    <bk>
      <extLst>
        <ext uri="{3e2802c4-a4d2-4d8b-9148-e3be6c30e623}">
          <xlrd:rvb i="19215"/>
        </ext>
      </extLst>
    </bk>
    <bk>
      <extLst>
        <ext uri="{3e2802c4-a4d2-4d8b-9148-e3be6c30e623}">
          <xlrd:rvb i="19216"/>
        </ext>
      </extLst>
    </bk>
    <bk>
      <extLst>
        <ext uri="{3e2802c4-a4d2-4d8b-9148-e3be6c30e623}">
          <xlrd:rvb i="19217"/>
        </ext>
      </extLst>
    </bk>
    <bk>
      <extLst>
        <ext uri="{3e2802c4-a4d2-4d8b-9148-e3be6c30e623}">
          <xlrd:rvb i="19218"/>
        </ext>
      </extLst>
    </bk>
    <bk>
      <extLst>
        <ext uri="{3e2802c4-a4d2-4d8b-9148-e3be6c30e623}">
          <xlrd:rvb i="19219"/>
        </ext>
      </extLst>
    </bk>
    <bk>
      <extLst>
        <ext uri="{3e2802c4-a4d2-4d8b-9148-e3be6c30e623}">
          <xlrd:rvb i="19220"/>
        </ext>
      </extLst>
    </bk>
    <bk>
      <extLst>
        <ext uri="{3e2802c4-a4d2-4d8b-9148-e3be6c30e623}">
          <xlrd:rvb i="19221"/>
        </ext>
      </extLst>
    </bk>
    <bk>
      <extLst>
        <ext uri="{3e2802c4-a4d2-4d8b-9148-e3be6c30e623}">
          <xlrd:rvb i="19222"/>
        </ext>
      </extLst>
    </bk>
    <bk>
      <extLst>
        <ext uri="{3e2802c4-a4d2-4d8b-9148-e3be6c30e623}">
          <xlrd:rvb i="19223"/>
        </ext>
      </extLst>
    </bk>
    <bk>
      <extLst>
        <ext uri="{3e2802c4-a4d2-4d8b-9148-e3be6c30e623}">
          <xlrd:rvb i="19224"/>
        </ext>
      </extLst>
    </bk>
    <bk>
      <extLst>
        <ext uri="{3e2802c4-a4d2-4d8b-9148-e3be6c30e623}">
          <xlrd:rvb i="19225"/>
        </ext>
      </extLst>
    </bk>
    <bk>
      <extLst>
        <ext uri="{3e2802c4-a4d2-4d8b-9148-e3be6c30e623}">
          <xlrd:rvb i="19226"/>
        </ext>
      </extLst>
    </bk>
    <bk>
      <extLst>
        <ext uri="{3e2802c4-a4d2-4d8b-9148-e3be6c30e623}">
          <xlrd:rvb i="19227"/>
        </ext>
      </extLst>
    </bk>
    <bk>
      <extLst>
        <ext uri="{3e2802c4-a4d2-4d8b-9148-e3be6c30e623}">
          <xlrd:rvb i="19228"/>
        </ext>
      </extLst>
    </bk>
    <bk>
      <extLst>
        <ext uri="{3e2802c4-a4d2-4d8b-9148-e3be6c30e623}">
          <xlrd:rvb i="19229"/>
        </ext>
      </extLst>
    </bk>
    <bk>
      <extLst>
        <ext uri="{3e2802c4-a4d2-4d8b-9148-e3be6c30e623}">
          <xlrd:rvb i="19230"/>
        </ext>
      </extLst>
    </bk>
    <bk>
      <extLst>
        <ext uri="{3e2802c4-a4d2-4d8b-9148-e3be6c30e623}">
          <xlrd:rvb i="19231"/>
        </ext>
      </extLst>
    </bk>
    <bk>
      <extLst>
        <ext uri="{3e2802c4-a4d2-4d8b-9148-e3be6c30e623}">
          <xlrd:rvb i="19232"/>
        </ext>
      </extLst>
    </bk>
    <bk>
      <extLst>
        <ext uri="{3e2802c4-a4d2-4d8b-9148-e3be6c30e623}">
          <xlrd:rvb i="19233"/>
        </ext>
      </extLst>
    </bk>
    <bk>
      <extLst>
        <ext uri="{3e2802c4-a4d2-4d8b-9148-e3be6c30e623}">
          <xlrd:rvb i="19234"/>
        </ext>
      </extLst>
    </bk>
    <bk>
      <extLst>
        <ext uri="{3e2802c4-a4d2-4d8b-9148-e3be6c30e623}">
          <xlrd:rvb i="19235"/>
        </ext>
      </extLst>
    </bk>
    <bk>
      <extLst>
        <ext uri="{3e2802c4-a4d2-4d8b-9148-e3be6c30e623}">
          <xlrd:rvb i="19236"/>
        </ext>
      </extLst>
    </bk>
    <bk>
      <extLst>
        <ext uri="{3e2802c4-a4d2-4d8b-9148-e3be6c30e623}">
          <xlrd:rvb i="19237"/>
        </ext>
      </extLst>
    </bk>
    <bk>
      <extLst>
        <ext uri="{3e2802c4-a4d2-4d8b-9148-e3be6c30e623}">
          <xlrd:rvb i="19238"/>
        </ext>
      </extLst>
    </bk>
    <bk>
      <extLst>
        <ext uri="{3e2802c4-a4d2-4d8b-9148-e3be6c30e623}">
          <xlrd:rvb i="19239"/>
        </ext>
      </extLst>
    </bk>
    <bk>
      <extLst>
        <ext uri="{3e2802c4-a4d2-4d8b-9148-e3be6c30e623}">
          <xlrd:rvb i="19240"/>
        </ext>
      </extLst>
    </bk>
    <bk>
      <extLst>
        <ext uri="{3e2802c4-a4d2-4d8b-9148-e3be6c30e623}">
          <xlrd:rvb i="19241"/>
        </ext>
      </extLst>
    </bk>
    <bk>
      <extLst>
        <ext uri="{3e2802c4-a4d2-4d8b-9148-e3be6c30e623}">
          <xlrd:rvb i="19242"/>
        </ext>
      </extLst>
    </bk>
    <bk>
      <extLst>
        <ext uri="{3e2802c4-a4d2-4d8b-9148-e3be6c30e623}">
          <xlrd:rvb i="19243"/>
        </ext>
      </extLst>
    </bk>
    <bk>
      <extLst>
        <ext uri="{3e2802c4-a4d2-4d8b-9148-e3be6c30e623}">
          <xlrd:rvb i="19244"/>
        </ext>
      </extLst>
    </bk>
    <bk>
      <extLst>
        <ext uri="{3e2802c4-a4d2-4d8b-9148-e3be6c30e623}">
          <xlrd:rvb i="19245"/>
        </ext>
      </extLst>
    </bk>
    <bk>
      <extLst>
        <ext uri="{3e2802c4-a4d2-4d8b-9148-e3be6c30e623}">
          <xlrd:rvb i="19246"/>
        </ext>
      </extLst>
    </bk>
    <bk>
      <extLst>
        <ext uri="{3e2802c4-a4d2-4d8b-9148-e3be6c30e623}">
          <xlrd:rvb i="19247"/>
        </ext>
      </extLst>
    </bk>
    <bk>
      <extLst>
        <ext uri="{3e2802c4-a4d2-4d8b-9148-e3be6c30e623}">
          <xlrd:rvb i="19248"/>
        </ext>
      </extLst>
    </bk>
    <bk>
      <extLst>
        <ext uri="{3e2802c4-a4d2-4d8b-9148-e3be6c30e623}">
          <xlrd:rvb i="19249"/>
        </ext>
      </extLst>
    </bk>
    <bk>
      <extLst>
        <ext uri="{3e2802c4-a4d2-4d8b-9148-e3be6c30e623}">
          <xlrd:rvb i="19250"/>
        </ext>
      </extLst>
    </bk>
    <bk>
      <extLst>
        <ext uri="{3e2802c4-a4d2-4d8b-9148-e3be6c30e623}">
          <xlrd:rvb i="19251"/>
        </ext>
      </extLst>
    </bk>
    <bk>
      <extLst>
        <ext uri="{3e2802c4-a4d2-4d8b-9148-e3be6c30e623}">
          <xlrd:rvb i="19252"/>
        </ext>
      </extLst>
    </bk>
    <bk>
      <extLst>
        <ext uri="{3e2802c4-a4d2-4d8b-9148-e3be6c30e623}">
          <xlrd:rvb i="19253"/>
        </ext>
      </extLst>
    </bk>
    <bk>
      <extLst>
        <ext uri="{3e2802c4-a4d2-4d8b-9148-e3be6c30e623}">
          <xlrd:rvb i="19254"/>
        </ext>
      </extLst>
    </bk>
    <bk>
      <extLst>
        <ext uri="{3e2802c4-a4d2-4d8b-9148-e3be6c30e623}">
          <xlrd:rvb i="19255"/>
        </ext>
      </extLst>
    </bk>
    <bk>
      <extLst>
        <ext uri="{3e2802c4-a4d2-4d8b-9148-e3be6c30e623}">
          <xlrd:rvb i="19256"/>
        </ext>
      </extLst>
    </bk>
    <bk>
      <extLst>
        <ext uri="{3e2802c4-a4d2-4d8b-9148-e3be6c30e623}">
          <xlrd:rvb i="19257"/>
        </ext>
      </extLst>
    </bk>
    <bk>
      <extLst>
        <ext uri="{3e2802c4-a4d2-4d8b-9148-e3be6c30e623}">
          <xlrd:rvb i="19258"/>
        </ext>
      </extLst>
    </bk>
    <bk>
      <extLst>
        <ext uri="{3e2802c4-a4d2-4d8b-9148-e3be6c30e623}">
          <xlrd:rvb i="19259"/>
        </ext>
      </extLst>
    </bk>
    <bk>
      <extLst>
        <ext uri="{3e2802c4-a4d2-4d8b-9148-e3be6c30e623}">
          <xlrd:rvb i="19260"/>
        </ext>
      </extLst>
    </bk>
    <bk>
      <extLst>
        <ext uri="{3e2802c4-a4d2-4d8b-9148-e3be6c30e623}">
          <xlrd:rvb i="19261"/>
        </ext>
      </extLst>
    </bk>
    <bk>
      <extLst>
        <ext uri="{3e2802c4-a4d2-4d8b-9148-e3be6c30e623}">
          <xlrd:rvb i="19262"/>
        </ext>
      </extLst>
    </bk>
    <bk>
      <extLst>
        <ext uri="{3e2802c4-a4d2-4d8b-9148-e3be6c30e623}">
          <xlrd:rvb i="19263"/>
        </ext>
      </extLst>
    </bk>
    <bk>
      <extLst>
        <ext uri="{3e2802c4-a4d2-4d8b-9148-e3be6c30e623}">
          <xlrd:rvb i="19264"/>
        </ext>
      </extLst>
    </bk>
    <bk>
      <extLst>
        <ext uri="{3e2802c4-a4d2-4d8b-9148-e3be6c30e623}">
          <xlrd:rvb i="19265"/>
        </ext>
      </extLst>
    </bk>
    <bk>
      <extLst>
        <ext uri="{3e2802c4-a4d2-4d8b-9148-e3be6c30e623}">
          <xlrd:rvb i="19266"/>
        </ext>
      </extLst>
    </bk>
    <bk>
      <extLst>
        <ext uri="{3e2802c4-a4d2-4d8b-9148-e3be6c30e623}">
          <xlrd:rvb i="19267"/>
        </ext>
      </extLst>
    </bk>
    <bk>
      <extLst>
        <ext uri="{3e2802c4-a4d2-4d8b-9148-e3be6c30e623}">
          <xlrd:rvb i="19268"/>
        </ext>
      </extLst>
    </bk>
    <bk>
      <extLst>
        <ext uri="{3e2802c4-a4d2-4d8b-9148-e3be6c30e623}">
          <xlrd:rvb i="19269"/>
        </ext>
      </extLst>
    </bk>
    <bk>
      <extLst>
        <ext uri="{3e2802c4-a4d2-4d8b-9148-e3be6c30e623}">
          <xlrd:rvb i="19270"/>
        </ext>
      </extLst>
    </bk>
    <bk>
      <extLst>
        <ext uri="{3e2802c4-a4d2-4d8b-9148-e3be6c30e623}">
          <xlrd:rvb i="19271"/>
        </ext>
      </extLst>
    </bk>
    <bk>
      <extLst>
        <ext uri="{3e2802c4-a4d2-4d8b-9148-e3be6c30e623}">
          <xlrd:rvb i="19272"/>
        </ext>
      </extLst>
    </bk>
    <bk>
      <extLst>
        <ext uri="{3e2802c4-a4d2-4d8b-9148-e3be6c30e623}">
          <xlrd:rvb i="19273"/>
        </ext>
      </extLst>
    </bk>
    <bk>
      <extLst>
        <ext uri="{3e2802c4-a4d2-4d8b-9148-e3be6c30e623}">
          <xlrd:rvb i="19274"/>
        </ext>
      </extLst>
    </bk>
    <bk>
      <extLst>
        <ext uri="{3e2802c4-a4d2-4d8b-9148-e3be6c30e623}">
          <xlrd:rvb i="19275"/>
        </ext>
      </extLst>
    </bk>
    <bk>
      <extLst>
        <ext uri="{3e2802c4-a4d2-4d8b-9148-e3be6c30e623}">
          <xlrd:rvb i="19276"/>
        </ext>
      </extLst>
    </bk>
    <bk>
      <extLst>
        <ext uri="{3e2802c4-a4d2-4d8b-9148-e3be6c30e623}">
          <xlrd:rvb i="19277"/>
        </ext>
      </extLst>
    </bk>
    <bk>
      <extLst>
        <ext uri="{3e2802c4-a4d2-4d8b-9148-e3be6c30e623}">
          <xlrd:rvb i="19278"/>
        </ext>
      </extLst>
    </bk>
    <bk>
      <extLst>
        <ext uri="{3e2802c4-a4d2-4d8b-9148-e3be6c30e623}">
          <xlrd:rvb i="19279"/>
        </ext>
      </extLst>
    </bk>
    <bk>
      <extLst>
        <ext uri="{3e2802c4-a4d2-4d8b-9148-e3be6c30e623}">
          <xlrd:rvb i="19280"/>
        </ext>
      </extLst>
    </bk>
    <bk>
      <extLst>
        <ext uri="{3e2802c4-a4d2-4d8b-9148-e3be6c30e623}">
          <xlrd:rvb i="19281"/>
        </ext>
      </extLst>
    </bk>
    <bk>
      <extLst>
        <ext uri="{3e2802c4-a4d2-4d8b-9148-e3be6c30e623}">
          <xlrd:rvb i="19282"/>
        </ext>
      </extLst>
    </bk>
    <bk>
      <extLst>
        <ext uri="{3e2802c4-a4d2-4d8b-9148-e3be6c30e623}">
          <xlrd:rvb i="19283"/>
        </ext>
      </extLst>
    </bk>
    <bk>
      <extLst>
        <ext uri="{3e2802c4-a4d2-4d8b-9148-e3be6c30e623}">
          <xlrd:rvb i="19284"/>
        </ext>
      </extLst>
    </bk>
    <bk>
      <extLst>
        <ext uri="{3e2802c4-a4d2-4d8b-9148-e3be6c30e623}">
          <xlrd:rvb i="19285"/>
        </ext>
      </extLst>
    </bk>
    <bk>
      <extLst>
        <ext uri="{3e2802c4-a4d2-4d8b-9148-e3be6c30e623}">
          <xlrd:rvb i="19286"/>
        </ext>
      </extLst>
    </bk>
    <bk>
      <extLst>
        <ext uri="{3e2802c4-a4d2-4d8b-9148-e3be6c30e623}">
          <xlrd:rvb i="19287"/>
        </ext>
      </extLst>
    </bk>
    <bk>
      <extLst>
        <ext uri="{3e2802c4-a4d2-4d8b-9148-e3be6c30e623}">
          <xlrd:rvb i="19288"/>
        </ext>
      </extLst>
    </bk>
    <bk>
      <extLst>
        <ext uri="{3e2802c4-a4d2-4d8b-9148-e3be6c30e623}">
          <xlrd:rvb i="19289"/>
        </ext>
      </extLst>
    </bk>
    <bk>
      <extLst>
        <ext uri="{3e2802c4-a4d2-4d8b-9148-e3be6c30e623}">
          <xlrd:rvb i="19290"/>
        </ext>
      </extLst>
    </bk>
    <bk>
      <extLst>
        <ext uri="{3e2802c4-a4d2-4d8b-9148-e3be6c30e623}">
          <xlrd:rvb i="19291"/>
        </ext>
      </extLst>
    </bk>
    <bk>
      <extLst>
        <ext uri="{3e2802c4-a4d2-4d8b-9148-e3be6c30e623}">
          <xlrd:rvb i="19292"/>
        </ext>
      </extLst>
    </bk>
    <bk>
      <extLst>
        <ext uri="{3e2802c4-a4d2-4d8b-9148-e3be6c30e623}">
          <xlrd:rvb i="19293"/>
        </ext>
      </extLst>
    </bk>
    <bk>
      <extLst>
        <ext uri="{3e2802c4-a4d2-4d8b-9148-e3be6c30e623}">
          <xlrd:rvb i="19294"/>
        </ext>
      </extLst>
    </bk>
    <bk>
      <extLst>
        <ext uri="{3e2802c4-a4d2-4d8b-9148-e3be6c30e623}">
          <xlrd:rvb i="19295"/>
        </ext>
      </extLst>
    </bk>
    <bk>
      <extLst>
        <ext uri="{3e2802c4-a4d2-4d8b-9148-e3be6c30e623}">
          <xlrd:rvb i="19296"/>
        </ext>
      </extLst>
    </bk>
    <bk>
      <extLst>
        <ext uri="{3e2802c4-a4d2-4d8b-9148-e3be6c30e623}">
          <xlrd:rvb i="19297"/>
        </ext>
      </extLst>
    </bk>
    <bk>
      <extLst>
        <ext uri="{3e2802c4-a4d2-4d8b-9148-e3be6c30e623}">
          <xlrd:rvb i="19298"/>
        </ext>
      </extLst>
    </bk>
    <bk>
      <extLst>
        <ext uri="{3e2802c4-a4d2-4d8b-9148-e3be6c30e623}">
          <xlrd:rvb i="19299"/>
        </ext>
      </extLst>
    </bk>
    <bk>
      <extLst>
        <ext uri="{3e2802c4-a4d2-4d8b-9148-e3be6c30e623}">
          <xlrd:rvb i="19300"/>
        </ext>
      </extLst>
    </bk>
    <bk>
      <extLst>
        <ext uri="{3e2802c4-a4d2-4d8b-9148-e3be6c30e623}">
          <xlrd:rvb i="19301"/>
        </ext>
      </extLst>
    </bk>
    <bk>
      <extLst>
        <ext uri="{3e2802c4-a4d2-4d8b-9148-e3be6c30e623}">
          <xlrd:rvb i="19302"/>
        </ext>
      </extLst>
    </bk>
    <bk>
      <extLst>
        <ext uri="{3e2802c4-a4d2-4d8b-9148-e3be6c30e623}">
          <xlrd:rvb i="19303"/>
        </ext>
      </extLst>
    </bk>
    <bk>
      <extLst>
        <ext uri="{3e2802c4-a4d2-4d8b-9148-e3be6c30e623}">
          <xlrd:rvb i="19304"/>
        </ext>
      </extLst>
    </bk>
    <bk>
      <extLst>
        <ext uri="{3e2802c4-a4d2-4d8b-9148-e3be6c30e623}">
          <xlrd:rvb i="19305"/>
        </ext>
      </extLst>
    </bk>
    <bk>
      <extLst>
        <ext uri="{3e2802c4-a4d2-4d8b-9148-e3be6c30e623}">
          <xlrd:rvb i="19306"/>
        </ext>
      </extLst>
    </bk>
    <bk>
      <extLst>
        <ext uri="{3e2802c4-a4d2-4d8b-9148-e3be6c30e623}">
          <xlrd:rvb i="19307"/>
        </ext>
      </extLst>
    </bk>
    <bk>
      <extLst>
        <ext uri="{3e2802c4-a4d2-4d8b-9148-e3be6c30e623}">
          <xlrd:rvb i="19308"/>
        </ext>
      </extLst>
    </bk>
    <bk>
      <extLst>
        <ext uri="{3e2802c4-a4d2-4d8b-9148-e3be6c30e623}">
          <xlrd:rvb i="19309"/>
        </ext>
      </extLst>
    </bk>
    <bk>
      <extLst>
        <ext uri="{3e2802c4-a4d2-4d8b-9148-e3be6c30e623}">
          <xlrd:rvb i="19310"/>
        </ext>
      </extLst>
    </bk>
    <bk>
      <extLst>
        <ext uri="{3e2802c4-a4d2-4d8b-9148-e3be6c30e623}">
          <xlrd:rvb i="19311"/>
        </ext>
      </extLst>
    </bk>
    <bk>
      <extLst>
        <ext uri="{3e2802c4-a4d2-4d8b-9148-e3be6c30e623}">
          <xlrd:rvb i="19312"/>
        </ext>
      </extLst>
    </bk>
    <bk>
      <extLst>
        <ext uri="{3e2802c4-a4d2-4d8b-9148-e3be6c30e623}">
          <xlrd:rvb i="19313"/>
        </ext>
      </extLst>
    </bk>
    <bk>
      <extLst>
        <ext uri="{3e2802c4-a4d2-4d8b-9148-e3be6c30e623}">
          <xlrd:rvb i="19314"/>
        </ext>
      </extLst>
    </bk>
    <bk>
      <extLst>
        <ext uri="{3e2802c4-a4d2-4d8b-9148-e3be6c30e623}">
          <xlrd:rvb i="19315"/>
        </ext>
      </extLst>
    </bk>
    <bk>
      <extLst>
        <ext uri="{3e2802c4-a4d2-4d8b-9148-e3be6c30e623}">
          <xlrd:rvb i="19316"/>
        </ext>
      </extLst>
    </bk>
    <bk>
      <extLst>
        <ext uri="{3e2802c4-a4d2-4d8b-9148-e3be6c30e623}">
          <xlrd:rvb i="19317"/>
        </ext>
      </extLst>
    </bk>
    <bk>
      <extLst>
        <ext uri="{3e2802c4-a4d2-4d8b-9148-e3be6c30e623}">
          <xlrd:rvb i="19318"/>
        </ext>
      </extLst>
    </bk>
    <bk>
      <extLst>
        <ext uri="{3e2802c4-a4d2-4d8b-9148-e3be6c30e623}">
          <xlrd:rvb i="19319"/>
        </ext>
      </extLst>
    </bk>
    <bk>
      <extLst>
        <ext uri="{3e2802c4-a4d2-4d8b-9148-e3be6c30e623}">
          <xlrd:rvb i="19320"/>
        </ext>
      </extLst>
    </bk>
    <bk>
      <extLst>
        <ext uri="{3e2802c4-a4d2-4d8b-9148-e3be6c30e623}">
          <xlrd:rvb i="19321"/>
        </ext>
      </extLst>
    </bk>
    <bk>
      <extLst>
        <ext uri="{3e2802c4-a4d2-4d8b-9148-e3be6c30e623}">
          <xlrd:rvb i="19322"/>
        </ext>
      </extLst>
    </bk>
    <bk>
      <extLst>
        <ext uri="{3e2802c4-a4d2-4d8b-9148-e3be6c30e623}">
          <xlrd:rvb i="19323"/>
        </ext>
      </extLst>
    </bk>
    <bk>
      <extLst>
        <ext uri="{3e2802c4-a4d2-4d8b-9148-e3be6c30e623}">
          <xlrd:rvb i="19324"/>
        </ext>
      </extLst>
    </bk>
    <bk>
      <extLst>
        <ext uri="{3e2802c4-a4d2-4d8b-9148-e3be6c30e623}">
          <xlrd:rvb i="19325"/>
        </ext>
      </extLst>
    </bk>
    <bk>
      <extLst>
        <ext uri="{3e2802c4-a4d2-4d8b-9148-e3be6c30e623}">
          <xlrd:rvb i="19326"/>
        </ext>
      </extLst>
    </bk>
    <bk>
      <extLst>
        <ext uri="{3e2802c4-a4d2-4d8b-9148-e3be6c30e623}">
          <xlrd:rvb i="19327"/>
        </ext>
      </extLst>
    </bk>
    <bk>
      <extLst>
        <ext uri="{3e2802c4-a4d2-4d8b-9148-e3be6c30e623}">
          <xlrd:rvb i="19328"/>
        </ext>
      </extLst>
    </bk>
    <bk>
      <extLst>
        <ext uri="{3e2802c4-a4d2-4d8b-9148-e3be6c30e623}">
          <xlrd:rvb i="19329"/>
        </ext>
      </extLst>
    </bk>
    <bk>
      <extLst>
        <ext uri="{3e2802c4-a4d2-4d8b-9148-e3be6c30e623}">
          <xlrd:rvb i="19330"/>
        </ext>
      </extLst>
    </bk>
    <bk>
      <extLst>
        <ext uri="{3e2802c4-a4d2-4d8b-9148-e3be6c30e623}">
          <xlrd:rvb i="19331"/>
        </ext>
      </extLst>
    </bk>
    <bk>
      <extLst>
        <ext uri="{3e2802c4-a4d2-4d8b-9148-e3be6c30e623}">
          <xlrd:rvb i="19332"/>
        </ext>
      </extLst>
    </bk>
    <bk>
      <extLst>
        <ext uri="{3e2802c4-a4d2-4d8b-9148-e3be6c30e623}">
          <xlrd:rvb i="19333"/>
        </ext>
      </extLst>
    </bk>
    <bk>
      <extLst>
        <ext uri="{3e2802c4-a4d2-4d8b-9148-e3be6c30e623}">
          <xlrd:rvb i="19334"/>
        </ext>
      </extLst>
    </bk>
    <bk>
      <extLst>
        <ext uri="{3e2802c4-a4d2-4d8b-9148-e3be6c30e623}">
          <xlrd:rvb i="19335"/>
        </ext>
      </extLst>
    </bk>
    <bk>
      <extLst>
        <ext uri="{3e2802c4-a4d2-4d8b-9148-e3be6c30e623}">
          <xlrd:rvb i="19336"/>
        </ext>
      </extLst>
    </bk>
    <bk>
      <extLst>
        <ext uri="{3e2802c4-a4d2-4d8b-9148-e3be6c30e623}">
          <xlrd:rvb i="19337"/>
        </ext>
      </extLst>
    </bk>
    <bk>
      <extLst>
        <ext uri="{3e2802c4-a4d2-4d8b-9148-e3be6c30e623}">
          <xlrd:rvb i="19338"/>
        </ext>
      </extLst>
    </bk>
    <bk>
      <extLst>
        <ext uri="{3e2802c4-a4d2-4d8b-9148-e3be6c30e623}">
          <xlrd:rvb i="19339"/>
        </ext>
      </extLst>
    </bk>
    <bk>
      <extLst>
        <ext uri="{3e2802c4-a4d2-4d8b-9148-e3be6c30e623}">
          <xlrd:rvb i="19340"/>
        </ext>
      </extLst>
    </bk>
    <bk>
      <extLst>
        <ext uri="{3e2802c4-a4d2-4d8b-9148-e3be6c30e623}">
          <xlrd:rvb i="19341"/>
        </ext>
      </extLst>
    </bk>
    <bk>
      <extLst>
        <ext uri="{3e2802c4-a4d2-4d8b-9148-e3be6c30e623}">
          <xlrd:rvb i="19342"/>
        </ext>
      </extLst>
    </bk>
    <bk>
      <extLst>
        <ext uri="{3e2802c4-a4d2-4d8b-9148-e3be6c30e623}">
          <xlrd:rvb i="19343"/>
        </ext>
      </extLst>
    </bk>
    <bk>
      <extLst>
        <ext uri="{3e2802c4-a4d2-4d8b-9148-e3be6c30e623}">
          <xlrd:rvb i="19344"/>
        </ext>
      </extLst>
    </bk>
    <bk>
      <extLst>
        <ext uri="{3e2802c4-a4d2-4d8b-9148-e3be6c30e623}">
          <xlrd:rvb i="19345"/>
        </ext>
      </extLst>
    </bk>
    <bk>
      <extLst>
        <ext uri="{3e2802c4-a4d2-4d8b-9148-e3be6c30e623}">
          <xlrd:rvb i="19346"/>
        </ext>
      </extLst>
    </bk>
    <bk>
      <extLst>
        <ext uri="{3e2802c4-a4d2-4d8b-9148-e3be6c30e623}">
          <xlrd:rvb i="19347"/>
        </ext>
      </extLst>
    </bk>
    <bk>
      <extLst>
        <ext uri="{3e2802c4-a4d2-4d8b-9148-e3be6c30e623}">
          <xlrd:rvb i="19348"/>
        </ext>
      </extLst>
    </bk>
    <bk>
      <extLst>
        <ext uri="{3e2802c4-a4d2-4d8b-9148-e3be6c30e623}">
          <xlrd:rvb i="19349"/>
        </ext>
      </extLst>
    </bk>
    <bk>
      <extLst>
        <ext uri="{3e2802c4-a4d2-4d8b-9148-e3be6c30e623}">
          <xlrd:rvb i="19350"/>
        </ext>
      </extLst>
    </bk>
    <bk>
      <extLst>
        <ext uri="{3e2802c4-a4d2-4d8b-9148-e3be6c30e623}">
          <xlrd:rvb i="19351"/>
        </ext>
      </extLst>
    </bk>
    <bk>
      <extLst>
        <ext uri="{3e2802c4-a4d2-4d8b-9148-e3be6c30e623}">
          <xlrd:rvb i="19352"/>
        </ext>
      </extLst>
    </bk>
    <bk>
      <extLst>
        <ext uri="{3e2802c4-a4d2-4d8b-9148-e3be6c30e623}">
          <xlrd:rvb i="19353"/>
        </ext>
      </extLst>
    </bk>
    <bk>
      <extLst>
        <ext uri="{3e2802c4-a4d2-4d8b-9148-e3be6c30e623}">
          <xlrd:rvb i="19354"/>
        </ext>
      </extLst>
    </bk>
    <bk>
      <extLst>
        <ext uri="{3e2802c4-a4d2-4d8b-9148-e3be6c30e623}">
          <xlrd:rvb i="19355"/>
        </ext>
      </extLst>
    </bk>
    <bk>
      <extLst>
        <ext uri="{3e2802c4-a4d2-4d8b-9148-e3be6c30e623}">
          <xlrd:rvb i="19356"/>
        </ext>
      </extLst>
    </bk>
    <bk>
      <extLst>
        <ext uri="{3e2802c4-a4d2-4d8b-9148-e3be6c30e623}">
          <xlrd:rvb i="19357"/>
        </ext>
      </extLst>
    </bk>
    <bk>
      <extLst>
        <ext uri="{3e2802c4-a4d2-4d8b-9148-e3be6c30e623}">
          <xlrd:rvb i="19358"/>
        </ext>
      </extLst>
    </bk>
    <bk>
      <extLst>
        <ext uri="{3e2802c4-a4d2-4d8b-9148-e3be6c30e623}">
          <xlrd:rvb i="19359"/>
        </ext>
      </extLst>
    </bk>
    <bk>
      <extLst>
        <ext uri="{3e2802c4-a4d2-4d8b-9148-e3be6c30e623}">
          <xlrd:rvb i="19360"/>
        </ext>
      </extLst>
    </bk>
    <bk>
      <extLst>
        <ext uri="{3e2802c4-a4d2-4d8b-9148-e3be6c30e623}">
          <xlrd:rvb i="19361"/>
        </ext>
      </extLst>
    </bk>
    <bk>
      <extLst>
        <ext uri="{3e2802c4-a4d2-4d8b-9148-e3be6c30e623}">
          <xlrd:rvb i="19362"/>
        </ext>
      </extLst>
    </bk>
    <bk>
      <extLst>
        <ext uri="{3e2802c4-a4d2-4d8b-9148-e3be6c30e623}">
          <xlrd:rvb i="19363"/>
        </ext>
      </extLst>
    </bk>
    <bk>
      <extLst>
        <ext uri="{3e2802c4-a4d2-4d8b-9148-e3be6c30e623}">
          <xlrd:rvb i="19364"/>
        </ext>
      </extLst>
    </bk>
    <bk>
      <extLst>
        <ext uri="{3e2802c4-a4d2-4d8b-9148-e3be6c30e623}">
          <xlrd:rvb i="19365"/>
        </ext>
      </extLst>
    </bk>
    <bk>
      <extLst>
        <ext uri="{3e2802c4-a4d2-4d8b-9148-e3be6c30e623}">
          <xlrd:rvb i="19366"/>
        </ext>
      </extLst>
    </bk>
    <bk>
      <extLst>
        <ext uri="{3e2802c4-a4d2-4d8b-9148-e3be6c30e623}">
          <xlrd:rvb i="19367"/>
        </ext>
      </extLst>
    </bk>
    <bk>
      <extLst>
        <ext uri="{3e2802c4-a4d2-4d8b-9148-e3be6c30e623}">
          <xlrd:rvb i="19368"/>
        </ext>
      </extLst>
    </bk>
    <bk>
      <extLst>
        <ext uri="{3e2802c4-a4d2-4d8b-9148-e3be6c30e623}">
          <xlrd:rvb i="19369"/>
        </ext>
      </extLst>
    </bk>
    <bk>
      <extLst>
        <ext uri="{3e2802c4-a4d2-4d8b-9148-e3be6c30e623}">
          <xlrd:rvb i="19370"/>
        </ext>
      </extLst>
    </bk>
    <bk>
      <extLst>
        <ext uri="{3e2802c4-a4d2-4d8b-9148-e3be6c30e623}">
          <xlrd:rvb i="19371"/>
        </ext>
      </extLst>
    </bk>
    <bk>
      <extLst>
        <ext uri="{3e2802c4-a4d2-4d8b-9148-e3be6c30e623}">
          <xlrd:rvb i="19372"/>
        </ext>
      </extLst>
    </bk>
    <bk>
      <extLst>
        <ext uri="{3e2802c4-a4d2-4d8b-9148-e3be6c30e623}">
          <xlrd:rvb i="19373"/>
        </ext>
      </extLst>
    </bk>
    <bk>
      <extLst>
        <ext uri="{3e2802c4-a4d2-4d8b-9148-e3be6c30e623}">
          <xlrd:rvb i="19374"/>
        </ext>
      </extLst>
    </bk>
    <bk>
      <extLst>
        <ext uri="{3e2802c4-a4d2-4d8b-9148-e3be6c30e623}">
          <xlrd:rvb i="19375"/>
        </ext>
      </extLst>
    </bk>
    <bk>
      <extLst>
        <ext uri="{3e2802c4-a4d2-4d8b-9148-e3be6c30e623}">
          <xlrd:rvb i="19376"/>
        </ext>
      </extLst>
    </bk>
    <bk>
      <extLst>
        <ext uri="{3e2802c4-a4d2-4d8b-9148-e3be6c30e623}">
          <xlrd:rvb i="19377"/>
        </ext>
      </extLst>
    </bk>
    <bk>
      <extLst>
        <ext uri="{3e2802c4-a4d2-4d8b-9148-e3be6c30e623}">
          <xlrd:rvb i="19378"/>
        </ext>
      </extLst>
    </bk>
    <bk>
      <extLst>
        <ext uri="{3e2802c4-a4d2-4d8b-9148-e3be6c30e623}">
          <xlrd:rvb i="19379"/>
        </ext>
      </extLst>
    </bk>
    <bk>
      <extLst>
        <ext uri="{3e2802c4-a4d2-4d8b-9148-e3be6c30e623}">
          <xlrd:rvb i="19380"/>
        </ext>
      </extLst>
    </bk>
    <bk>
      <extLst>
        <ext uri="{3e2802c4-a4d2-4d8b-9148-e3be6c30e623}">
          <xlrd:rvb i="19381"/>
        </ext>
      </extLst>
    </bk>
    <bk>
      <extLst>
        <ext uri="{3e2802c4-a4d2-4d8b-9148-e3be6c30e623}">
          <xlrd:rvb i="19382"/>
        </ext>
      </extLst>
    </bk>
    <bk>
      <extLst>
        <ext uri="{3e2802c4-a4d2-4d8b-9148-e3be6c30e623}">
          <xlrd:rvb i="19383"/>
        </ext>
      </extLst>
    </bk>
    <bk>
      <extLst>
        <ext uri="{3e2802c4-a4d2-4d8b-9148-e3be6c30e623}">
          <xlrd:rvb i="19384"/>
        </ext>
      </extLst>
    </bk>
    <bk>
      <extLst>
        <ext uri="{3e2802c4-a4d2-4d8b-9148-e3be6c30e623}">
          <xlrd:rvb i="19385"/>
        </ext>
      </extLst>
    </bk>
    <bk>
      <extLst>
        <ext uri="{3e2802c4-a4d2-4d8b-9148-e3be6c30e623}">
          <xlrd:rvb i="19386"/>
        </ext>
      </extLst>
    </bk>
    <bk>
      <extLst>
        <ext uri="{3e2802c4-a4d2-4d8b-9148-e3be6c30e623}">
          <xlrd:rvb i="19387"/>
        </ext>
      </extLst>
    </bk>
    <bk>
      <extLst>
        <ext uri="{3e2802c4-a4d2-4d8b-9148-e3be6c30e623}">
          <xlrd:rvb i="19388"/>
        </ext>
      </extLst>
    </bk>
    <bk>
      <extLst>
        <ext uri="{3e2802c4-a4d2-4d8b-9148-e3be6c30e623}">
          <xlrd:rvb i="19389"/>
        </ext>
      </extLst>
    </bk>
    <bk>
      <extLst>
        <ext uri="{3e2802c4-a4d2-4d8b-9148-e3be6c30e623}">
          <xlrd:rvb i="19390"/>
        </ext>
      </extLst>
    </bk>
    <bk>
      <extLst>
        <ext uri="{3e2802c4-a4d2-4d8b-9148-e3be6c30e623}">
          <xlrd:rvb i="19391"/>
        </ext>
      </extLst>
    </bk>
    <bk>
      <extLst>
        <ext uri="{3e2802c4-a4d2-4d8b-9148-e3be6c30e623}">
          <xlrd:rvb i="19392"/>
        </ext>
      </extLst>
    </bk>
    <bk>
      <extLst>
        <ext uri="{3e2802c4-a4d2-4d8b-9148-e3be6c30e623}">
          <xlrd:rvb i="19393"/>
        </ext>
      </extLst>
    </bk>
    <bk>
      <extLst>
        <ext uri="{3e2802c4-a4d2-4d8b-9148-e3be6c30e623}">
          <xlrd:rvb i="19394"/>
        </ext>
      </extLst>
    </bk>
    <bk>
      <extLst>
        <ext uri="{3e2802c4-a4d2-4d8b-9148-e3be6c30e623}">
          <xlrd:rvb i="19395"/>
        </ext>
      </extLst>
    </bk>
    <bk>
      <extLst>
        <ext uri="{3e2802c4-a4d2-4d8b-9148-e3be6c30e623}">
          <xlrd:rvb i="19396"/>
        </ext>
      </extLst>
    </bk>
    <bk>
      <extLst>
        <ext uri="{3e2802c4-a4d2-4d8b-9148-e3be6c30e623}">
          <xlrd:rvb i="19397"/>
        </ext>
      </extLst>
    </bk>
    <bk>
      <extLst>
        <ext uri="{3e2802c4-a4d2-4d8b-9148-e3be6c30e623}">
          <xlrd:rvb i="19398"/>
        </ext>
      </extLst>
    </bk>
    <bk>
      <extLst>
        <ext uri="{3e2802c4-a4d2-4d8b-9148-e3be6c30e623}">
          <xlrd:rvb i="19399"/>
        </ext>
      </extLst>
    </bk>
    <bk>
      <extLst>
        <ext uri="{3e2802c4-a4d2-4d8b-9148-e3be6c30e623}">
          <xlrd:rvb i="19400"/>
        </ext>
      </extLst>
    </bk>
    <bk>
      <extLst>
        <ext uri="{3e2802c4-a4d2-4d8b-9148-e3be6c30e623}">
          <xlrd:rvb i="19401"/>
        </ext>
      </extLst>
    </bk>
    <bk>
      <extLst>
        <ext uri="{3e2802c4-a4d2-4d8b-9148-e3be6c30e623}">
          <xlrd:rvb i="19402"/>
        </ext>
      </extLst>
    </bk>
    <bk>
      <extLst>
        <ext uri="{3e2802c4-a4d2-4d8b-9148-e3be6c30e623}">
          <xlrd:rvb i="19403"/>
        </ext>
      </extLst>
    </bk>
    <bk>
      <extLst>
        <ext uri="{3e2802c4-a4d2-4d8b-9148-e3be6c30e623}">
          <xlrd:rvb i="19404"/>
        </ext>
      </extLst>
    </bk>
    <bk>
      <extLst>
        <ext uri="{3e2802c4-a4d2-4d8b-9148-e3be6c30e623}">
          <xlrd:rvb i="19405"/>
        </ext>
      </extLst>
    </bk>
    <bk>
      <extLst>
        <ext uri="{3e2802c4-a4d2-4d8b-9148-e3be6c30e623}">
          <xlrd:rvb i="19406"/>
        </ext>
      </extLst>
    </bk>
    <bk>
      <extLst>
        <ext uri="{3e2802c4-a4d2-4d8b-9148-e3be6c30e623}">
          <xlrd:rvb i="19407"/>
        </ext>
      </extLst>
    </bk>
    <bk>
      <extLst>
        <ext uri="{3e2802c4-a4d2-4d8b-9148-e3be6c30e623}">
          <xlrd:rvb i="19408"/>
        </ext>
      </extLst>
    </bk>
    <bk>
      <extLst>
        <ext uri="{3e2802c4-a4d2-4d8b-9148-e3be6c30e623}">
          <xlrd:rvb i="19409"/>
        </ext>
      </extLst>
    </bk>
    <bk>
      <extLst>
        <ext uri="{3e2802c4-a4d2-4d8b-9148-e3be6c30e623}">
          <xlrd:rvb i="19410"/>
        </ext>
      </extLst>
    </bk>
    <bk>
      <extLst>
        <ext uri="{3e2802c4-a4d2-4d8b-9148-e3be6c30e623}">
          <xlrd:rvb i="19411"/>
        </ext>
      </extLst>
    </bk>
    <bk>
      <extLst>
        <ext uri="{3e2802c4-a4d2-4d8b-9148-e3be6c30e623}">
          <xlrd:rvb i="19412"/>
        </ext>
      </extLst>
    </bk>
    <bk>
      <extLst>
        <ext uri="{3e2802c4-a4d2-4d8b-9148-e3be6c30e623}">
          <xlrd:rvb i="19413"/>
        </ext>
      </extLst>
    </bk>
    <bk>
      <extLst>
        <ext uri="{3e2802c4-a4d2-4d8b-9148-e3be6c30e623}">
          <xlrd:rvb i="19414"/>
        </ext>
      </extLst>
    </bk>
    <bk>
      <extLst>
        <ext uri="{3e2802c4-a4d2-4d8b-9148-e3be6c30e623}">
          <xlrd:rvb i="19415"/>
        </ext>
      </extLst>
    </bk>
    <bk>
      <extLst>
        <ext uri="{3e2802c4-a4d2-4d8b-9148-e3be6c30e623}">
          <xlrd:rvb i="19416"/>
        </ext>
      </extLst>
    </bk>
    <bk>
      <extLst>
        <ext uri="{3e2802c4-a4d2-4d8b-9148-e3be6c30e623}">
          <xlrd:rvb i="19417"/>
        </ext>
      </extLst>
    </bk>
    <bk>
      <extLst>
        <ext uri="{3e2802c4-a4d2-4d8b-9148-e3be6c30e623}">
          <xlrd:rvb i="19418"/>
        </ext>
      </extLst>
    </bk>
    <bk>
      <extLst>
        <ext uri="{3e2802c4-a4d2-4d8b-9148-e3be6c30e623}">
          <xlrd:rvb i="19419"/>
        </ext>
      </extLst>
    </bk>
    <bk>
      <extLst>
        <ext uri="{3e2802c4-a4d2-4d8b-9148-e3be6c30e623}">
          <xlrd:rvb i="19420"/>
        </ext>
      </extLst>
    </bk>
    <bk>
      <extLst>
        <ext uri="{3e2802c4-a4d2-4d8b-9148-e3be6c30e623}">
          <xlrd:rvb i="19421"/>
        </ext>
      </extLst>
    </bk>
    <bk>
      <extLst>
        <ext uri="{3e2802c4-a4d2-4d8b-9148-e3be6c30e623}">
          <xlrd:rvb i="19422"/>
        </ext>
      </extLst>
    </bk>
    <bk>
      <extLst>
        <ext uri="{3e2802c4-a4d2-4d8b-9148-e3be6c30e623}">
          <xlrd:rvb i="19423"/>
        </ext>
      </extLst>
    </bk>
    <bk>
      <extLst>
        <ext uri="{3e2802c4-a4d2-4d8b-9148-e3be6c30e623}">
          <xlrd:rvb i="19424"/>
        </ext>
      </extLst>
    </bk>
    <bk>
      <extLst>
        <ext uri="{3e2802c4-a4d2-4d8b-9148-e3be6c30e623}">
          <xlrd:rvb i="19425"/>
        </ext>
      </extLst>
    </bk>
    <bk>
      <extLst>
        <ext uri="{3e2802c4-a4d2-4d8b-9148-e3be6c30e623}">
          <xlrd:rvb i="19426"/>
        </ext>
      </extLst>
    </bk>
    <bk>
      <extLst>
        <ext uri="{3e2802c4-a4d2-4d8b-9148-e3be6c30e623}">
          <xlrd:rvb i="19427"/>
        </ext>
      </extLst>
    </bk>
    <bk>
      <extLst>
        <ext uri="{3e2802c4-a4d2-4d8b-9148-e3be6c30e623}">
          <xlrd:rvb i="19428"/>
        </ext>
      </extLst>
    </bk>
    <bk>
      <extLst>
        <ext uri="{3e2802c4-a4d2-4d8b-9148-e3be6c30e623}">
          <xlrd:rvb i="19429"/>
        </ext>
      </extLst>
    </bk>
    <bk>
      <extLst>
        <ext uri="{3e2802c4-a4d2-4d8b-9148-e3be6c30e623}">
          <xlrd:rvb i="19430"/>
        </ext>
      </extLst>
    </bk>
    <bk>
      <extLst>
        <ext uri="{3e2802c4-a4d2-4d8b-9148-e3be6c30e623}">
          <xlrd:rvb i="19431"/>
        </ext>
      </extLst>
    </bk>
    <bk>
      <extLst>
        <ext uri="{3e2802c4-a4d2-4d8b-9148-e3be6c30e623}">
          <xlrd:rvb i="19432"/>
        </ext>
      </extLst>
    </bk>
    <bk>
      <extLst>
        <ext uri="{3e2802c4-a4d2-4d8b-9148-e3be6c30e623}">
          <xlrd:rvb i="19433"/>
        </ext>
      </extLst>
    </bk>
    <bk>
      <extLst>
        <ext uri="{3e2802c4-a4d2-4d8b-9148-e3be6c30e623}">
          <xlrd:rvb i="19434"/>
        </ext>
      </extLst>
    </bk>
    <bk>
      <extLst>
        <ext uri="{3e2802c4-a4d2-4d8b-9148-e3be6c30e623}">
          <xlrd:rvb i="19435"/>
        </ext>
      </extLst>
    </bk>
    <bk>
      <extLst>
        <ext uri="{3e2802c4-a4d2-4d8b-9148-e3be6c30e623}">
          <xlrd:rvb i="19436"/>
        </ext>
      </extLst>
    </bk>
    <bk>
      <extLst>
        <ext uri="{3e2802c4-a4d2-4d8b-9148-e3be6c30e623}">
          <xlrd:rvb i="19437"/>
        </ext>
      </extLst>
    </bk>
    <bk>
      <extLst>
        <ext uri="{3e2802c4-a4d2-4d8b-9148-e3be6c30e623}">
          <xlrd:rvb i="19438"/>
        </ext>
      </extLst>
    </bk>
    <bk>
      <extLst>
        <ext uri="{3e2802c4-a4d2-4d8b-9148-e3be6c30e623}">
          <xlrd:rvb i="19439"/>
        </ext>
      </extLst>
    </bk>
    <bk>
      <extLst>
        <ext uri="{3e2802c4-a4d2-4d8b-9148-e3be6c30e623}">
          <xlrd:rvb i="19440"/>
        </ext>
      </extLst>
    </bk>
    <bk>
      <extLst>
        <ext uri="{3e2802c4-a4d2-4d8b-9148-e3be6c30e623}">
          <xlrd:rvb i="19441"/>
        </ext>
      </extLst>
    </bk>
    <bk>
      <extLst>
        <ext uri="{3e2802c4-a4d2-4d8b-9148-e3be6c30e623}">
          <xlrd:rvb i="19442"/>
        </ext>
      </extLst>
    </bk>
    <bk>
      <extLst>
        <ext uri="{3e2802c4-a4d2-4d8b-9148-e3be6c30e623}">
          <xlrd:rvb i="19443"/>
        </ext>
      </extLst>
    </bk>
    <bk>
      <extLst>
        <ext uri="{3e2802c4-a4d2-4d8b-9148-e3be6c30e623}">
          <xlrd:rvb i="19444"/>
        </ext>
      </extLst>
    </bk>
    <bk>
      <extLst>
        <ext uri="{3e2802c4-a4d2-4d8b-9148-e3be6c30e623}">
          <xlrd:rvb i="19445"/>
        </ext>
      </extLst>
    </bk>
    <bk>
      <extLst>
        <ext uri="{3e2802c4-a4d2-4d8b-9148-e3be6c30e623}">
          <xlrd:rvb i="19446"/>
        </ext>
      </extLst>
    </bk>
    <bk>
      <extLst>
        <ext uri="{3e2802c4-a4d2-4d8b-9148-e3be6c30e623}">
          <xlrd:rvb i="19447"/>
        </ext>
      </extLst>
    </bk>
    <bk>
      <extLst>
        <ext uri="{3e2802c4-a4d2-4d8b-9148-e3be6c30e623}">
          <xlrd:rvb i="19448"/>
        </ext>
      </extLst>
    </bk>
    <bk>
      <extLst>
        <ext uri="{3e2802c4-a4d2-4d8b-9148-e3be6c30e623}">
          <xlrd:rvb i="19449"/>
        </ext>
      </extLst>
    </bk>
    <bk>
      <extLst>
        <ext uri="{3e2802c4-a4d2-4d8b-9148-e3be6c30e623}">
          <xlrd:rvb i="19450"/>
        </ext>
      </extLst>
    </bk>
    <bk>
      <extLst>
        <ext uri="{3e2802c4-a4d2-4d8b-9148-e3be6c30e623}">
          <xlrd:rvb i="19451"/>
        </ext>
      </extLst>
    </bk>
    <bk>
      <extLst>
        <ext uri="{3e2802c4-a4d2-4d8b-9148-e3be6c30e623}">
          <xlrd:rvb i="19452"/>
        </ext>
      </extLst>
    </bk>
    <bk>
      <extLst>
        <ext uri="{3e2802c4-a4d2-4d8b-9148-e3be6c30e623}">
          <xlrd:rvb i="19453"/>
        </ext>
      </extLst>
    </bk>
    <bk>
      <extLst>
        <ext uri="{3e2802c4-a4d2-4d8b-9148-e3be6c30e623}">
          <xlrd:rvb i="19454"/>
        </ext>
      </extLst>
    </bk>
    <bk>
      <extLst>
        <ext uri="{3e2802c4-a4d2-4d8b-9148-e3be6c30e623}">
          <xlrd:rvb i="19455"/>
        </ext>
      </extLst>
    </bk>
    <bk>
      <extLst>
        <ext uri="{3e2802c4-a4d2-4d8b-9148-e3be6c30e623}">
          <xlrd:rvb i="19456"/>
        </ext>
      </extLst>
    </bk>
    <bk>
      <extLst>
        <ext uri="{3e2802c4-a4d2-4d8b-9148-e3be6c30e623}">
          <xlrd:rvb i="19457"/>
        </ext>
      </extLst>
    </bk>
    <bk>
      <extLst>
        <ext uri="{3e2802c4-a4d2-4d8b-9148-e3be6c30e623}">
          <xlrd:rvb i="19458"/>
        </ext>
      </extLst>
    </bk>
    <bk>
      <extLst>
        <ext uri="{3e2802c4-a4d2-4d8b-9148-e3be6c30e623}">
          <xlrd:rvb i="19459"/>
        </ext>
      </extLst>
    </bk>
    <bk>
      <extLst>
        <ext uri="{3e2802c4-a4d2-4d8b-9148-e3be6c30e623}">
          <xlrd:rvb i="19460"/>
        </ext>
      </extLst>
    </bk>
    <bk>
      <extLst>
        <ext uri="{3e2802c4-a4d2-4d8b-9148-e3be6c30e623}">
          <xlrd:rvb i="19461"/>
        </ext>
      </extLst>
    </bk>
    <bk>
      <extLst>
        <ext uri="{3e2802c4-a4d2-4d8b-9148-e3be6c30e623}">
          <xlrd:rvb i="19462"/>
        </ext>
      </extLst>
    </bk>
    <bk>
      <extLst>
        <ext uri="{3e2802c4-a4d2-4d8b-9148-e3be6c30e623}">
          <xlrd:rvb i="19463"/>
        </ext>
      </extLst>
    </bk>
    <bk>
      <extLst>
        <ext uri="{3e2802c4-a4d2-4d8b-9148-e3be6c30e623}">
          <xlrd:rvb i="19464"/>
        </ext>
      </extLst>
    </bk>
    <bk>
      <extLst>
        <ext uri="{3e2802c4-a4d2-4d8b-9148-e3be6c30e623}">
          <xlrd:rvb i="19465"/>
        </ext>
      </extLst>
    </bk>
    <bk>
      <extLst>
        <ext uri="{3e2802c4-a4d2-4d8b-9148-e3be6c30e623}">
          <xlrd:rvb i="19466"/>
        </ext>
      </extLst>
    </bk>
    <bk>
      <extLst>
        <ext uri="{3e2802c4-a4d2-4d8b-9148-e3be6c30e623}">
          <xlrd:rvb i="19467"/>
        </ext>
      </extLst>
    </bk>
    <bk>
      <extLst>
        <ext uri="{3e2802c4-a4d2-4d8b-9148-e3be6c30e623}">
          <xlrd:rvb i="19468"/>
        </ext>
      </extLst>
    </bk>
    <bk>
      <extLst>
        <ext uri="{3e2802c4-a4d2-4d8b-9148-e3be6c30e623}">
          <xlrd:rvb i="19469"/>
        </ext>
      </extLst>
    </bk>
    <bk>
      <extLst>
        <ext uri="{3e2802c4-a4d2-4d8b-9148-e3be6c30e623}">
          <xlrd:rvb i="19470"/>
        </ext>
      </extLst>
    </bk>
    <bk>
      <extLst>
        <ext uri="{3e2802c4-a4d2-4d8b-9148-e3be6c30e623}">
          <xlrd:rvb i="19471"/>
        </ext>
      </extLst>
    </bk>
    <bk>
      <extLst>
        <ext uri="{3e2802c4-a4d2-4d8b-9148-e3be6c30e623}">
          <xlrd:rvb i="19472"/>
        </ext>
      </extLst>
    </bk>
    <bk>
      <extLst>
        <ext uri="{3e2802c4-a4d2-4d8b-9148-e3be6c30e623}">
          <xlrd:rvb i="19473"/>
        </ext>
      </extLst>
    </bk>
    <bk>
      <extLst>
        <ext uri="{3e2802c4-a4d2-4d8b-9148-e3be6c30e623}">
          <xlrd:rvb i="19474"/>
        </ext>
      </extLst>
    </bk>
    <bk>
      <extLst>
        <ext uri="{3e2802c4-a4d2-4d8b-9148-e3be6c30e623}">
          <xlrd:rvb i="19475"/>
        </ext>
      </extLst>
    </bk>
    <bk>
      <extLst>
        <ext uri="{3e2802c4-a4d2-4d8b-9148-e3be6c30e623}">
          <xlrd:rvb i="19476"/>
        </ext>
      </extLst>
    </bk>
    <bk>
      <extLst>
        <ext uri="{3e2802c4-a4d2-4d8b-9148-e3be6c30e623}">
          <xlrd:rvb i="19477"/>
        </ext>
      </extLst>
    </bk>
    <bk>
      <extLst>
        <ext uri="{3e2802c4-a4d2-4d8b-9148-e3be6c30e623}">
          <xlrd:rvb i="19478"/>
        </ext>
      </extLst>
    </bk>
    <bk>
      <extLst>
        <ext uri="{3e2802c4-a4d2-4d8b-9148-e3be6c30e623}">
          <xlrd:rvb i="19479"/>
        </ext>
      </extLst>
    </bk>
    <bk>
      <extLst>
        <ext uri="{3e2802c4-a4d2-4d8b-9148-e3be6c30e623}">
          <xlrd:rvb i="19480"/>
        </ext>
      </extLst>
    </bk>
    <bk>
      <extLst>
        <ext uri="{3e2802c4-a4d2-4d8b-9148-e3be6c30e623}">
          <xlrd:rvb i="19481"/>
        </ext>
      </extLst>
    </bk>
    <bk>
      <extLst>
        <ext uri="{3e2802c4-a4d2-4d8b-9148-e3be6c30e623}">
          <xlrd:rvb i="19482"/>
        </ext>
      </extLst>
    </bk>
    <bk>
      <extLst>
        <ext uri="{3e2802c4-a4d2-4d8b-9148-e3be6c30e623}">
          <xlrd:rvb i="19483"/>
        </ext>
      </extLst>
    </bk>
    <bk>
      <extLst>
        <ext uri="{3e2802c4-a4d2-4d8b-9148-e3be6c30e623}">
          <xlrd:rvb i="19484"/>
        </ext>
      </extLst>
    </bk>
    <bk>
      <extLst>
        <ext uri="{3e2802c4-a4d2-4d8b-9148-e3be6c30e623}">
          <xlrd:rvb i="19485"/>
        </ext>
      </extLst>
    </bk>
    <bk>
      <extLst>
        <ext uri="{3e2802c4-a4d2-4d8b-9148-e3be6c30e623}">
          <xlrd:rvb i="19486"/>
        </ext>
      </extLst>
    </bk>
    <bk>
      <extLst>
        <ext uri="{3e2802c4-a4d2-4d8b-9148-e3be6c30e623}">
          <xlrd:rvb i="19487"/>
        </ext>
      </extLst>
    </bk>
    <bk>
      <extLst>
        <ext uri="{3e2802c4-a4d2-4d8b-9148-e3be6c30e623}">
          <xlrd:rvb i="19488"/>
        </ext>
      </extLst>
    </bk>
    <bk>
      <extLst>
        <ext uri="{3e2802c4-a4d2-4d8b-9148-e3be6c30e623}">
          <xlrd:rvb i="19489"/>
        </ext>
      </extLst>
    </bk>
    <bk>
      <extLst>
        <ext uri="{3e2802c4-a4d2-4d8b-9148-e3be6c30e623}">
          <xlrd:rvb i="19490"/>
        </ext>
      </extLst>
    </bk>
    <bk>
      <extLst>
        <ext uri="{3e2802c4-a4d2-4d8b-9148-e3be6c30e623}">
          <xlrd:rvb i="19491"/>
        </ext>
      </extLst>
    </bk>
    <bk>
      <extLst>
        <ext uri="{3e2802c4-a4d2-4d8b-9148-e3be6c30e623}">
          <xlrd:rvb i="19492"/>
        </ext>
      </extLst>
    </bk>
    <bk>
      <extLst>
        <ext uri="{3e2802c4-a4d2-4d8b-9148-e3be6c30e623}">
          <xlrd:rvb i="19493"/>
        </ext>
      </extLst>
    </bk>
    <bk>
      <extLst>
        <ext uri="{3e2802c4-a4d2-4d8b-9148-e3be6c30e623}">
          <xlrd:rvb i="19494"/>
        </ext>
      </extLst>
    </bk>
    <bk>
      <extLst>
        <ext uri="{3e2802c4-a4d2-4d8b-9148-e3be6c30e623}">
          <xlrd:rvb i="19495"/>
        </ext>
      </extLst>
    </bk>
    <bk>
      <extLst>
        <ext uri="{3e2802c4-a4d2-4d8b-9148-e3be6c30e623}">
          <xlrd:rvb i="19496"/>
        </ext>
      </extLst>
    </bk>
    <bk>
      <extLst>
        <ext uri="{3e2802c4-a4d2-4d8b-9148-e3be6c30e623}">
          <xlrd:rvb i="19497"/>
        </ext>
      </extLst>
    </bk>
    <bk>
      <extLst>
        <ext uri="{3e2802c4-a4d2-4d8b-9148-e3be6c30e623}">
          <xlrd:rvb i="19498"/>
        </ext>
      </extLst>
    </bk>
    <bk>
      <extLst>
        <ext uri="{3e2802c4-a4d2-4d8b-9148-e3be6c30e623}">
          <xlrd:rvb i="19499"/>
        </ext>
      </extLst>
    </bk>
    <bk>
      <extLst>
        <ext uri="{3e2802c4-a4d2-4d8b-9148-e3be6c30e623}">
          <xlrd:rvb i="19500"/>
        </ext>
      </extLst>
    </bk>
    <bk>
      <extLst>
        <ext uri="{3e2802c4-a4d2-4d8b-9148-e3be6c30e623}">
          <xlrd:rvb i="19501"/>
        </ext>
      </extLst>
    </bk>
    <bk>
      <extLst>
        <ext uri="{3e2802c4-a4d2-4d8b-9148-e3be6c30e623}">
          <xlrd:rvb i="19502"/>
        </ext>
      </extLst>
    </bk>
    <bk>
      <extLst>
        <ext uri="{3e2802c4-a4d2-4d8b-9148-e3be6c30e623}">
          <xlrd:rvb i="19503"/>
        </ext>
      </extLst>
    </bk>
    <bk>
      <extLst>
        <ext uri="{3e2802c4-a4d2-4d8b-9148-e3be6c30e623}">
          <xlrd:rvb i="19504"/>
        </ext>
      </extLst>
    </bk>
    <bk>
      <extLst>
        <ext uri="{3e2802c4-a4d2-4d8b-9148-e3be6c30e623}">
          <xlrd:rvb i="19505"/>
        </ext>
      </extLst>
    </bk>
    <bk>
      <extLst>
        <ext uri="{3e2802c4-a4d2-4d8b-9148-e3be6c30e623}">
          <xlrd:rvb i="19506"/>
        </ext>
      </extLst>
    </bk>
    <bk>
      <extLst>
        <ext uri="{3e2802c4-a4d2-4d8b-9148-e3be6c30e623}">
          <xlrd:rvb i="19507"/>
        </ext>
      </extLst>
    </bk>
    <bk>
      <extLst>
        <ext uri="{3e2802c4-a4d2-4d8b-9148-e3be6c30e623}">
          <xlrd:rvb i="19508"/>
        </ext>
      </extLst>
    </bk>
    <bk>
      <extLst>
        <ext uri="{3e2802c4-a4d2-4d8b-9148-e3be6c30e623}">
          <xlrd:rvb i="19509"/>
        </ext>
      </extLst>
    </bk>
    <bk>
      <extLst>
        <ext uri="{3e2802c4-a4d2-4d8b-9148-e3be6c30e623}">
          <xlrd:rvb i="19510"/>
        </ext>
      </extLst>
    </bk>
    <bk>
      <extLst>
        <ext uri="{3e2802c4-a4d2-4d8b-9148-e3be6c30e623}">
          <xlrd:rvb i="19511"/>
        </ext>
      </extLst>
    </bk>
    <bk>
      <extLst>
        <ext uri="{3e2802c4-a4d2-4d8b-9148-e3be6c30e623}">
          <xlrd:rvb i="19512"/>
        </ext>
      </extLst>
    </bk>
    <bk>
      <extLst>
        <ext uri="{3e2802c4-a4d2-4d8b-9148-e3be6c30e623}">
          <xlrd:rvb i="19513"/>
        </ext>
      </extLst>
    </bk>
    <bk>
      <extLst>
        <ext uri="{3e2802c4-a4d2-4d8b-9148-e3be6c30e623}">
          <xlrd:rvb i="19514"/>
        </ext>
      </extLst>
    </bk>
    <bk>
      <extLst>
        <ext uri="{3e2802c4-a4d2-4d8b-9148-e3be6c30e623}">
          <xlrd:rvb i="19515"/>
        </ext>
      </extLst>
    </bk>
    <bk>
      <extLst>
        <ext uri="{3e2802c4-a4d2-4d8b-9148-e3be6c30e623}">
          <xlrd:rvb i="19516"/>
        </ext>
      </extLst>
    </bk>
    <bk>
      <extLst>
        <ext uri="{3e2802c4-a4d2-4d8b-9148-e3be6c30e623}">
          <xlrd:rvb i="19517"/>
        </ext>
      </extLst>
    </bk>
    <bk>
      <extLst>
        <ext uri="{3e2802c4-a4d2-4d8b-9148-e3be6c30e623}">
          <xlrd:rvb i="19518"/>
        </ext>
      </extLst>
    </bk>
    <bk>
      <extLst>
        <ext uri="{3e2802c4-a4d2-4d8b-9148-e3be6c30e623}">
          <xlrd:rvb i="19519"/>
        </ext>
      </extLst>
    </bk>
    <bk>
      <extLst>
        <ext uri="{3e2802c4-a4d2-4d8b-9148-e3be6c30e623}">
          <xlrd:rvb i="19520"/>
        </ext>
      </extLst>
    </bk>
    <bk>
      <extLst>
        <ext uri="{3e2802c4-a4d2-4d8b-9148-e3be6c30e623}">
          <xlrd:rvb i="19521"/>
        </ext>
      </extLst>
    </bk>
    <bk>
      <extLst>
        <ext uri="{3e2802c4-a4d2-4d8b-9148-e3be6c30e623}">
          <xlrd:rvb i="19522"/>
        </ext>
      </extLst>
    </bk>
    <bk>
      <extLst>
        <ext uri="{3e2802c4-a4d2-4d8b-9148-e3be6c30e623}">
          <xlrd:rvb i="19523"/>
        </ext>
      </extLst>
    </bk>
    <bk>
      <extLst>
        <ext uri="{3e2802c4-a4d2-4d8b-9148-e3be6c30e623}">
          <xlrd:rvb i="19524"/>
        </ext>
      </extLst>
    </bk>
    <bk>
      <extLst>
        <ext uri="{3e2802c4-a4d2-4d8b-9148-e3be6c30e623}">
          <xlrd:rvb i="19525"/>
        </ext>
      </extLst>
    </bk>
    <bk>
      <extLst>
        <ext uri="{3e2802c4-a4d2-4d8b-9148-e3be6c30e623}">
          <xlrd:rvb i="19526"/>
        </ext>
      </extLst>
    </bk>
    <bk>
      <extLst>
        <ext uri="{3e2802c4-a4d2-4d8b-9148-e3be6c30e623}">
          <xlrd:rvb i="19527"/>
        </ext>
      </extLst>
    </bk>
    <bk>
      <extLst>
        <ext uri="{3e2802c4-a4d2-4d8b-9148-e3be6c30e623}">
          <xlrd:rvb i="19528"/>
        </ext>
      </extLst>
    </bk>
    <bk>
      <extLst>
        <ext uri="{3e2802c4-a4d2-4d8b-9148-e3be6c30e623}">
          <xlrd:rvb i="19529"/>
        </ext>
      </extLst>
    </bk>
    <bk>
      <extLst>
        <ext uri="{3e2802c4-a4d2-4d8b-9148-e3be6c30e623}">
          <xlrd:rvb i="19530"/>
        </ext>
      </extLst>
    </bk>
    <bk>
      <extLst>
        <ext uri="{3e2802c4-a4d2-4d8b-9148-e3be6c30e623}">
          <xlrd:rvb i="19531"/>
        </ext>
      </extLst>
    </bk>
    <bk>
      <extLst>
        <ext uri="{3e2802c4-a4d2-4d8b-9148-e3be6c30e623}">
          <xlrd:rvb i="19532"/>
        </ext>
      </extLst>
    </bk>
    <bk>
      <extLst>
        <ext uri="{3e2802c4-a4d2-4d8b-9148-e3be6c30e623}">
          <xlrd:rvb i="19533"/>
        </ext>
      </extLst>
    </bk>
    <bk>
      <extLst>
        <ext uri="{3e2802c4-a4d2-4d8b-9148-e3be6c30e623}">
          <xlrd:rvb i="19534"/>
        </ext>
      </extLst>
    </bk>
    <bk>
      <extLst>
        <ext uri="{3e2802c4-a4d2-4d8b-9148-e3be6c30e623}">
          <xlrd:rvb i="19535"/>
        </ext>
      </extLst>
    </bk>
    <bk>
      <extLst>
        <ext uri="{3e2802c4-a4d2-4d8b-9148-e3be6c30e623}">
          <xlrd:rvb i="19536"/>
        </ext>
      </extLst>
    </bk>
    <bk>
      <extLst>
        <ext uri="{3e2802c4-a4d2-4d8b-9148-e3be6c30e623}">
          <xlrd:rvb i="19537"/>
        </ext>
      </extLst>
    </bk>
    <bk>
      <extLst>
        <ext uri="{3e2802c4-a4d2-4d8b-9148-e3be6c30e623}">
          <xlrd:rvb i="19538"/>
        </ext>
      </extLst>
    </bk>
    <bk>
      <extLst>
        <ext uri="{3e2802c4-a4d2-4d8b-9148-e3be6c30e623}">
          <xlrd:rvb i="19539"/>
        </ext>
      </extLst>
    </bk>
    <bk>
      <extLst>
        <ext uri="{3e2802c4-a4d2-4d8b-9148-e3be6c30e623}">
          <xlrd:rvb i="19540"/>
        </ext>
      </extLst>
    </bk>
    <bk>
      <extLst>
        <ext uri="{3e2802c4-a4d2-4d8b-9148-e3be6c30e623}">
          <xlrd:rvb i="19541"/>
        </ext>
      </extLst>
    </bk>
    <bk>
      <extLst>
        <ext uri="{3e2802c4-a4d2-4d8b-9148-e3be6c30e623}">
          <xlrd:rvb i="19542"/>
        </ext>
      </extLst>
    </bk>
    <bk>
      <extLst>
        <ext uri="{3e2802c4-a4d2-4d8b-9148-e3be6c30e623}">
          <xlrd:rvb i="19543"/>
        </ext>
      </extLst>
    </bk>
    <bk>
      <extLst>
        <ext uri="{3e2802c4-a4d2-4d8b-9148-e3be6c30e623}">
          <xlrd:rvb i="19544"/>
        </ext>
      </extLst>
    </bk>
    <bk>
      <extLst>
        <ext uri="{3e2802c4-a4d2-4d8b-9148-e3be6c30e623}">
          <xlrd:rvb i="19545"/>
        </ext>
      </extLst>
    </bk>
    <bk>
      <extLst>
        <ext uri="{3e2802c4-a4d2-4d8b-9148-e3be6c30e623}">
          <xlrd:rvb i="19546"/>
        </ext>
      </extLst>
    </bk>
    <bk>
      <extLst>
        <ext uri="{3e2802c4-a4d2-4d8b-9148-e3be6c30e623}">
          <xlrd:rvb i="19547"/>
        </ext>
      </extLst>
    </bk>
    <bk>
      <extLst>
        <ext uri="{3e2802c4-a4d2-4d8b-9148-e3be6c30e623}">
          <xlrd:rvb i="19548"/>
        </ext>
      </extLst>
    </bk>
    <bk>
      <extLst>
        <ext uri="{3e2802c4-a4d2-4d8b-9148-e3be6c30e623}">
          <xlrd:rvb i="19549"/>
        </ext>
      </extLst>
    </bk>
    <bk>
      <extLst>
        <ext uri="{3e2802c4-a4d2-4d8b-9148-e3be6c30e623}">
          <xlrd:rvb i="19550"/>
        </ext>
      </extLst>
    </bk>
    <bk>
      <extLst>
        <ext uri="{3e2802c4-a4d2-4d8b-9148-e3be6c30e623}">
          <xlrd:rvb i="19551"/>
        </ext>
      </extLst>
    </bk>
    <bk>
      <extLst>
        <ext uri="{3e2802c4-a4d2-4d8b-9148-e3be6c30e623}">
          <xlrd:rvb i="19552"/>
        </ext>
      </extLst>
    </bk>
    <bk>
      <extLst>
        <ext uri="{3e2802c4-a4d2-4d8b-9148-e3be6c30e623}">
          <xlrd:rvb i="19553"/>
        </ext>
      </extLst>
    </bk>
    <bk>
      <extLst>
        <ext uri="{3e2802c4-a4d2-4d8b-9148-e3be6c30e623}">
          <xlrd:rvb i="19554"/>
        </ext>
      </extLst>
    </bk>
    <bk>
      <extLst>
        <ext uri="{3e2802c4-a4d2-4d8b-9148-e3be6c30e623}">
          <xlrd:rvb i="19555"/>
        </ext>
      </extLst>
    </bk>
    <bk>
      <extLst>
        <ext uri="{3e2802c4-a4d2-4d8b-9148-e3be6c30e623}">
          <xlrd:rvb i="19556"/>
        </ext>
      </extLst>
    </bk>
    <bk>
      <extLst>
        <ext uri="{3e2802c4-a4d2-4d8b-9148-e3be6c30e623}">
          <xlrd:rvb i="19557"/>
        </ext>
      </extLst>
    </bk>
    <bk>
      <extLst>
        <ext uri="{3e2802c4-a4d2-4d8b-9148-e3be6c30e623}">
          <xlrd:rvb i="19558"/>
        </ext>
      </extLst>
    </bk>
    <bk>
      <extLst>
        <ext uri="{3e2802c4-a4d2-4d8b-9148-e3be6c30e623}">
          <xlrd:rvb i="19559"/>
        </ext>
      </extLst>
    </bk>
    <bk>
      <extLst>
        <ext uri="{3e2802c4-a4d2-4d8b-9148-e3be6c30e623}">
          <xlrd:rvb i="19560"/>
        </ext>
      </extLst>
    </bk>
    <bk>
      <extLst>
        <ext uri="{3e2802c4-a4d2-4d8b-9148-e3be6c30e623}">
          <xlrd:rvb i="19561"/>
        </ext>
      </extLst>
    </bk>
    <bk>
      <extLst>
        <ext uri="{3e2802c4-a4d2-4d8b-9148-e3be6c30e623}">
          <xlrd:rvb i="19562"/>
        </ext>
      </extLst>
    </bk>
    <bk>
      <extLst>
        <ext uri="{3e2802c4-a4d2-4d8b-9148-e3be6c30e623}">
          <xlrd:rvb i="19563"/>
        </ext>
      </extLst>
    </bk>
    <bk>
      <extLst>
        <ext uri="{3e2802c4-a4d2-4d8b-9148-e3be6c30e623}">
          <xlrd:rvb i="19564"/>
        </ext>
      </extLst>
    </bk>
    <bk>
      <extLst>
        <ext uri="{3e2802c4-a4d2-4d8b-9148-e3be6c30e623}">
          <xlrd:rvb i="19565"/>
        </ext>
      </extLst>
    </bk>
    <bk>
      <extLst>
        <ext uri="{3e2802c4-a4d2-4d8b-9148-e3be6c30e623}">
          <xlrd:rvb i="19566"/>
        </ext>
      </extLst>
    </bk>
    <bk>
      <extLst>
        <ext uri="{3e2802c4-a4d2-4d8b-9148-e3be6c30e623}">
          <xlrd:rvb i="19567"/>
        </ext>
      </extLst>
    </bk>
    <bk>
      <extLst>
        <ext uri="{3e2802c4-a4d2-4d8b-9148-e3be6c30e623}">
          <xlrd:rvb i="19568"/>
        </ext>
      </extLst>
    </bk>
    <bk>
      <extLst>
        <ext uri="{3e2802c4-a4d2-4d8b-9148-e3be6c30e623}">
          <xlrd:rvb i="19569"/>
        </ext>
      </extLst>
    </bk>
    <bk>
      <extLst>
        <ext uri="{3e2802c4-a4d2-4d8b-9148-e3be6c30e623}">
          <xlrd:rvb i="19570"/>
        </ext>
      </extLst>
    </bk>
    <bk>
      <extLst>
        <ext uri="{3e2802c4-a4d2-4d8b-9148-e3be6c30e623}">
          <xlrd:rvb i="19571"/>
        </ext>
      </extLst>
    </bk>
    <bk>
      <extLst>
        <ext uri="{3e2802c4-a4d2-4d8b-9148-e3be6c30e623}">
          <xlrd:rvb i="19572"/>
        </ext>
      </extLst>
    </bk>
    <bk>
      <extLst>
        <ext uri="{3e2802c4-a4d2-4d8b-9148-e3be6c30e623}">
          <xlrd:rvb i="19573"/>
        </ext>
      </extLst>
    </bk>
    <bk>
      <extLst>
        <ext uri="{3e2802c4-a4d2-4d8b-9148-e3be6c30e623}">
          <xlrd:rvb i="19574"/>
        </ext>
      </extLst>
    </bk>
    <bk>
      <extLst>
        <ext uri="{3e2802c4-a4d2-4d8b-9148-e3be6c30e623}">
          <xlrd:rvb i="19575"/>
        </ext>
      </extLst>
    </bk>
    <bk>
      <extLst>
        <ext uri="{3e2802c4-a4d2-4d8b-9148-e3be6c30e623}">
          <xlrd:rvb i="19576"/>
        </ext>
      </extLst>
    </bk>
    <bk>
      <extLst>
        <ext uri="{3e2802c4-a4d2-4d8b-9148-e3be6c30e623}">
          <xlrd:rvb i="19577"/>
        </ext>
      </extLst>
    </bk>
    <bk>
      <extLst>
        <ext uri="{3e2802c4-a4d2-4d8b-9148-e3be6c30e623}">
          <xlrd:rvb i="19578"/>
        </ext>
      </extLst>
    </bk>
    <bk>
      <extLst>
        <ext uri="{3e2802c4-a4d2-4d8b-9148-e3be6c30e623}">
          <xlrd:rvb i="19579"/>
        </ext>
      </extLst>
    </bk>
    <bk>
      <extLst>
        <ext uri="{3e2802c4-a4d2-4d8b-9148-e3be6c30e623}">
          <xlrd:rvb i="19580"/>
        </ext>
      </extLst>
    </bk>
    <bk>
      <extLst>
        <ext uri="{3e2802c4-a4d2-4d8b-9148-e3be6c30e623}">
          <xlrd:rvb i="19581"/>
        </ext>
      </extLst>
    </bk>
    <bk>
      <extLst>
        <ext uri="{3e2802c4-a4d2-4d8b-9148-e3be6c30e623}">
          <xlrd:rvb i="19582"/>
        </ext>
      </extLst>
    </bk>
    <bk>
      <extLst>
        <ext uri="{3e2802c4-a4d2-4d8b-9148-e3be6c30e623}">
          <xlrd:rvb i="19583"/>
        </ext>
      </extLst>
    </bk>
    <bk>
      <extLst>
        <ext uri="{3e2802c4-a4d2-4d8b-9148-e3be6c30e623}">
          <xlrd:rvb i="19584"/>
        </ext>
      </extLst>
    </bk>
    <bk>
      <extLst>
        <ext uri="{3e2802c4-a4d2-4d8b-9148-e3be6c30e623}">
          <xlrd:rvb i="19585"/>
        </ext>
      </extLst>
    </bk>
    <bk>
      <extLst>
        <ext uri="{3e2802c4-a4d2-4d8b-9148-e3be6c30e623}">
          <xlrd:rvb i="19586"/>
        </ext>
      </extLst>
    </bk>
    <bk>
      <extLst>
        <ext uri="{3e2802c4-a4d2-4d8b-9148-e3be6c30e623}">
          <xlrd:rvb i="19587"/>
        </ext>
      </extLst>
    </bk>
    <bk>
      <extLst>
        <ext uri="{3e2802c4-a4d2-4d8b-9148-e3be6c30e623}">
          <xlrd:rvb i="19588"/>
        </ext>
      </extLst>
    </bk>
    <bk>
      <extLst>
        <ext uri="{3e2802c4-a4d2-4d8b-9148-e3be6c30e623}">
          <xlrd:rvb i="19589"/>
        </ext>
      </extLst>
    </bk>
    <bk>
      <extLst>
        <ext uri="{3e2802c4-a4d2-4d8b-9148-e3be6c30e623}">
          <xlrd:rvb i="19590"/>
        </ext>
      </extLst>
    </bk>
    <bk>
      <extLst>
        <ext uri="{3e2802c4-a4d2-4d8b-9148-e3be6c30e623}">
          <xlrd:rvb i="19591"/>
        </ext>
      </extLst>
    </bk>
    <bk>
      <extLst>
        <ext uri="{3e2802c4-a4d2-4d8b-9148-e3be6c30e623}">
          <xlrd:rvb i="19592"/>
        </ext>
      </extLst>
    </bk>
    <bk>
      <extLst>
        <ext uri="{3e2802c4-a4d2-4d8b-9148-e3be6c30e623}">
          <xlrd:rvb i="19593"/>
        </ext>
      </extLst>
    </bk>
    <bk>
      <extLst>
        <ext uri="{3e2802c4-a4d2-4d8b-9148-e3be6c30e623}">
          <xlrd:rvb i="19594"/>
        </ext>
      </extLst>
    </bk>
    <bk>
      <extLst>
        <ext uri="{3e2802c4-a4d2-4d8b-9148-e3be6c30e623}">
          <xlrd:rvb i="19595"/>
        </ext>
      </extLst>
    </bk>
    <bk>
      <extLst>
        <ext uri="{3e2802c4-a4d2-4d8b-9148-e3be6c30e623}">
          <xlrd:rvb i="19596"/>
        </ext>
      </extLst>
    </bk>
    <bk>
      <extLst>
        <ext uri="{3e2802c4-a4d2-4d8b-9148-e3be6c30e623}">
          <xlrd:rvb i="19597"/>
        </ext>
      </extLst>
    </bk>
    <bk>
      <extLst>
        <ext uri="{3e2802c4-a4d2-4d8b-9148-e3be6c30e623}">
          <xlrd:rvb i="19598"/>
        </ext>
      </extLst>
    </bk>
    <bk>
      <extLst>
        <ext uri="{3e2802c4-a4d2-4d8b-9148-e3be6c30e623}">
          <xlrd:rvb i="19599"/>
        </ext>
      </extLst>
    </bk>
    <bk>
      <extLst>
        <ext uri="{3e2802c4-a4d2-4d8b-9148-e3be6c30e623}">
          <xlrd:rvb i="19600"/>
        </ext>
      </extLst>
    </bk>
    <bk>
      <extLst>
        <ext uri="{3e2802c4-a4d2-4d8b-9148-e3be6c30e623}">
          <xlrd:rvb i="19601"/>
        </ext>
      </extLst>
    </bk>
    <bk>
      <extLst>
        <ext uri="{3e2802c4-a4d2-4d8b-9148-e3be6c30e623}">
          <xlrd:rvb i="19602"/>
        </ext>
      </extLst>
    </bk>
    <bk>
      <extLst>
        <ext uri="{3e2802c4-a4d2-4d8b-9148-e3be6c30e623}">
          <xlrd:rvb i="19603"/>
        </ext>
      </extLst>
    </bk>
    <bk>
      <extLst>
        <ext uri="{3e2802c4-a4d2-4d8b-9148-e3be6c30e623}">
          <xlrd:rvb i="19604"/>
        </ext>
      </extLst>
    </bk>
    <bk>
      <extLst>
        <ext uri="{3e2802c4-a4d2-4d8b-9148-e3be6c30e623}">
          <xlrd:rvb i="19605"/>
        </ext>
      </extLst>
    </bk>
    <bk>
      <extLst>
        <ext uri="{3e2802c4-a4d2-4d8b-9148-e3be6c30e623}">
          <xlrd:rvb i="19606"/>
        </ext>
      </extLst>
    </bk>
    <bk>
      <extLst>
        <ext uri="{3e2802c4-a4d2-4d8b-9148-e3be6c30e623}">
          <xlrd:rvb i="19607"/>
        </ext>
      </extLst>
    </bk>
    <bk>
      <extLst>
        <ext uri="{3e2802c4-a4d2-4d8b-9148-e3be6c30e623}">
          <xlrd:rvb i="19608"/>
        </ext>
      </extLst>
    </bk>
    <bk>
      <extLst>
        <ext uri="{3e2802c4-a4d2-4d8b-9148-e3be6c30e623}">
          <xlrd:rvb i="19609"/>
        </ext>
      </extLst>
    </bk>
    <bk>
      <extLst>
        <ext uri="{3e2802c4-a4d2-4d8b-9148-e3be6c30e623}">
          <xlrd:rvb i="19610"/>
        </ext>
      </extLst>
    </bk>
    <bk>
      <extLst>
        <ext uri="{3e2802c4-a4d2-4d8b-9148-e3be6c30e623}">
          <xlrd:rvb i="19611"/>
        </ext>
      </extLst>
    </bk>
    <bk>
      <extLst>
        <ext uri="{3e2802c4-a4d2-4d8b-9148-e3be6c30e623}">
          <xlrd:rvb i="19612"/>
        </ext>
      </extLst>
    </bk>
    <bk>
      <extLst>
        <ext uri="{3e2802c4-a4d2-4d8b-9148-e3be6c30e623}">
          <xlrd:rvb i="19613"/>
        </ext>
      </extLst>
    </bk>
    <bk>
      <extLst>
        <ext uri="{3e2802c4-a4d2-4d8b-9148-e3be6c30e623}">
          <xlrd:rvb i="19614"/>
        </ext>
      </extLst>
    </bk>
    <bk>
      <extLst>
        <ext uri="{3e2802c4-a4d2-4d8b-9148-e3be6c30e623}">
          <xlrd:rvb i="19615"/>
        </ext>
      </extLst>
    </bk>
    <bk>
      <extLst>
        <ext uri="{3e2802c4-a4d2-4d8b-9148-e3be6c30e623}">
          <xlrd:rvb i="19616"/>
        </ext>
      </extLst>
    </bk>
    <bk>
      <extLst>
        <ext uri="{3e2802c4-a4d2-4d8b-9148-e3be6c30e623}">
          <xlrd:rvb i="19617"/>
        </ext>
      </extLst>
    </bk>
    <bk>
      <extLst>
        <ext uri="{3e2802c4-a4d2-4d8b-9148-e3be6c30e623}">
          <xlrd:rvb i="19618"/>
        </ext>
      </extLst>
    </bk>
    <bk>
      <extLst>
        <ext uri="{3e2802c4-a4d2-4d8b-9148-e3be6c30e623}">
          <xlrd:rvb i="19619"/>
        </ext>
      </extLst>
    </bk>
    <bk>
      <extLst>
        <ext uri="{3e2802c4-a4d2-4d8b-9148-e3be6c30e623}">
          <xlrd:rvb i="19620"/>
        </ext>
      </extLst>
    </bk>
    <bk>
      <extLst>
        <ext uri="{3e2802c4-a4d2-4d8b-9148-e3be6c30e623}">
          <xlrd:rvb i="19621"/>
        </ext>
      </extLst>
    </bk>
    <bk>
      <extLst>
        <ext uri="{3e2802c4-a4d2-4d8b-9148-e3be6c30e623}">
          <xlrd:rvb i="19622"/>
        </ext>
      </extLst>
    </bk>
    <bk>
      <extLst>
        <ext uri="{3e2802c4-a4d2-4d8b-9148-e3be6c30e623}">
          <xlrd:rvb i="19623"/>
        </ext>
      </extLst>
    </bk>
    <bk>
      <extLst>
        <ext uri="{3e2802c4-a4d2-4d8b-9148-e3be6c30e623}">
          <xlrd:rvb i="19624"/>
        </ext>
      </extLst>
    </bk>
    <bk>
      <extLst>
        <ext uri="{3e2802c4-a4d2-4d8b-9148-e3be6c30e623}">
          <xlrd:rvb i="19625"/>
        </ext>
      </extLst>
    </bk>
    <bk>
      <extLst>
        <ext uri="{3e2802c4-a4d2-4d8b-9148-e3be6c30e623}">
          <xlrd:rvb i="19626"/>
        </ext>
      </extLst>
    </bk>
    <bk>
      <extLst>
        <ext uri="{3e2802c4-a4d2-4d8b-9148-e3be6c30e623}">
          <xlrd:rvb i="19627"/>
        </ext>
      </extLst>
    </bk>
    <bk>
      <extLst>
        <ext uri="{3e2802c4-a4d2-4d8b-9148-e3be6c30e623}">
          <xlrd:rvb i="19628"/>
        </ext>
      </extLst>
    </bk>
    <bk>
      <extLst>
        <ext uri="{3e2802c4-a4d2-4d8b-9148-e3be6c30e623}">
          <xlrd:rvb i="19629"/>
        </ext>
      </extLst>
    </bk>
    <bk>
      <extLst>
        <ext uri="{3e2802c4-a4d2-4d8b-9148-e3be6c30e623}">
          <xlrd:rvb i="19630"/>
        </ext>
      </extLst>
    </bk>
    <bk>
      <extLst>
        <ext uri="{3e2802c4-a4d2-4d8b-9148-e3be6c30e623}">
          <xlrd:rvb i="19631"/>
        </ext>
      </extLst>
    </bk>
    <bk>
      <extLst>
        <ext uri="{3e2802c4-a4d2-4d8b-9148-e3be6c30e623}">
          <xlrd:rvb i="19632"/>
        </ext>
      </extLst>
    </bk>
    <bk>
      <extLst>
        <ext uri="{3e2802c4-a4d2-4d8b-9148-e3be6c30e623}">
          <xlrd:rvb i="19633"/>
        </ext>
      </extLst>
    </bk>
    <bk>
      <extLst>
        <ext uri="{3e2802c4-a4d2-4d8b-9148-e3be6c30e623}">
          <xlrd:rvb i="19634"/>
        </ext>
      </extLst>
    </bk>
    <bk>
      <extLst>
        <ext uri="{3e2802c4-a4d2-4d8b-9148-e3be6c30e623}">
          <xlrd:rvb i="19635"/>
        </ext>
      </extLst>
    </bk>
    <bk>
      <extLst>
        <ext uri="{3e2802c4-a4d2-4d8b-9148-e3be6c30e623}">
          <xlrd:rvb i="19636"/>
        </ext>
      </extLst>
    </bk>
    <bk>
      <extLst>
        <ext uri="{3e2802c4-a4d2-4d8b-9148-e3be6c30e623}">
          <xlrd:rvb i="19637"/>
        </ext>
      </extLst>
    </bk>
    <bk>
      <extLst>
        <ext uri="{3e2802c4-a4d2-4d8b-9148-e3be6c30e623}">
          <xlrd:rvb i="19638"/>
        </ext>
      </extLst>
    </bk>
    <bk>
      <extLst>
        <ext uri="{3e2802c4-a4d2-4d8b-9148-e3be6c30e623}">
          <xlrd:rvb i="19639"/>
        </ext>
      </extLst>
    </bk>
    <bk>
      <extLst>
        <ext uri="{3e2802c4-a4d2-4d8b-9148-e3be6c30e623}">
          <xlrd:rvb i="19640"/>
        </ext>
      </extLst>
    </bk>
    <bk>
      <extLst>
        <ext uri="{3e2802c4-a4d2-4d8b-9148-e3be6c30e623}">
          <xlrd:rvb i="19641"/>
        </ext>
      </extLst>
    </bk>
    <bk>
      <extLst>
        <ext uri="{3e2802c4-a4d2-4d8b-9148-e3be6c30e623}">
          <xlrd:rvb i="19642"/>
        </ext>
      </extLst>
    </bk>
    <bk>
      <extLst>
        <ext uri="{3e2802c4-a4d2-4d8b-9148-e3be6c30e623}">
          <xlrd:rvb i="19643"/>
        </ext>
      </extLst>
    </bk>
    <bk>
      <extLst>
        <ext uri="{3e2802c4-a4d2-4d8b-9148-e3be6c30e623}">
          <xlrd:rvb i="19644"/>
        </ext>
      </extLst>
    </bk>
    <bk>
      <extLst>
        <ext uri="{3e2802c4-a4d2-4d8b-9148-e3be6c30e623}">
          <xlrd:rvb i="19645"/>
        </ext>
      </extLst>
    </bk>
    <bk>
      <extLst>
        <ext uri="{3e2802c4-a4d2-4d8b-9148-e3be6c30e623}">
          <xlrd:rvb i="19646"/>
        </ext>
      </extLst>
    </bk>
    <bk>
      <extLst>
        <ext uri="{3e2802c4-a4d2-4d8b-9148-e3be6c30e623}">
          <xlrd:rvb i="19647"/>
        </ext>
      </extLst>
    </bk>
    <bk>
      <extLst>
        <ext uri="{3e2802c4-a4d2-4d8b-9148-e3be6c30e623}">
          <xlrd:rvb i="19648"/>
        </ext>
      </extLst>
    </bk>
    <bk>
      <extLst>
        <ext uri="{3e2802c4-a4d2-4d8b-9148-e3be6c30e623}">
          <xlrd:rvb i="19649"/>
        </ext>
      </extLst>
    </bk>
    <bk>
      <extLst>
        <ext uri="{3e2802c4-a4d2-4d8b-9148-e3be6c30e623}">
          <xlrd:rvb i="19650"/>
        </ext>
      </extLst>
    </bk>
    <bk>
      <extLst>
        <ext uri="{3e2802c4-a4d2-4d8b-9148-e3be6c30e623}">
          <xlrd:rvb i="19651"/>
        </ext>
      </extLst>
    </bk>
    <bk>
      <extLst>
        <ext uri="{3e2802c4-a4d2-4d8b-9148-e3be6c30e623}">
          <xlrd:rvb i="19652"/>
        </ext>
      </extLst>
    </bk>
    <bk>
      <extLst>
        <ext uri="{3e2802c4-a4d2-4d8b-9148-e3be6c30e623}">
          <xlrd:rvb i="19653"/>
        </ext>
      </extLst>
    </bk>
    <bk>
      <extLst>
        <ext uri="{3e2802c4-a4d2-4d8b-9148-e3be6c30e623}">
          <xlrd:rvb i="19654"/>
        </ext>
      </extLst>
    </bk>
    <bk>
      <extLst>
        <ext uri="{3e2802c4-a4d2-4d8b-9148-e3be6c30e623}">
          <xlrd:rvb i="19655"/>
        </ext>
      </extLst>
    </bk>
    <bk>
      <extLst>
        <ext uri="{3e2802c4-a4d2-4d8b-9148-e3be6c30e623}">
          <xlrd:rvb i="19656"/>
        </ext>
      </extLst>
    </bk>
    <bk>
      <extLst>
        <ext uri="{3e2802c4-a4d2-4d8b-9148-e3be6c30e623}">
          <xlrd:rvb i="19657"/>
        </ext>
      </extLst>
    </bk>
    <bk>
      <extLst>
        <ext uri="{3e2802c4-a4d2-4d8b-9148-e3be6c30e623}">
          <xlrd:rvb i="19658"/>
        </ext>
      </extLst>
    </bk>
    <bk>
      <extLst>
        <ext uri="{3e2802c4-a4d2-4d8b-9148-e3be6c30e623}">
          <xlrd:rvb i="19659"/>
        </ext>
      </extLst>
    </bk>
    <bk>
      <extLst>
        <ext uri="{3e2802c4-a4d2-4d8b-9148-e3be6c30e623}">
          <xlrd:rvb i="19660"/>
        </ext>
      </extLst>
    </bk>
    <bk>
      <extLst>
        <ext uri="{3e2802c4-a4d2-4d8b-9148-e3be6c30e623}">
          <xlrd:rvb i="19661"/>
        </ext>
      </extLst>
    </bk>
    <bk>
      <extLst>
        <ext uri="{3e2802c4-a4d2-4d8b-9148-e3be6c30e623}">
          <xlrd:rvb i="19662"/>
        </ext>
      </extLst>
    </bk>
    <bk>
      <extLst>
        <ext uri="{3e2802c4-a4d2-4d8b-9148-e3be6c30e623}">
          <xlrd:rvb i="19663"/>
        </ext>
      </extLst>
    </bk>
    <bk>
      <extLst>
        <ext uri="{3e2802c4-a4d2-4d8b-9148-e3be6c30e623}">
          <xlrd:rvb i="19664"/>
        </ext>
      </extLst>
    </bk>
    <bk>
      <extLst>
        <ext uri="{3e2802c4-a4d2-4d8b-9148-e3be6c30e623}">
          <xlrd:rvb i="19665"/>
        </ext>
      </extLst>
    </bk>
    <bk>
      <extLst>
        <ext uri="{3e2802c4-a4d2-4d8b-9148-e3be6c30e623}">
          <xlrd:rvb i="19666"/>
        </ext>
      </extLst>
    </bk>
    <bk>
      <extLst>
        <ext uri="{3e2802c4-a4d2-4d8b-9148-e3be6c30e623}">
          <xlrd:rvb i="19667"/>
        </ext>
      </extLst>
    </bk>
    <bk>
      <extLst>
        <ext uri="{3e2802c4-a4d2-4d8b-9148-e3be6c30e623}">
          <xlrd:rvb i="19668"/>
        </ext>
      </extLst>
    </bk>
    <bk>
      <extLst>
        <ext uri="{3e2802c4-a4d2-4d8b-9148-e3be6c30e623}">
          <xlrd:rvb i="19669"/>
        </ext>
      </extLst>
    </bk>
    <bk>
      <extLst>
        <ext uri="{3e2802c4-a4d2-4d8b-9148-e3be6c30e623}">
          <xlrd:rvb i="19670"/>
        </ext>
      </extLst>
    </bk>
    <bk>
      <extLst>
        <ext uri="{3e2802c4-a4d2-4d8b-9148-e3be6c30e623}">
          <xlrd:rvb i="19671"/>
        </ext>
      </extLst>
    </bk>
    <bk>
      <extLst>
        <ext uri="{3e2802c4-a4d2-4d8b-9148-e3be6c30e623}">
          <xlrd:rvb i="19672"/>
        </ext>
      </extLst>
    </bk>
    <bk>
      <extLst>
        <ext uri="{3e2802c4-a4d2-4d8b-9148-e3be6c30e623}">
          <xlrd:rvb i="19673"/>
        </ext>
      </extLst>
    </bk>
    <bk>
      <extLst>
        <ext uri="{3e2802c4-a4d2-4d8b-9148-e3be6c30e623}">
          <xlrd:rvb i="19674"/>
        </ext>
      </extLst>
    </bk>
    <bk>
      <extLst>
        <ext uri="{3e2802c4-a4d2-4d8b-9148-e3be6c30e623}">
          <xlrd:rvb i="19675"/>
        </ext>
      </extLst>
    </bk>
    <bk>
      <extLst>
        <ext uri="{3e2802c4-a4d2-4d8b-9148-e3be6c30e623}">
          <xlrd:rvb i="19676"/>
        </ext>
      </extLst>
    </bk>
    <bk>
      <extLst>
        <ext uri="{3e2802c4-a4d2-4d8b-9148-e3be6c30e623}">
          <xlrd:rvb i="19677"/>
        </ext>
      </extLst>
    </bk>
    <bk>
      <extLst>
        <ext uri="{3e2802c4-a4d2-4d8b-9148-e3be6c30e623}">
          <xlrd:rvb i="19678"/>
        </ext>
      </extLst>
    </bk>
    <bk>
      <extLst>
        <ext uri="{3e2802c4-a4d2-4d8b-9148-e3be6c30e623}">
          <xlrd:rvb i="19679"/>
        </ext>
      </extLst>
    </bk>
    <bk>
      <extLst>
        <ext uri="{3e2802c4-a4d2-4d8b-9148-e3be6c30e623}">
          <xlrd:rvb i="19680"/>
        </ext>
      </extLst>
    </bk>
    <bk>
      <extLst>
        <ext uri="{3e2802c4-a4d2-4d8b-9148-e3be6c30e623}">
          <xlrd:rvb i="19681"/>
        </ext>
      </extLst>
    </bk>
    <bk>
      <extLst>
        <ext uri="{3e2802c4-a4d2-4d8b-9148-e3be6c30e623}">
          <xlrd:rvb i="19682"/>
        </ext>
      </extLst>
    </bk>
    <bk>
      <extLst>
        <ext uri="{3e2802c4-a4d2-4d8b-9148-e3be6c30e623}">
          <xlrd:rvb i="19683"/>
        </ext>
      </extLst>
    </bk>
    <bk>
      <extLst>
        <ext uri="{3e2802c4-a4d2-4d8b-9148-e3be6c30e623}">
          <xlrd:rvb i="19684"/>
        </ext>
      </extLst>
    </bk>
    <bk>
      <extLst>
        <ext uri="{3e2802c4-a4d2-4d8b-9148-e3be6c30e623}">
          <xlrd:rvb i="19685"/>
        </ext>
      </extLst>
    </bk>
    <bk>
      <extLst>
        <ext uri="{3e2802c4-a4d2-4d8b-9148-e3be6c30e623}">
          <xlrd:rvb i="19686"/>
        </ext>
      </extLst>
    </bk>
    <bk>
      <extLst>
        <ext uri="{3e2802c4-a4d2-4d8b-9148-e3be6c30e623}">
          <xlrd:rvb i="19687"/>
        </ext>
      </extLst>
    </bk>
    <bk>
      <extLst>
        <ext uri="{3e2802c4-a4d2-4d8b-9148-e3be6c30e623}">
          <xlrd:rvb i="19688"/>
        </ext>
      </extLst>
    </bk>
    <bk>
      <extLst>
        <ext uri="{3e2802c4-a4d2-4d8b-9148-e3be6c30e623}">
          <xlrd:rvb i="19689"/>
        </ext>
      </extLst>
    </bk>
    <bk>
      <extLst>
        <ext uri="{3e2802c4-a4d2-4d8b-9148-e3be6c30e623}">
          <xlrd:rvb i="19690"/>
        </ext>
      </extLst>
    </bk>
    <bk>
      <extLst>
        <ext uri="{3e2802c4-a4d2-4d8b-9148-e3be6c30e623}">
          <xlrd:rvb i="19691"/>
        </ext>
      </extLst>
    </bk>
    <bk>
      <extLst>
        <ext uri="{3e2802c4-a4d2-4d8b-9148-e3be6c30e623}">
          <xlrd:rvb i="19692"/>
        </ext>
      </extLst>
    </bk>
    <bk>
      <extLst>
        <ext uri="{3e2802c4-a4d2-4d8b-9148-e3be6c30e623}">
          <xlrd:rvb i="19693"/>
        </ext>
      </extLst>
    </bk>
    <bk>
      <extLst>
        <ext uri="{3e2802c4-a4d2-4d8b-9148-e3be6c30e623}">
          <xlrd:rvb i="19694"/>
        </ext>
      </extLst>
    </bk>
    <bk>
      <extLst>
        <ext uri="{3e2802c4-a4d2-4d8b-9148-e3be6c30e623}">
          <xlrd:rvb i="19695"/>
        </ext>
      </extLst>
    </bk>
    <bk>
      <extLst>
        <ext uri="{3e2802c4-a4d2-4d8b-9148-e3be6c30e623}">
          <xlrd:rvb i="19696"/>
        </ext>
      </extLst>
    </bk>
    <bk>
      <extLst>
        <ext uri="{3e2802c4-a4d2-4d8b-9148-e3be6c30e623}">
          <xlrd:rvb i="19697"/>
        </ext>
      </extLst>
    </bk>
    <bk>
      <extLst>
        <ext uri="{3e2802c4-a4d2-4d8b-9148-e3be6c30e623}">
          <xlrd:rvb i="19698"/>
        </ext>
      </extLst>
    </bk>
    <bk>
      <extLst>
        <ext uri="{3e2802c4-a4d2-4d8b-9148-e3be6c30e623}">
          <xlrd:rvb i="19699"/>
        </ext>
      </extLst>
    </bk>
    <bk>
      <extLst>
        <ext uri="{3e2802c4-a4d2-4d8b-9148-e3be6c30e623}">
          <xlrd:rvb i="19700"/>
        </ext>
      </extLst>
    </bk>
    <bk>
      <extLst>
        <ext uri="{3e2802c4-a4d2-4d8b-9148-e3be6c30e623}">
          <xlrd:rvb i="19701"/>
        </ext>
      </extLst>
    </bk>
    <bk>
      <extLst>
        <ext uri="{3e2802c4-a4d2-4d8b-9148-e3be6c30e623}">
          <xlrd:rvb i="19702"/>
        </ext>
      </extLst>
    </bk>
    <bk>
      <extLst>
        <ext uri="{3e2802c4-a4d2-4d8b-9148-e3be6c30e623}">
          <xlrd:rvb i="19703"/>
        </ext>
      </extLst>
    </bk>
    <bk>
      <extLst>
        <ext uri="{3e2802c4-a4d2-4d8b-9148-e3be6c30e623}">
          <xlrd:rvb i="19704"/>
        </ext>
      </extLst>
    </bk>
    <bk>
      <extLst>
        <ext uri="{3e2802c4-a4d2-4d8b-9148-e3be6c30e623}">
          <xlrd:rvb i="19705"/>
        </ext>
      </extLst>
    </bk>
    <bk>
      <extLst>
        <ext uri="{3e2802c4-a4d2-4d8b-9148-e3be6c30e623}">
          <xlrd:rvb i="19706"/>
        </ext>
      </extLst>
    </bk>
    <bk>
      <extLst>
        <ext uri="{3e2802c4-a4d2-4d8b-9148-e3be6c30e623}">
          <xlrd:rvb i="19707"/>
        </ext>
      </extLst>
    </bk>
    <bk>
      <extLst>
        <ext uri="{3e2802c4-a4d2-4d8b-9148-e3be6c30e623}">
          <xlrd:rvb i="19708"/>
        </ext>
      </extLst>
    </bk>
    <bk>
      <extLst>
        <ext uri="{3e2802c4-a4d2-4d8b-9148-e3be6c30e623}">
          <xlrd:rvb i="19709"/>
        </ext>
      </extLst>
    </bk>
    <bk>
      <extLst>
        <ext uri="{3e2802c4-a4d2-4d8b-9148-e3be6c30e623}">
          <xlrd:rvb i="19710"/>
        </ext>
      </extLst>
    </bk>
    <bk>
      <extLst>
        <ext uri="{3e2802c4-a4d2-4d8b-9148-e3be6c30e623}">
          <xlrd:rvb i="19711"/>
        </ext>
      </extLst>
    </bk>
    <bk>
      <extLst>
        <ext uri="{3e2802c4-a4d2-4d8b-9148-e3be6c30e623}">
          <xlrd:rvb i="19712"/>
        </ext>
      </extLst>
    </bk>
    <bk>
      <extLst>
        <ext uri="{3e2802c4-a4d2-4d8b-9148-e3be6c30e623}">
          <xlrd:rvb i="19713"/>
        </ext>
      </extLst>
    </bk>
    <bk>
      <extLst>
        <ext uri="{3e2802c4-a4d2-4d8b-9148-e3be6c30e623}">
          <xlrd:rvb i="19714"/>
        </ext>
      </extLst>
    </bk>
    <bk>
      <extLst>
        <ext uri="{3e2802c4-a4d2-4d8b-9148-e3be6c30e623}">
          <xlrd:rvb i="19715"/>
        </ext>
      </extLst>
    </bk>
    <bk>
      <extLst>
        <ext uri="{3e2802c4-a4d2-4d8b-9148-e3be6c30e623}">
          <xlrd:rvb i="19716"/>
        </ext>
      </extLst>
    </bk>
    <bk>
      <extLst>
        <ext uri="{3e2802c4-a4d2-4d8b-9148-e3be6c30e623}">
          <xlrd:rvb i="19717"/>
        </ext>
      </extLst>
    </bk>
    <bk>
      <extLst>
        <ext uri="{3e2802c4-a4d2-4d8b-9148-e3be6c30e623}">
          <xlrd:rvb i="19718"/>
        </ext>
      </extLst>
    </bk>
    <bk>
      <extLst>
        <ext uri="{3e2802c4-a4d2-4d8b-9148-e3be6c30e623}">
          <xlrd:rvb i="19719"/>
        </ext>
      </extLst>
    </bk>
    <bk>
      <extLst>
        <ext uri="{3e2802c4-a4d2-4d8b-9148-e3be6c30e623}">
          <xlrd:rvb i="19720"/>
        </ext>
      </extLst>
    </bk>
    <bk>
      <extLst>
        <ext uri="{3e2802c4-a4d2-4d8b-9148-e3be6c30e623}">
          <xlrd:rvb i="19721"/>
        </ext>
      </extLst>
    </bk>
    <bk>
      <extLst>
        <ext uri="{3e2802c4-a4d2-4d8b-9148-e3be6c30e623}">
          <xlrd:rvb i="19722"/>
        </ext>
      </extLst>
    </bk>
    <bk>
      <extLst>
        <ext uri="{3e2802c4-a4d2-4d8b-9148-e3be6c30e623}">
          <xlrd:rvb i="19723"/>
        </ext>
      </extLst>
    </bk>
    <bk>
      <extLst>
        <ext uri="{3e2802c4-a4d2-4d8b-9148-e3be6c30e623}">
          <xlrd:rvb i="19724"/>
        </ext>
      </extLst>
    </bk>
    <bk>
      <extLst>
        <ext uri="{3e2802c4-a4d2-4d8b-9148-e3be6c30e623}">
          <xlrd:rvb i="19725"/>
        </ext>
      </extLst>
    </bk>
    <bk>
      <extLst>
        <ext uri="{3e2802c4-a4d2-4d8b-9148-e3be6c30e623}">
          <xlrd:rvb i="19726"/>
        </ext>
      </extLst>
    </bk>
    <bk>
      <extLst>
        <ext uri="{3e2802c4-a4d2-4d8b-9148-e3be6c30e623}">
          <xlrd:rvb i="19727"/>
        </ext>
      </extLst>
    </bk>
    <bk>
      <extLst>
        <ext uri="{3e2802c4-a4d2-4d8b-9148-e3be6c30e623}">
          <xlrd:rvb i="19728"/>
        </ext>
      </extLst>
    </bk>
    <bk>
      <extLst>
        <ext uri="{3e2802c4-a4d2-4d8b-9148-e3be6c30e623}">
          <xlrd:rvb i="19729"/>
        </ext>
      </extLst>
    </bk>
    <bk>
      <extLst>
        <ext uri="{3e2802c4-a4d2-4d8b-9148-e3be6c30e623}">
          <xlrd:rvb i="19730"/>
        </ext>
      </extLst>
    </bk>
    <bk>
      <extLst>
        <ext uri="{3e2802c4-a4d2-4d8b-9148-e3be6c30e623}">
          <xlrd:rvb i="19731"/>
        </ext>
      </extLst>
    </bk>
    <bk>
      <extLst>
        <ext uri="{3e2802c4-a4d2-4d8b-9148-e3be6c30e623}">
          <xlrd:rvb i="19732"/>
        </ext>
      </extLst>
    </bk>
    <bk>
      <extLst>
        <ext uri="{3e2802c4-a4d2-4d8b-9148-e3be6c30e623}">
          <xlrd:rvb i="19733"/>
        </ext>
      </extLst>
    </bk>
    <bk>
      <extLst>
        <ext uri="{3e2802c4-a4d2-4d8b-9148-e3be6c30e623}">
          <xlrd:rvb i="19734"/>
        </ext>
      </extLst>
    </bk>
    <bk>
      <extLst>
        <ext uri="{3e2802c4-a4d2-4d8b-9148-e3be6c30e623}">
          <xlrd:rvb i="19735"/>
        </ext>
      </extLst>
    </bk>
    <bk>
      <extLst>
        <ext uri="{3e2802c4-a4d2-4d8b-9148-e3be6c30e623}">
          <xlrd:rvb i="19736"/>
        </ext>
      </extLst>
    </bk>
    <bk>
      <extLst>
        <ext uri="{3e2802c4-a4d2-4d8b-9148-e3be6c30e623}">
          <xlrd:rvb i="19737"/>
        </ext>
      </extLst>
    </bk>
    <bk>
      <extLst>
        <ext uri="{3e2802c4-a4d2-4d8b-9148-e3be6c30e623}">
          <xlrd:rvb i="19738"/>
        </ext>
      </extLst>
    </bk>
    <bk>
      <extLst>
        <ext uri="{3e2802c4-a4d2-4d8b-9148-e3be6c30e623}">
          <xlrd:rvb i="19739"/>
        </ext>
      </extLst>
    </bk>
    <bk>
      <extLst>
        <ext uri="{3e2802c4-a4d2-4d8b-9148-e3be6c30e623}">
          <xlrd:rvb i="19740"/>
        </ext>
      </extLst>
    </bk>
    <bk>
      <extLst>
        <ext uri="{3e2802c4-a4d2-4d8b-9148-e3be6c30e623}">
          <xlrd:rvb i="19741"/>
        </ext>
      </extLst>
    </bk>
    <bk>
      <extLst>
        <ext uri="{3e2802c4-a4d2-4d8b-9148-e3be6c30e623}">
          <xlrd:rvb i="19742"/>
        </ext>
      </extLst>
    </bk>
    <bk>
      <extLst>
        <ext uri="{3e2802c4-a4d2-4d8b-9148-e3be6c30e623}">
          <xlrd:rvb i="19743"/>
        </ext>
      </extLst>
    </bk>
    <bk>
      <extLst>
        <ext uri="{3e2802c4-a4d2-4d8b-9148-e3be6c30e623}">
          <xlrd:rvb i="19744"/>
        </ext>
      </extLst>
    </bk>
    <bk>
      <extLst>
        <ext uri="{3e2802c4-a4d2-4d8b-9148-e3be6c30e623}">
          <xlrd:rvb i="19745"/>
        </ext>
      </extLst>
    </bk>
    <bk>
      <extLst>
        <ext uri="{3e2802c4-a4d2-4d8b-9148-e3be6c30e623}">
          <xlrd:rvb i="19746"/>
        </ext>
      </extLst>
    </bk>
    <bk>
      <extLst>
        <ext uri="{3e2802c4-a4d2-4d8b-9148-e3be6c30e623}">
          <xlrd:rvb i="19747"/>
        </ext>
      </extLst>
    </bk>
    <bk>
      <extLst>
        <ext uri="{3e2802c4-a4d2-4d8b-9148-e3be6c30e623}">
          <xlrd:rvb i="19748"/>
        </ext>
      </extLst>
    </bk>
    <bk>
      <extLst>
        <ext uri="{3e2802c4-a4d2-4d8b-9148-e3be6c30e623}">
          <xlrd:rvb i="19749"/>
        </ext>
      </extLst>
    </bk>
    <bk>
      <extLst>
        <ext uri="{3e2802c4-a4d2-4d8b-9148-e3be6c30e623}">
          <xlrd:rvb i="19750"/>
        </ext>
      </extLst>
    </bk>
    <bk>
      <extLst>
        <ext uri="{3e2802c4-a4d2-4d8b-9148-e3be6c30e623}">
          <xlrd:rvb i="19751"/>
        </ext>
      </extLst>
    </bk>
    <bk>
      <extLst>
        <ext uri="{3e2802c4-a4d2-4d8b-9148-e3be6c30e623}">
          <xlrd:rvb i="19752"/>
        </ext>
      </extLst>
    </bk>
    <bk>
      <extLst>
        <ext uri="{3e2802c4-a4d2-4d8b-9148-e3be6c30e623}">
          <xlrd:rvb i="19753"/>
        </ext>
      </extLst>
    </bk>
    <bk>
      <extLst>
        <ext uri="{3e2802c4-a4d2-4d8b-9148-e3be6c30e623}">
          <xlrd:rvb i="19754"/>
        </ext>
      </extLst>
    </bk>
    <bk>
      <extLst>
        <ext uri="{3e2802c4-a4d2-4d8b-9148-e3be6c30e623}">
          <xlrd:rvb i="19755"/>
        </ext>
      </extLst>
    </bk>
    <bk>
      <extLst>
        <ext uri="{3e2802c4-a4d2-4d8b-9148-e3be6c30e623}">
          <xlrd:rvb i="19756"/>
        </ext>
      </extLst>
    </bk>
    <bk>
      <extLst>
        <ext uri="{3e2802c4-a4d2-4d8b-9148-e3be6c30e623}">
          <xlrd:rvb i="19757"/>
        </ext>
      </extLst>
    </bk>
    <bk>
      <extLst>
        <ext uri="{3e2802c4-a4d2-4d8b-9148-e3be6c30e623}">
          <xlrd:rvb i="19758"/>
        </ext>
      </extLst>
    </bk>
    <bk>
      <extLst>
        <ext uri="{3e2802c4-a4d2-4d8b-9148-e3be6c30e623}">
          <xlrd:rvb i="19759"/>
        </ext>
      </extLst>
    </bk>
    <bk>
      <extLst>
        <ext uri="{3e2802c4-a4d2-4d8b-9148-e3be6c30e623}">
          <xlrd:rvb i="19760"/>
        </ext>
      </extLst>
    </bk>
    <bk>
      <extLst>
        <ext uri="{3e2802c4-a4d2-4d8b-9148-e3be6c30e623}">
          <xlrd:rvb i="19761"/>
        </ext>
      </extLst>
    </bk>
    <bk>
      <extLst>
        <ext uri="{3e2802c4-a4d2-4d8b-9148-e3be6c30e623}">
          <xlrd:rvb i="19762"/>
        </ext>
      </extLst>
    </bk>
    <bk>
      <extLst>
        <ext uri="{3e2802c4-a4d2-4d8b-9148-e3be6c30e623}">
          <xlrd:rvb i="19763"/>
        </ext>
      </extLst>
    </bk>
    <bk>
      <extLst>
        <ext uri="{3e2802c4-a4d2-4d8b-9148-e3be6c30e623}">
          <xlrd:rvb i="19764"/>
        </ext>
      </extLst>
    </bk>
    <bk>
      <extLst>
        <ext uri="{3e2802c4-a4d2-4d8b-9148-e3be6c30e623}">
          <xlrd:rvb i="19765"/>
        </ext>
      </extLst>
    </bk>
    <bk>
      <extLst>
        <ext uri="{3e2802c4-a4d2-4d8b-9148-e3be6c30e623}">
          <xlrd:rvb i="19766"/>
        </ext>
      </extLst>
    </bk>
    <bk>
      <extLst>
        <ext uri="{3e2802c4-a4d2-4d8b-9148-e3be6c30e623}">
          <xlrd:rvb i="19767"/>
        </ext>
      </extLst>
    </bk>
    <bk>
      <extLst>
        <ext uri="{3e2802c4-a4d2-4d8b-9148-e3be6c30e623}">
          <xlrd:rvb i="19768"/>
        </ext>
      </extLst>
    </bk>
    <bk>
      <extLst>
        <ext uri="{3e2802c4-a4d2-4d8b-9148-e3be6c30e623}">
          <xlrd:rvb i="19769"/>
        </ext>
      </extLst>
    </bk>
    <bk>
      <extLst>
        <ext uri="{3e2802c4-a4d2-4d8b-9148-e3be6c30e623}">
          <xlrd:rvb i="19770"/>
        </ext>
      </extLst>
    </bk>
    <bk>
      <extLst>
        <ext uri="{3e2802c4-a4d2-4d8b-9148-e3be6c30e623}">
          <xlrd:rvb i="19771"/>
        </ext>
      </extLst>
    </bk>
    <bk>
      <extLst>
        <ext uri="{3e2802c4-a4d2-4d8b-9148-e3be6c30e623}">
          <xlrd:rvb i="19772"/>
        </ext>
      </extLst>
    </bk>
    <bk>
      <extLst>
        <ext uri="{3e2802c4-a4d2-4d8b-9148-e3be6c30e623}">
          <xlrd:rvb i="19773"/>
        </ext>
      </extLst>
    </bk>
    <bk>
      <extLst>
        <ext uri="{3e2802c4-a4d2-4d8b-9148-e3be6c30e623}">
          <xlrd:rvb i="19774"/>
        </ext>
      </extLst>
    </bk>
    <bk>
      <extLst>
        <ext uri="{3e2802c4-a4d2-4d8b-9148-e3be6c30e623}">
          <xlrd:rvb i="19775"/>
        </ext>
      </extLst>
    </bk>
    <bk>
      <extLst>
        <ext uri="{3e2802c4-a4d2-4d8b-9148-e3be6c30e623}">
          <xlrd:rvb i="19776"/>
        </ext>
      </extLst>
    </bk>
    <bk>
      <extLst>
        <ext uri="{3e2802c4-a4d2-4d8b-9148-e3be6c30e623}">
          <xlrd:rvb i="19777"/>
        </ext>
      </extLst>
    </bk>
    <bk>
      <extLst>
        <ext uri="{3e2802c4-a4d2-4d8b-9148-e3be6c30e623}">
          <xlrd:rvb i="19778"/>
        </ext>
      </extLst>
    </bk>
    <bk>
      <extLst>
        <ext uri="{3e2802c4-a4d2-4d8b-9148-e3be6c30e623}">
          <xlrd:rvb i="19779"/>
        </ext>
      </extLst>
    </bk>
    <bk>
      <extLst>
        <ext uri="{3e2802c4-a4d2-4d8b-9148-e3be6c30e623}">
          <xlrd:rvb i="19780"/>
        </ext>
      </extLst>
    </bk>
    <bk>
      <extLst>
        <ext uri="{3e2802c4-a4d2-4d8b-9148-e3be6c30e623}">
          <xlrd:rvb i="19781"/>
        </ext>
      </extLst>
    </bk>
    <bk>
      <extLst>
        <ext uri="{3e2802c4-a4d2-4d8b-9148-e3be6c30e623}">
          <xlrd:rvb i="19782"/>
        </ext>
      </extLst>
    </bk>
    <bk>
      <extLst>
        <ext uri="{3e2802c4-a4d2-4d8b-9148-e3be6c30e623}">
          <xlrd:rvb i="19783"/>
        </ext>
      </extLst>
    </bk>
    <bk>
      <extLst>
        <ext uri="{3e2802c4-a4d2-4d8b-9148-e3be6c30e623}">
          <xlrd:rvb i="19784"/>
        </ext>
      </extLst>
    </bk>
    <bk>
      <extLst>
        <ext uri="{3e2802c4-a4d2-4d8b-9148-e3be6c30e623}">
          <xlrd:rvb i="19785"/>
        </ext>
      </extLst>
    </bk>
    <bk>
      <extLst>
        <ext uri="{3e2802c4-a4d2-4d8b-9148-e3be6c30e623}">
          <xlrd:rvb i="19786"/>
        </ext>
      </extLst>
    </bk>
    <bk>
      <extLst>
        <ext uri="{3e2802c4-a4d2-4d8b-9148-e3be6c30e623}">
          <xlrd:rvb i="19787"/>
        </ext>
      </extLst>
    </bk>
    <bk>
      <extLst>
        <ext uri="{3e2802c4-a4d2-4d8b-9148-e3be6c30e623}">
          <xlrd:rvb i="19788"/>
        </ext>
      </extLst>
    </bk>
    <bk>
      <extLst>
        <ext uri="{3e2802c4-a4d2-4d8b-9148-e3be6c30e623}">
          <xlrd:rvb i="19789"/>
        </ext>
      </extLst>
    </bk>
    <bk>
      <extLst>
        <ext uri="{3e2802c4-a4d2-4d8b-9148-e3be6c30e623}">
          <xlrd:rvb i="19790"/>
        </ext>
      </extLst>
    </bk>
    <bk>
      <extLst>
        <ext uri="{3e2802c4-a4d2-4d8b-9148-e3be6c30e623}">
          <xlrd:rvb i="19791"/>
        </ext>
      </extLst>
    </bk>
    <bk>
      <extLst>
        <ext uri="{3e2802c4-a4d2-4d8b-9148-e3be6c30e623}">
          <xlrd:rvb i="19792"/>
        </ext>
      </extLst>
    </bk>
    <bk>
      <extLst>
        <ext uri="{3e2802c4-a4d2-4d8b-9148-e3be6c30e623}">
          <xlrd:rvb i="19793"/>
        </ext>
      </extLst>
    </bk>
    <bk>
      <extLst>
        <ext uri="{3e2802c4-a4d2-4d8b-9148-e3be6c30e623}">
          <xlrd:rvb i="19794"/>
        </ext>
      </extLst>
    </bk>
    <bk>
      <extLst>
        <ext uri="{3e2802c4-a4d2-4d8b-9148-e3be6c30e623}">
          <xlrd:rvb i="19795"/>
        </ext>
      </extLst>
    </bk>
    <bk>
      <extLst>
        <ext uri="{3e2802c4-a4d2-4d8b-9148-e3be6c30e623}">
          <xlrd:rvb i="19796"/>
        </ext>
      </extLst>
    </bk>
    <bk>
      <extLst>
        <ext uri="{3e2802c4-a4d2-4d8b-9148-e3be6c30e623}">
          <xlrd:rvb i="19797"/>
        </ext>
      </extLst>
    </bk>
    <bk>
      <extLst>
        <ext uri="{3e2802c4-a4d2-4d8b-9148-e3be6c30e623}">
          <xlrd:rvb i="19798"/>
        </ext>
      </extLst>
    </bk>
    <bk>
      <extLst>
        <ext uri="{3e2802c4-a4d2-4d8b-9148-e3be6c30e623}">
          <xlrd:rvb i="19799"/>
        </ext>
      </extLst>
    </bk>
    <bk>
      <extLst>
        <ext uri="{3e2802c4-a4d2-4d8b-9148-e3be6c30e623}">
          <xlrd:rvb i="19800"/>
        </ext>
      </extLst>
    </bk>
    <bk>
      <extLst>
        <ext uri="{3e2802c4-a4d2-4d8b-9148-e3be6c30e623}">
          <xlrd:rvb i="19801"/>
        </ext>
      </extLst>
    </bk>
    <bk>
      <extLst>
        <ext uri="{3e2802c4-a4d2-4d8b-9148-e3be6c30e623}">
          <xlrd:rvb i="19802"/>
        </ext>
      </extLst>
    </bk>
    <bk>
      <extLst>
        <ext uri="{3e2802c4-a4d2-4d8b-9148-e3be6c30e623}">
          <xlrd:rvb i="19803"/>
        </ext>
      </extLst>
    </bk>
    <bk>
      <extLst>
        <ext uri="{3e2802c4-a4d2-4d8b-9148-e3be6c30e623}">
          <xlrd:rvb i="19804"/>
        </ext>
      </extLst>
    </bk>
    <bk>
      <extLst>
        <ext uri="{3e2802c4-a4d2-4d8b-9148-e3be6c30e623}">
          <xlrd:rvb i="19805"/>
        </ext>
      </extLst>
    </bk>
    <bk>
      <extLst>
        <ext uri="{3e2802c4-a4d2-4d8b-9148-e3be6c30e623}">
          <xlrd:rvb i="19806"/>
        </ext>
      </extLst>
    </bk>
    <bk>
      <extLst>
        <ext uri="{3e2802c4-a4d2-4d8b-9148-e3be6c30e623}">
          <xlrd:rvb i="19807"/>
        </ext>
      </extLst>
    </bk>
    <bk>
      <extLst>
        <ext uri="{3e2802c4-a4d2-4d8b-9148-e3be6c30e623}">
          <xlrd:rvb i="19808"/>
        </ext>
      </extLst>
    </bk>
    <bk>
      <extLst>
        <ext uri="{3e2802c4-a4d2-4d8b-9148-e3be6c30e623}">
          <xlrd:rvb i="19809"/>
        </ext>
      </extLst>
    </bk>
    <bk>
      <extLst>
        <ext uri="{3e2802c4-a4d2-4d8b-9148-e3be6c30e623}">
          <xlrd:rvb i="19810"/>
        </ext>
      </extLst>
    </bk>
    <bk>
      <extLst>
        <ext uri="{3e2802c4-a4d2-4d8b-9148-e3be6c30e623}">
          <xlrd:rvb i="19811"/>
        </ext>
      </extLst>
    </bk>
    <bk>
      <extLst>
        <ext uri="{3e2802c4-a4d2-4d8b-9148-e3be6c30e623}">
          <xlrd:rvb i="19812"/>
        </ext>
      </extLst>
    </bk>
    <bk>
      <extLst>
        <ext uri="{3e2802c4-a4d2-4d8b-9148-e3be6c30e623}">
          <xlrd:rvb i="19813"/>
        </ext>
      </extLst>
    </bk>
    <bk>
      <extLst>
        <ext uri="{3e2802c4-a4d2-4d8b-9148-e3be6c30e623}">
          <xlrd:rvb i="19814"/>
        </ext>
      </extLst>
    </bk>
    <bk>
      <extLst>
        <ext uri="{3e2802c4-a4d2-4d8b-9148-e3be6c30e623}">
          <xlrd:rvb i="19815"/>
        </ext>
      </extLst>
    </bk>
    <bk>
      <extLst>
        <ext uri="{3e2802c4-a4d2-4d8b-9148-e3be6c30e623}">
          <xlrd:rvb i="19816"/>
        </ext>
      </extLst>
    </bk>
    <bk>
      <extLst>
        <ext uri="{3e2802c4-a4d2-4d8b-9148-e3be6c30e623}">
          <xlrd:rvb i="19817"/>
        </ext>
      </extLst>
    </bk>
    <bk>
      <extLst>
        <ext uri="{3e2802c4-a4d2-4d8b-9148-e3be6c30e623}">
          <xlrd:rvb i="19818"/>
        </ext>
      </extLst>
    </bk>
    <bk>
      <extLst>
        <ext uri="{3e2802c4-a4d2-4d8b-9148-e3be6c30e623}">
          <xlrd:rvb i="19819"/>
        </ext>
      </extLst>
    </bk>
    <bk>
      <extLst>
        <ext uri="{3e2802c4-a4d2-4d8b-9148-e3be6c30e623}">
          <xlrd:rvb i="19820"/>
        </ext>
      </extLst>
    </bk>
    <bk>
      <extLst>
        <ext uri="{3e2802c4-a4d2-4d8b-9148-e3be6c30e623}">
          <xlrd:rvb i="19821"/>
        </ext>
      </extLst>
    </bk>
    <bk>
      <extLst>
        <ext uri="{3e2802c4-a4d2-4d8b-9148-e3be6c30e623}">
          <xlrd:rvb i="19822"/>
        </ext>
      </extLst>
    </bk>
    <bk>
      <extLst>
        <ext uri="{3e2802c4-a4d2-4d8b-9148-e3be6c30e623}">
          <xlrd:rvb i="19823"/>
        </ext>
      </extLst>
    </bk>
    <bk>
      <extLst>
        <ext uri="{3e2802c4-a4d2-4d8b-9148-e3be6c30e623}">
          <xlrd:rvb i="19824"/>
        </ext>
      </extLst>
    </bk>
    <bk>
      <extLst>
        <ext uri="{3e2802c4-a4d2-4d8b-9148-e3be6c30e623}">
          <xlrd:rvb i="19825"/>
        </ext>
      </extLst>
    </bk>
    <bk>
      <extLst>
        <ext uri="{3e2802c4-a4d2-4d8b-9148-e3be6c30e623}">
          <xlrd:rvb i="19826"/>
        </ext>
      </extLst>
    </bk>
    <bk>
      <extLst>
        <ext uri="{3e2802c4-a4d2-4d8b-9148-e3be6c30e623}">
          <xlrd:rvb i="19827"/>
        </ext>
      </extLst>
    </bk>
    <bk>
      <extLst>
        <ext uri="{3e2802c4-a4d2-4d8b-9148-e3be6c30e623}">
          <xlrd:rvb i="19828"/>
        </ext>
      </extLst>
    </bk>
    <bk>
      <extLst>
        <ext uri="{3e2802c4-a4d2-4d8b-9148-e3be6c30e623}">
          <xlrd:rvb i="19829"/>
        </ext>
      </extLst>
    </bk>
    <bk>
      <extLst>
        <ext uri="{3e2802c4-a4d2-4d8b-9148-e3be6c30e623}">
          <xlrd:rvb i="19830"/>
        </ext>
      </extLst>
    </bk>
    <bk>
      <extLst>
        <ext uri="{3e2802c4-a4d2-4d8b-9148-e3be6c30e623}">
          <xlrd:rvb i="19831"/>
        </ext>
      </extLst>
    </bk>
    <bk>
      <extLst>
        <ext uri="{3e2802c4-a4d2-4d8b-9148-e3be6c30e623}">
          <xlrd:rvb i="19832"/>
        </ext>
      </extLst>
    </bk>
    <bk>
      <extLst>
        <ext uri="{3e2802c4-a4d2-4d8b-9148-e3be6c30e623}">
          <xlrd:rvb i="19833"/>
        </ext>
      </extLst>
    </bk>
    <bk>
      <extLst>
        <ext uri="{3e2802c4-a4d2-4d8b-9148-e3be6c30e623}">
          <xlrd:rvb i="19834"/>
        </ext>
      </extLst>
    </bk>
    <bk>
      <extLst>
        <ext uri="{3e2802c4-a4d2-4d8b-9148-e3be6c30e623}">
          <xlrd:rvb i="19835"/>
        </ext>
      </extLst>
    </bk>
    <bk>
      <extLst>
        <ext uri="{3e2802c4-a4d2-4d8b-9148-e3be6c30e623}">
          <xlrd:rvb i="19836"/>
        </ext>
      </extLst>
    </bk>
    <bk>
      <extLst>
        <ext uri="{3e2802c4-a4d2-4d8b-9148-e3be6c30e623}">
          <xlrd:rvb i="19837"/>
        </ext>
      </extLst>
    </bk>
    <bk>
      <extLst>
        <ext uri="{3e2802c4-a4d2-4d8b-9148-e3be6c30e623}">
          <xlrd:rvb i="19838"/>
        </ext>
      </extLst>
    </bk>
    <bk>
      <extLst>
        <ext uri="{3e2802c4-a4d2-4d8b-9148-e3be6c30e623}">
          <xlrd:rvb i="19839"/>
        </ext>
      </extLst>
    </bk>
    <bk>
      <extLst>
        <ext uri="{3e2802c4-a4d2-4d8b-9148-e3be6c30e623}">
          <xlrd:rvb i="19840"/>
        </ext>
      </extLst>
    </bk>
    <bk>
      <extLst>
        <ext uri="{3e2802c4-a4d2-4d8b-9148-e3be6c30e623}">
          <xlrd:rvb i="19841"/>
        </ext>
      </extLst>
    </bk>
    <bk>
      <extLst>
        <ext uri="{3e2802c4-a4d2-4d8b-9148-e3be6c30e623}">
          <xlrd:rvb i="19842"/>
        </ext>
      </extLst>
    </bk>
    <bk>
      <extLst>
        <ext uri="{3e2802c4-a4d2-4d8b-9148-e3be6c30e623}">
          <xlrd:rvb i="19843"/>
        </ext>
      </extLst>
    </bk>
    <bk>
      <extLst>
        <ext uri="{3e2802c4-a4d2-4d8b-9148-e3be6c30e623}">
          <xlrd:rvb i="19844"/>
        </ext>
      </extLst>
    </bk>
    <bk>
      <extLst>
        <ext uri="{3e2802c4-a4d2-4d8b-9148-e3be6c30e623}">
          <xlrd:rvb i="19845"/>
        </ext>
      </extLst>
    </bk>
    <bk>
      <extLst>
        <ext uri="{3e2802c4-a4d2-4d8b-9148-e3be6c30e623}">
          <xlrd:rvb i="19846"/>
        </ext>
      </extLst>
    </bk>
    <bk>
      <extLst>
        <ext uri="{3e2802c4-a4d2-4d8b-9148-e3be6c30e623}">
          <xlrd:rvb i="19847"/>
        </ext>
      </extLst>
    </bk>
    <bk>
      <extLst>
        <ext uri="{3e2802c4-a4d2-4d8b-9148-e3be6c30e623}">
          <xlrd:rvb i="19848"/>
        </ext>
      </extLst>
    </bk>
    <bk>
      <extLst>
        <ext uri="{3e2802c4-a4d2-4d8b-9148-e3be6c30e623}">
          <xlrd:rvb i="19849"/>
        </ext>
      </extLst>
    </bk>
    <bk>
      <extLst>
        <ext uri="{3e2802c4-a4d2-4d8b-9148-e3be6c30e623}">
          <xlrd:rvb i="19850"/>
        </ext>
      </extLst>
    </bk>
    <bk>
      <extLst>
        <ext uri="{3e2802c4-a4d2-4d8b-9148-e3be6c30e623}">
          <xlrd:rvb i="19851"/>
        </ext>
      </extLst>
    </bk>
    <bk>
      <extLst>
        <ext uri="{3e2802c4-a4d2-4d8b-9148-e3be6c30e623}">
          <xlrd:rvb i="19852"/>
        </ext>
      </extLst>
    </bk>
    <bk>
      <extLst>
        <ext uri="{3e2802c4-a4d2-4d8b-9148-e3be6c30e623}">
          <xlrd:rvb i="19853"/>
        </ext>
      </extLst>
    </bk>
    <bk>
      <extLst>
        <ext uri="{3e2802c4-a4d2-4d8b-9148-e3be6c30e623}">
          <xlrd:rvb i="19854"/>
        </ext>
      </extLst>
    </bk>
    <bk>
      <extLst>
        <ext uri="{3e2802c4-a4d2-4d8b-9148-e3be6c30e623}">
          <xlrd:rvb i="19855"/>
        </ext>
      </extLst>
    </bk>
    <bk>
      <extLst>
        <ext uri="{3e2802c4-a4d2-4d8b-9148-e3be6c30e623}">
          <xlrd:rvb i="19856"/>
        </ext>
      </extLst>
    </bk>
    <bk>
      <extLst>
        <ext uri="{3e2802c4-a4d2-4d8b-9148-e3be6c30e623}">
          <xlrd:rvb i="19857"/>
        </ext>
      </extLst>
    </bk>
    <bk>
      <extLst>
        <ext uri="{3e2802c4-a4d2-4d8b-9148-e3be6c30e623}">
          <xlrd:rvb i="19858"/>
        </ext>
      </extLst>
    </bk>
    <bk>
      <extLst>
        <ext uri="{3e2802c4-a4d2-4d8b-9148-e3be6c30e623}">
          <xlrd:rvb i="19859"/>
        </ext>
      </extLst>
    </bk>
    <bk>
      <extLst>
        <ext uri="{3e2802c4-a4d2-4d8b-9148-e3be6c30e623}">
          <xlrd:rvb i="19860"/>
        </ext>
      </extLst>
    </bk>
    <bk>
      <extLst>
        <ext uri="{3e2802c4-a4d2-4d8b-9148-e3be6c30e623}">
          <xlrd:rvb i="19861"/>
        </ext>
      </extLst>
    </bk>
    <bk>
      <extLst>
        <ext uri="{3e2802c4-a4d2-4d8b-9148-e3be6c30e623}">
          <xlrd:rvb i="19862"/>
        </ext>
      </extLst>
    </bk>
    <bk>
      <extLst>
        <ext uri="{3e2802c4-a4d2-4d8b-9148-e3be6c30e623}">
          <xlrd:rvb i="19863"/>
        </ext>
      </extLst>
    </bk>
    <bk>
      <extLst>
        <ext uri="{3e2802c4-a4d2-4d8b-9148-e3be6c30e623}">
          <xlrd:rvb i="19864"/>
        </ext>
      </extLst>
    </bk>
    <bk>
      <extLst>
        <ext uri="{3e2802c4-a4d2-4d8b-9148-e3be6c30e623}">
          <xlrd:rvb i="19865"/>
        </ext>
      </extLst>
    </bk>
    <bk>
      <extLst>
        <ext uri="{3e2802c4-a4d2-4d8b-9148-e3be6c30e623}">
          <xlrd:rvb i="19866"/>
        </ext>
      </extLst>
    </bk>
    <bk>
      <extLst>
        <ext uri="{3e2802c4-a4d2-4d8b-9148-e3be6c30e623}">
          <xlrd:rvb i="19867"/>
        </ext>
      </extLst>
    </bk>
    <bk>
      <extLst>
        <ext uri="{3e2802c4-a4d2-4d8b-9148-e3be6c30e623}">
          <xlrd:rvb i="19868"/>
        </ext>
      </extLst>
    </bk>
    <bk>
      <extLst>
        <ext uri="{3e2802c4-a4d2-4d8b-9148-e3be6c30e623}">
          <xlrd:rvb i="19869"/>
        </ext>
      </extLst>
    </bk>
    <bk>
      <extLst>
        <ext uri="{3e2802c4-a4d2-4d8b-9148-e3be6c30e623}">
          <xlrd:rvb i="19870"/>
        </ext>
      </extLst>
    </bk>
    <bk>
      <extLst>
        <ext uri="{3e2802c4-a4d2-4d8b-9148-e3be6c30e623}">
          <xlrd:rvb i="19871"/>
        </ext>
      </extLst>
    </bk>
    <bk>
      <extLst>
        <ext uri="{3e2802c4-a4d2-4d8b-9148-e3be6c30e623}">
          <xlrd:rvb i="19872"/>
        </ext>
      </extLst>
    </bk>
    <bk>
      <extLst>
        <ext uri="{3e2802c4-a4d2-4d8b-9148-e3be6c30e623}">
          <xlrd:rvb i="19873"/>
        </ext>
      </extLst>
    </bk>
    <bk>
      <extLst>
        <ext uri="{3e2802c4-a4d2-4d8b-9148-e3be6c30e623}">
          <xlrd:rvb i="19874"/>
        </ext>
      </extLst>
    </bk>
    <bk>
      <extLst>
        <ext uri="{3e2802c4-a4d2-4d8b-9148-e3be6c30e623}">
          <xlrd:rvb i="19875"/>
        </ext>
      </extLst>
    </bk>
    <bk>
      <extLst>
        <ext uri="{3e2802c4-a4d2-4d8b-9148-e3be6c30e623}">
          <xlrd:rvb i="19876"/>
        </ext>
      </extLst>
    </bk>
    <bk>
      <extLst>
        <ext uri="{3e2802c4-a4d2-4d8b-9148-e3be6c30e623}">
          <xlrd:rvb i="19877"/>
        </ext>
      </extLst>
    </bk>
    <bk>
      <extLst>
        <ext uri="{3e2802c4-a4d2-4d8b-9148-e3be6c30e623}">
          <xlrd:rvb i="19878"/>
        </ext>
      </extLst>
    </bk>
    <bk>
      <extLst>
        <ext uri="{3e2802c4-a4d2-4d8b-9148-e3be6c30e623}">
          <xlrd:rvb i="19879"/>
        </ext>
      </extLst>
    </bk>
    <bk>
      <extLst>
        <ext uri="{3e2802c4-a4d2-4d8b-9148-e3be6c30e623}">
          <xlrd:rvb i="19880"/>
        </ext>
      </extLst>
    </bk>
    <bk>
      <extLst>
        <ext uri="{3e2802c4-a4d2-4d8b-9148-e3be6c30e623}">
          <xlrd:rvb i="19881"/>
        </ext>
      </extLst>
    </bk>
    <bk>
      <extLst>
        <ext uri="{3e2802c4-a4d2-4d8b-9148-e3be6c30e623}">
          <xlrd:rvb i="19882"/>
        </ext>
      </extLst>
    </bk>
    <bk>
      <extLst>
        <ext uri="{3e2802c4-a4d2-4d8b-9148-e3be6c30e623}">
          <xlrd:rvb i="19883"/>
        </ext>
      </extLst>
    </bk>
    <bk>
      <extLst>
        <ext uri="{3e2802c4-a4d2-4d8b-9148-e3be6c30e623}">
          <xlrd:rvb i="19884"/>
        </ext>
      </extLst>
    </bk>
    <bk>
      <extLst>
        <ext uri="{3e2802c4-a4d2-4d8b-9148-e3be6c30e623}">
          <xlrd:rvb i="19885"/>
        </ext>
      </extLst>
    </bk>
    <bk>
      <extLst>
        <ext uri="{3e2802c4-a4d2-4d8b-9148-e3be6c30e623}">
          <xlrd:rvb i="19886"/>
        </ext>
      </extLst>
    </bk>
    <bk>
      <extLst>
        <ext uri="{3e2802c4-a4d2-4d8b-9148-e3be6c30e623}">
          <xlrd:rvb i="19887"/>
        </ext>
      </extLst>
    </bk>
    <bk>
      <extLst>
        <ext uri="{3e2802c4-a4d2-4d8b-9148-e3be6c30e623}">
          <xlrd:rvb i="19888"/>
        </ext>
      </extLst>
    </bk>
    <bk>
      <extLst>
        <ext uri="{3e2802c4-a4d2-4d8b-9148-e3be6c30e623}">
          <xlrd:rvb i="19889"/>
        </ext>
      </extLst>
    </bk>
    <bk>
      <extLst>
        <ext uri="{3e2802c4-a4d2-4d8b-9148-e3be6c30e623}">
          <xlrd:rvb i="19890"/>
        </ext>
      </extLst>
    </bk>
    <bk>
      <extLst>
        <ext uri="{3e2802c4-a4d2-4d8b-9148-e3be6c30e623}">
          <xlrd:rvb i="19891"/>
        </ext>
      </extLst>
    </bk>
    <bk>
      <extLst>
        <ext uri="{3e2802c4-a4d2-4d8b-9148-e3be6c30e623}">
          <xlrd:rvb i="19892"/>
        </ext>
      </extLst>
    </bk>
    <bk>
      <extLst>
        <ext uri="{3e2802c4-a4d2-4d8b-9148-e3be6c30e623}">
          <xlrd:rvb i="19893"/>
        </ext>
      </extLst>
    </bk>
    <bk>
      <extLst>
        <ext uri="{3e2802c4-a4d2-4d8b-9148-e3be6c30e623}">
          <xlrd:rvb i="19894"/>
        </ext>
      </extLst>
    </bk>
    <bk>
      <extLst>
        <ext uri="{3e2802c4-a4d2-4d8b-9148-e3be6c30e623}">
          <xlrd:rvb i="19895"/>
        </ext>
      </extLst>
    </bk>
    <bk>
      <extLst>
        <ext uri="{3e2802c4-a4d2-4d8b-9148-e3be6c30e623}">
          <xlrd:rvb i="19896"/>
        </ext>
      </extLst>
    </bk>
    <bk>
      <extLst>
        <ext uri="{3e2802c4-a4d2-4d8b-9148-e3be6c30e623}">
          <xlrd:rvb i="19897"/>
        </ext>
      </extLst>
    </bk>
    <bk>
      <extLst>
        <ext uri="{3e2802c4-a4d2-4d8b-9148-e3be6c30e623}">
          <xlrd:rvb i="19898"/>
        </ext>
      </extLst>
    </bk>
    <bk>
      <extLst>
        <ext uri="{3e2802c4-a4d2-4d8b-9148-e3be6c30e623}">
          <xlrd:rvb i="19899"/>
        </ext>
      </extLst>
    </bk>
    <bk>
      <extLst>
        <ext uri="{3e2802c4-a4d2-4d8b-9148-e3be6c30e623}">
          <xlrd:rvb i="19900"/>
        </ext>
      </extLst>
    </bk>
    <bk>
      <extLst>
        <ext uri="{3e2802c4-a4d2-4d8b-9148-e3be6c30e623}">
          <xlrd:rvb i="19901"/>
        </ext>
      </extLst>
    </bk>
    <bk>
      <extLst>
        <ext uri="{3e2802c4-a4d2-4d8b-9148-e3be6c30e623}">
          <xlrd:rvb i="19902"/>
        </ext>
      </extLst>
    </bk>
    <bk>
      <extLst>
        <ext uri="{3e2802c4-a4d2-4d8b-9148-e3be6c30e623}">
          <xlrd:rvb i="19903"/>
        </ext>
      </extLst>
    </bk>
    <bk>
      <extLst>
        <ext uri="{3e2802c4-a4d2-4d8b-9148-e3be6c30e623}">
          <xlrd:rvb i="19904"/>
        </ext>
      </extLst>
    </bk>
    <bk>
      <extLst>
        <ext uri="{3e2802c4-a4d2-4d8b-9148-e3be6c30e623}">
          <xlrd:rvb i="19905"/>
        </ext>
      </extLst>
    </bk>
    <bk>
      <extLst>
        <ext uri="{3e2802c4-a4d2-4d8b-9148-e3be6c30e623}">
          <xlrd:rvb i="19906"/>
        </ext>
      </extLst>
    </bk>
    <bk>
      <extLst>
        <ext uri="{3e2802c4-a4d2-4d8b-9148-e3be6c30e623}">
          <xlrd:rvb i="19907"/>
        </ext>
      </extLst>
    </bk>
    <bk>
      <extLst>
        <ext uri="{3e2802c4-a4d2-4d8b-9148-e3be6c30e623}">
          <xlrd:rvb i="19908"/>
        </ext>
      </extLst>
    </bk>
    <bk>
      <extLst>
        <ext uri="{3e2802c4-a4d2-4d8b-9148-e3be6c30e623}">
          <xlrd:rvb i="19909"/>
        </ext>
      </extLst>
    </bk>
    <bk>
      <extLst>
        <ext uri="{3e2802c4-a4d2-4d8b-9148-e3be6c30e623}">
          <xlrd:rvb i="19910"/>
        </ext>
      </extLst>
    </bk>
    <bk>
      <extLst>
        <ext uri="{3e2802c4-a4d2-4d8b-9148-e3be6c30e623}">
          <xlrd:rvb i="19911"/>
        </ext>
      </extLst>
    </bk>
    <bk>
      <extLst>
        <ext uri="{3e2802c4-a4d2-4d8b-9148-e3be6c30e623}">
          <xlrd:rvb i="19912"/>
        </ext>
      </extLst>
    </bk>
    <bk>
      <extLst>
        <ext uri="{3e2802c4-a4d2-4d8b-9148-e3be6c30e623}">
          <xlrd:rvb i="19913"/>
        </ext>
      </extLst>
    </bk>
    <bk>
      <extLst>
        <ext uri="{3e2802c4-a4d2-4d8b-9148-e3be6c30e623}">
          <xlrd:rvb i="19914"/>
        </ext>
      </extLst>
    </bk>
    <bk>
      <extLst>
        <ext uri="{3e2802c4-a4d2-4d8b-9148-e3be6c30e623}">
          <xlrd:rvb i="19915"/>
        </ext>
      </extLst>
    </bk>
    <bk>
      <extLst>
        <ext uri="{3e2802c4-a4d2-4d8b-9148-e3be6c30e623}">
          <xlrd:rvb i="19916"/>
        </ext>
      </extLst>
    </bk>
    <bk>
      <extLst>
        <ext uri="{3e2802c4-a4d2-4d8b-9148-e3be6c30e623}">
          <xlrd:rvb i="19917"/>
        </ext>
      </extLst>
    </bk>
    <bk>
      <extLst>
        <ext uri="{3e2802c4-a4d2-4d8b-9148-e3be6c30e623}">
          <xlrd:rvb i="19918"/>
        </ext>
      </extLst>
    </bk>
    <bk>
      <extLst>
        <ext uri="{3e2802c4-a4d2-4d8b-9148-e3be6c30e623}">
          <xlrd:rvb i="19919"/>
        </ext>
      </extLst>
    </bk>
    <bk>
      <extLst>
        <ext uri="{3e2802c4-a4d2-4d8b-9148-e3be6c30e623}">
          <xlrd:rvb i="19920"/>
        </ext>
      </extLst>
    </bk>
    <bk>
      <extLst>
        <ext uri="{3e2802c4-a4d2-4d8b-9148-e3be6c30e623}">
          <xlrd:rvb i="19921"/>
        </ext>
      </extLst>
    </bk>
    <bk>
      <extLst>
        <ext uri="{3e2802c4-a4d2-4d8b-9148-e3be6c30e623}">
          <xlrd:rvb i="19922"/>
        </ext>
      </extLst>
    </bk>
    <bk>
      <extLst>
        <ext uri="{3e2802c4-a4d2-4d8b-9148-e3be6c30e623}">
          <xlrd:rvb i="19923"/>
        </ext>
      </extLst>
    </bk>
    <bk>
      <extLst>
        <ext uri="{3e2802c4-a4d2-4d8b-9148-e3be6c30e623}">
          <xlrd:rvb i="19924"/>
        </ext>
      </extLst>
    </bk>
    <bk>
      <extLst>
        <ext uri="{3e2802c4-a4d2-4d8b-9148-e3be6c30e623}">
          <xlrd:rvb i="19925"/>
        </ext>
      </extLst>
    </bk>
    <bk>
      <extLst>
        <ext uri="{3e2802c4-a4d2-4d8b-9148-e3be6c30e623}">
          <xlrd:rvb i="19926"/>
        </ext>
      </extLst>
    </bk>
    <bk>
      <extLst>
        <ext uri="{3e2802c4-a4d2-4d8b-9148-e3be6c30e623}">
          <xlrd:rvb i="19927"/>
        </ext>
      </extLst>
    </bk>
    <bk>
      <extLst>
        <ext uri="{3e2802c4-a4d2-4d8b-9148-e3be6c30e623}">
          <xlrd:rvb i="19928"/>
        </ext>
      </extLst>
    </bk>
    <bk>
      <extLst>
        <ext uri="{3e2802c4-a4d2-4d8b-9148-e3be6c30e623}">
          <xlrd:rvb i="19929"/>
        </ext>
      </extLst>
    </bk>
    <bk>
      <extLst>
        <ext uri="{3e2802c4-a4d2-4d8b-9148-e3be6c30e623}">
          <xlrd:rvb i="19930"/>
        </ext>
      </extLst>
    </bk>
    <bk>
      <extLst>
        <ext uri="{3e2802c4-a4d2-4d8b-9148-e3be6c30e623}">
          <xlrd:rvb i="19931"/>
        </ext>
      </extLst>
    </bk>
    <bk>
      <extLst>
        <ext uri="{3e2802c4-a4d2-4d8b-9148-e3be6c30e623}">
          <xlrd:rvb i="19932"/>
        </ext>
      </extLst>
    </bk>
    <bk>
      <extLst>
        <ext uri="{3e2802c4-a4d2-4d8b-9148-e3be6c30e623}">
          <xlrd:rvb i="19933"/>
        </ext>
      </extLst>
    </bk>
    <bk>
      <extLst>
        <ext uri="{3e2802c4-a4d2-4d8b-9148-e3be6c30e623}">
          <xlrd:rvb i="19934"/>
        </ext>
      </extLst>
    </bk>
    <bk>
      <extLst>
        <ext uri="{3e2802c4-a4d2-4d8b-9148-e3be6c30e623}">
          <xlrd:rvb i="19935"/>
        </ext>
      </extLst>
    </bk>
    <bk>
      <extLst>
        <ext uri="{3e2802c4-a4d2-4d8b-9148-e3be6c30e623}">
          <xlrd:rvb i="19936"/>
        </ext>
      </extLst>
    </bk>
    <bk>
      <extLst>
        <ext uri="{3e2802c4-a4d2-4d8b-9148-e3be6c30e623}">
          <xlrd:rvb i="19937"/>
        </ext>
      </extLst>
    </bk>
    <bk>
      <extLst>
        <ext uri="{3e2802c4-a4d2-4d8b-9148-e3be6c30e623}">
          <xlrd:rvb i="19938"/>
        </ext>
      </extLst>
    </bk>
    <bk>
      <extLst>
        <ext uri="{3e2802c4-a4d2-4d8b-9148-e3be6c30e623}">
          <xlrd:rvb i="19939"/>
        </ext>
      </extLst>
    </bk>
    <bk>
      <extLst>
        <ext uri="{3e2802c4-a4d2-4d8b-9148-e3be6c30e623}">
          <xlrd:rvb i="19940"/>
        </ext>
      </extLst>
    </bk>
    <bk>
      <extLst>
        <ext uri="{3e2802c4-a4d2-4d8b-9148-e3be6c30e623}">
          <xlrd:rvb i="19941"/>
        </ext>
      </extLst>
    </bk>
    <bk>
      <extLst>
        <ext uri="{3e2802c4-a4d2-4d8b-9148-e3be6c30e623}">
          <xlrd:rvb i="19942"/>
        </ext>
      </extLst>
    </bk>
    <bk>
      <extLst>
        <ext uri="{3e2802c4-a4d2-4d8b-9148-e3be6c30e623}">
          <xlrd:rvb i="19943"/>
        </ext>
      </extLst>
    </bk>
    <bk>
      <extLst>
        <ext uri="{3e2802c4-a4d2-4d8b-9148-e3be6c30e623}">
          <xlrd:rvb i="19944"/>
        </ext>
      </extLst>
    </bk>
    <bk>
      <extLst>
        <ext uri="{3e2802c4-a4d2-4d8b-9148-e3be6c30e623}">
          <xlrd:rvb i="19945"/>
        </ext>
      </extLst>
    </bk>
    <bk>
      <extLst>
        <ext uri="{3e2802c4-a4d2-4d8b-9148-e3be6c30e623}">
          <xlrd:rvb i="19946"/>
        </ext>
      </extLst>
    </bk>
    <bk>
      <extLst>
        <ext uri="{3e2802c4-a4d2-4d8b-9148-e3be6c30e623}">
          <xlrd:rvb i="19947"/>
        </ext>
      </extLst>
    </bk>
    <bk>
      <extLst>
        <ext uri="{3e2802c4-a4d2-4d8b-9148-e3be6c30e623}">
          <xlrd:rvb i="19948"/>
        </ext>
      </extLst>
    </bk>
    <bk>
      <extLst>
        <ext uri="{3e2802c4-a4d2-4d8b-9148-e3be6c30e623}">
          <xlrd:rvb i="19949"/>
        </ext>
      </extLst>
    </bk>
    <bk>
      <extLst>
        <ext uri="{3e2802c4-a4d2-4d8b-9148-e3be6c30e623}">
          <xlrd:rvb i="19950"/>
        </ext>
      </extLst>
    </bk>
    <bk>
      <extLst>
        <ext uri="{3e2802c4-a4d2-4d8b-9148-e3be6c30e623}">
          <xlrd:rvb i="19951"/>
        </ext>
      </extLst>
    </bk>
    <bk>
      <extLst>
        <ext uri="{3e2802c4-a4d2-4d8b-9148-e3be6c30e623}">
          <xlrd:rvb i="19952"/>
        </ext>
      </extLst>
    </bk>
    <bk>
      <extLst>
        <ext uri="{3e2802c4-a4d2-4d8b-9148-e3be6c30e623}">
          <xlrd:rvb i="19953"/>
        </ext>
      </extLst>
    </bk>
    <bk>
      <extLst>
        <ext uri="{3e2802c4-a4d2-4d8b-9148-e3be6c30e623}">
          <xlrd:rvb i="19954"/>
        </ext>
      </extLst>
    </bk>
    <bk>
      <extLst>
        <ext uri="{3e2802c4-a4d2-4d8b-9148-e3be6c30e623}">
          <xlrd:rvb i="19955"/>
        </ext>
      </extLst>
    </bk>
    <bk>
      <extLst>
        <ext uri="{3e2802c4-a4d2-4d8b-9148-e3be6c30e623}">
          <xlrd:rvb i="19956"/>
        </ext>
      </extLst>
    </bk>
    <bk>
      <extLst>
        <ext uri="{3e2802c4-a4d2-4d8b-9148-e3be6c30e623}">
          <xlrd:rvb i="19957"/>
        </ext>
      </extLst>
    </bk>
    <bk>
      <extLst>
        <ext uri="{3e2802c4-a4d2-4d8b-9148-e3be6c30e623}">
          <xlrd:rvb i="19958"/>
        </ext>
      </extLst>
    </bk>
    <bk>
      <extLst>
        <ext uri="{3e2802c4-a4d2-4d8b-9148-e3be6c30e623}">
          <xlrd:rvb i="19959"/>
        </ext>
      </extLst>
    </bk>
    <bk>
      <extLst>
        <ext uri="{3e2802c4-a4d2-4d8b-9148-e3be6c30e623}">
          <xlrd:rvb i="19960"/>
        </ext>
      </extLst>
    </bk>
    <bk>
      <extLst>
        <ext uri="{3e2802c4-a4d2-4d8b-9148-e3be6c30e623}">
          <xlrd:rvb i="19961"/>
        </ext>
      </extLst>
    </bk>
    <bk>
      <extLst>
        <ext uri="{3e2802c4-a4d2-4d8b-9148-e3be6c30e623}">
          <xlrd:rvb i="19962"/>
        </ext>
      </extLst>
    </bk>
    <bk>
      <extLst>
        <ext uri="{3e2802c4-a4d2-4d8b-9148-e3be6c30e623}">
          <xlrd:rvb i="19963"/>
        </ext>
      </extLst>
    </bk>
    <bk>
      <extLst>
        <ext uri="{3e2802c4-a4d2-4d8b-9148-e3be6c30e623}">
          <xlrd:rvb i="19964"/>
        </ext>
      </extLst>
    </bk>
    <bk>
      <extLst>
        <ext uri="{3e2802c4-a4d2-4d8b-9148-e3be6c30e623}">
          <xlrd:rvb i="19965"/>
        </ext>
      </extLst>
    </bk>
    <bk>
      <extLst>
        <ext uri="{3e2802c4-a4d2-4d8b-9148-e3be6c30e623}">
          <xlrd:rvb i="19966"/>
        </ext>
      </extLst>
    </bk>
    <bk>
      <extLst>
        <ext uri="{3e2802c4-a4d2-4d8b-9148-e3be6c30e623}">
          <xlrd:rvb i="19967"/>
        </ext>
      </extLst>
    </bk>
    <bk>
      <extLst>
        <ext uri="{3e2802c4-a4d2-4d8b-9148-e3be6c30e623}">
          <xlrd:rvb i="19968"/>
        </ext>
      </extLst>
    </bk>
    <bk>
      <extLst>
        <ext uri="{3e2802c4-a4d2-4d8b-9148-e3be6c30e623}">
          <xlrd:rvb i="19969"/>
        </ext>
      </extLst>
    </bk>
    <bk>
      <extLst>
        <ext uri="{3e2802c4-a4d2-4d8b-9148-e3be6c30e623}">
          <xlrd:rvb i="19970"/>
        </ext>
      </extLst>
    </bk>
    <bk>
      <extLst>
        <ext uri="{3e2802c4-a4d2-4d8b-9148-e3be6c30e623}">
          <xlrd:rvb i="19971"/>
        </ext>
      </extLst>
    </bk>
    <bk>
      <extLst>
        <ext uri="{3e2802c4-a4d2-4d8b-9148-e3be6c30e623}">
          <xlrd:rvb i="19972"/>
        </ext>
      </extLst>
    </bk>
    <bk>
      <extLst>
        <ext uri="{3e2802c4-a4d2-4d8b-9148-e3be6c30e623}">
          <xlrd:rvb i="19973"/>
        </ext>
      </extLst>
    </bk>
    <bk>
      <extLst>
        <ext uri="{3e2802c4-a4d2-4d8b-9148-e3be6c30e623}">
          <xlrd:rvb i="19974"/>
        </ext>
      </extLst>
    </bk>
    <bk>
      <extLst>
        <ext uri="{3e2802c4-a4d2-4d8b-9148-e3be6c30e623}">
          <xlrd:rvb i="19975"/>
        </ext>
      </extLst>
    </bk>
    <bk>
      <extLst>
        <ext uri="{3e2802c4-a4d2-4d8b-9148-e3be6c30e623}">
          <xlrd:rvb i="19976"/>
        </ext>
      </extLst>
    </bk>
    <bk>
      <extLst>
        <ext uri="{3e2802c4-a4d2-4d8b-9148-e3be6c30e623}">
          <xlrd:rvb i="19977"/>
        </ext>
      </extLst>
    </bk>
    <bk>
      <extLst>
        <ext uri="{3e2802c4-a4d2-4d8b-9148-e3be6c30e623}">
          <xlrd:rvb i="19978"/>
        </ext>
      </extLst>
    </bk>
    <bk>
      <extLst>
        <ext uri="{3e2802c4-a4d2-4d8b-9148-e3be6c30e623}">
          <xlrd:rvb i="19979"/>
        </ext>
      </extLst>
    </bk>
    <bk>
      <extLst>
        <ext uri="{3e2802c4-a4d2-4d8b-9148-e3be6c30e623}">
          <xlrd:rvb i="19980"/>
        </ext>
      </extLst>
    </bk>
    <bk>
      <extLst>
        <ext uri="{3e2802c4-a4d2-4d8b-9148-e3be6c30e623}">
          <xlrd:rvb i="19981"/>
        </ext>
      </extLst>
    </bk>
    <bk>
      <extLst>
        <ext uri="{3e2802c4-a4d2-4d8b-9148-e3be6c30e623}">
          <xlrd:rvb i="19982"/>
        </ext>
      </extLst>
    </bk>
    <bk>
      <extLst>
        <ext uri="{3e2802c4-a4d2-4d8b-9148-e3be6c30e623}">
          <xlrd:rvb i="19983"/>
        </ext>
      </extLst>
    </bk>
    <bk>
      <extLst>
        <ext uri="{3e2802c4-a4d2-4d8b-9148-e3be6c30e623}">
          <xlrd:rvb i="19984"/>
        </ext>
      </extLst>
    </bk>
    <bk>
      <extLst>
        <ext uri="{3e2802c4-a4d2-4d8b-9148-e3be6c30e623}">
          <xlrd:rvb i="19985"/>
        </ext>
      </extLst>
    </bk>
    <bk>
      <extLst>
        <ext uri="{3e2802c4-a4d2-4d8b-9148-e3be6c30e623}">
          <xlrd:rvb i="19986"/>
        </ext>
      </extLst>
    </bk>
    <bk>
      <extLst>
        <ext uri="{3e2802c4-a4d2-4d8b-9148-e3be6c30e623}">
          <xlrd:rvb i="19987"/>
        </ext>
      </extLst>
    </bk>
    <bk>
      <extLst>
        <ext uri="{3e2802c4-a4d2-4d8b-9148-e3be6c30e623}">
          <xlrd:rvb i="19988"/>
        </ext>
      </extLst>
    </bk>
    <bk>
      <extLst>
        <ext uri="{3e2802c4-a4d2-4d8b-9148-e3be6c30e623}">
          <xlrd:rvb i="19989"/>
        </ext>
      </extLst>
    </bk>
    <bk>
      <extLst>
        <ext uri="{3e2802c4-a4d2-4d8b-9148-e3be6c30e623}">
          <xlrd:rvb i="19990"/>
        </ext>
      </extLst>
    </bk>
    <bk>
      <extLst>
        <ext uri="{3e2802c4-a4d2-4d8b-9148-e3be6c30e623}">
          <xlrd:rvb i="19991"/>
        </ext>
      </extLst>
    </bk>
    <bk>
      <extLst>
        <ext uri="{3e2802c4-a4d2-4d8b-9148-e3be6c30e623}">
          <xlrd:rvb i="19992"/>
        </ext>
      </extLst>
    </bk>
    <bk>
      <extLst>
        <ext uri="{3e2802c4-a4d2-4d8b-9148-e3be6c30e623}">
          <xlrd:rvb i="19993"/>
        </ext>
      </extLst>
    </bk>
    <bk>
      <extLst>
        <ext uri="{3e2802c4-a4d2-4d8b-9148-e3be6c30e623}">
          <xlrd:rvb i="19994"/>
        </ext>
      </extLst>
    </bk>
    <bk>
      <extLst>
        <ext uri="{3e2802c4-a4d2-4d8b-9148-e3be6c30e623}">
          <xlrd:rvb i="19995"/>
        </ext>
      </extLst>
    </bk>
    <bk>
      <extLst>
        <ext uri="{3e2802c4-a4d2-4d8b-9148-e3be6c30e623}">
          <xlrd:rvb i="19996"/>
        </ext>
      </extLst>
    </bk>
    <bk>
      <extLst>
        <ext uri="{3e2802c4-a4d2-4d8b-9148-e3be6c30e623}">
          <xlrd:rvb i="19997"/>
        </ext>
      </extLst>
    </bk>
    <bk>
      <extLst>
        <ext uri="{3e2802c4-a4d2-4d8b-9148-e3be6c30e623}">
          <xlrd:rvb i="19998"/>
        </ext>
      </extLst>
    </bk>
    <bk>
      <extLst>
        <ext uri="{3e2802c4-a4d2-4d8b-9148-e3be6c30e623}">
          <xlrd:rvb i="19999"/>
        </ext>
      </extLst>
    </bk>
    <bk>
      <extLst>
        <ext uri="{3e2802c4-a4d2-4d8b-9148-e3be6c30e623}">
          <xlrd:rvb i="20000"/>
        </ext>
      </extLst>
    </bk>
    <bk>
      <extLst>
        <ext uri="{3e2802c4-a4d2-4d8b-9148-e3be6c30e623}">
          <xlrd:rvb i="20001"/>
        </ext>
      </extLst>
    </bk>
    <bk>
      <extLst>
        <ext uri="{3e2802c4-a4d2-4d8b-9148-e3be6c30e623}">
          <xlrd:rvb i="20002"/>
        </ext>
      </extLst>
    </bk>
    <bk>
      <extLst>
        <ext uri="{3e2802c4-a4d2-4d8b-9148-e3be6c30e623}">
          <xlrd:rvb i="20003"/>
        </ext>
      </extLst>
    </bk>
    <bk>
      <extLst>
        <ext uri="{3e2802c4-a4d2-4d8b-9148-e3be6c30e623}">
          <xlrd:rvb i="20004"/>
        </ext>
      </extLst>
    </bk>
    <bk>
      <extLst>
        <ext uri="{3e2802c4-a4d2-4d8b-9148-e3be6c30e623}">
          <xlrd:rvb i="20005"/>
        </ext>
      </extLst>
    </bk>
    <bk>
      <extLst>
        <ext uri="{3e2802c4-a4d2-4d8b-9148-e3be6c30e623}">
          <xlrd:rvb i="20006"/>
        </ext>
      </extLst>
    </bk>
    <bk>
      <extLst>
        <ext uri="{3e2802c4-a4d2-4d8b-9148-e3be6c30e623}">
          <xlrd:rvb i="20007"/>
        </ext>
      </extLst>
    </bk>
    <bk>
      <extLst>
        <ext uri="{3e2802c4-a4d2-4d8b-9148-e3be6c30e623}">
          <xlrd:rvb i="20008"/>
        </ext>
      </extLst>
    </bk>
    <bk>
      <extLst>
        <ext uri="{3e2802c4-a4d2-4d8b-9148-e3be6c30e623}">
          <xlrd:rvb i="20009"/>
        </ext>
      </extLst>
    </bk>
    <bk>
      <extLst>
        <ext uri="{3e2802c4-a4d2-4d8b-9148-e3be6c30e623}">
          <xlrd:rvb i="20010"/>
        </ext>
      </extLst>
    </bk>
    <bk>
      <extLst>
        <ext uri="{3e2802c4-a4d2-4d8b-9148-e3be6c30e623}">
          <xlrd:rvb i="20011"/>
        </ext>
      </extLst>
    </bk>
    <bk>
      <extLst>
        <ext uri="{3e2802c4-a4d2-4d8b-9148-e3be6c30e623}">
          <xlrd:rvb i="20012"/>
        </ext>
      </extLst>
    </bk>
    <bk>
      <extLst>
        <ext uri="{3e2802c4-a4d2-4d8b-9148-e3be6c30e623}">
          <xlrd:rvb i="20013"/>
        </ext>
      </extLst>
    </bk>
    <bk>
      <extLst>
        <ext uri="{3e2802c4-a4d2-4d8b-9148-e3be6c30e623}">
          <xlrd:rvb i="20014"/>
        </ext>
      </extLst>
    </bk>
    <bk>
      <extLst>
        <ext uri="{3e2802c4-a4d2-4d8b-9148-e3be6c30e623}">
          <xlrd:rvb i="20015"/>
        </ext>
      </extLst>
    </bk>
    <bk>
      <extLst>
        <ext uri="{3e2802c4-a4d2-4d8b-9148-e3be6c30e623}">
          <xlrd:rvb i="20016"/>
        </ext>
      </extLst>
    </bk>
    <bk>
      <extLst>
        <ext uri="{3e2802c4-a4d2-4d8b-9148-e3be6c30e623}">
          <xlrd:rvb i="20017"/>
        </ext>
      </extLst>
    </bk>
    <bk>
      <extLst>
        <ext uri="{3e2802c4-a4d2-4d8b-9148-e3be6c30e623}">
          <xlrd:rvb i="20018"/>
        </ext>
      </extLst>
    </bk>
    <bk>
      <extLst>
        <ext uri="{3e2802c4-a4d2-4d8b-9148-e3be6c30e623}">
          <xlrd:rvb i="20019"/>
        </ext>
      </extLst>
    </bk>
    <bk>
      <extLst>
        <ext uri="{3e2802c4-a4d2-4d8b-9148-e3be6c30e623}">
          <xlrd:rvb i="20020"/>
        </ext>
      </extLst>
    </bk>
    <bk>
      <extLst>
        <ext uri="{3e2802c4-a4d2-4d8b-9148-e3be6c30e623}">
          <xlrd:rvb i="20021"/>
        </ext>
      </extLst>
    </bk>
    <bk>
      <extLst>
        <ext uri="{3e2802c4-a4d2-4d8b-9148-e3be6c30e623}">
          <xlrd:rvb i="20022"/>
        </ext>
      </extLst>
    </bk>
    <bk>
      <extLst>
        <ext uri="{3e2802c4-a4d2-4d8b-9148-e3be6c30e623}">
          <xlrd:rvb i="20023"/>
        </ext>
      </extLst>
    </bk>
    <bk>
      <extLst>
        <ext uri="{3e2802c4-a4d2-4d8b-9148-e3be6c30e623}">
          <xlrd:rvb i="20024"/>
        </ext>
      </extLst>
    </bk>
    <bk>
      <extLst>
        <ext uri="{3e2802c4-a4d2-4d8b-9148-e3be6c30e623}">
          <xlrd:rvb i="20025"/>
        </ext>
      </extLst>
    </bk>
    <bk>
      <extLst>
        <ext uri="{3e2802c4-a4d2-4d8b-9148-e3be6c30e623}">
          <xlrd:rvb i="20026"/>
        </ext>
      </extLst>
    </bk>
    <bk>
      <extLst>
        <ext uri="{3e2802c4-a4d2-4d8b-9148-e3be6c30e623}">
          <xlrd:rvb i="20027"/>
        </ext>
      </extLst>
    </bk>
    <bk>
      <extLst>
        <ext uri="{3e2802c4-a4d2-4d8b-9148-e3be6c30e623}">
          <xlrd:rvb i="20028"/>
        </ext>
      </extLst>
    </bk>
    <bk>
      <extLst>
        <ext uri="{3e2802c4-a4d2-4d8b-9148-e3be6c30e623}">
          <xlrd:rvb i="20029"/>
        </ext>
      </extLst>
    </bk>
    <bk>
      <extLst>
        <ext uri="{3e2802c4-a4d2-4d8b-9148-e3be6c30e623}">
          <xlrd:rvb i="20030"/>
        </ext>
      </extLst>
    </bk>
    <bk>
      <extLst>
        <ext uri="{3e2802c4-a4d2-4d8b-9148-e3be6c30e623}">
          <xlrd:rvb i="20031"/>
        </ext>
      </extLst>
    </bk>
    <bk>
      <extLst>
        <ext uri="{3e2802c4-a4d2-4d8b-9148-e3be6c30e623}">
          <xlrd:rvb i="20032"/>
        </ext>
      </extLst>
    </bk>
    <bk>
      <extLst>
        <ext uri="{3e2802c4-a4d2-4d8b-9148-e3be6c30e623}">
          <xlrd:rvb i="20033"/>
        </ext>
      </extLst>
    </bk>
    <bk>
      <extLst>
        <ext uri="{3e2802c4-a4d2-4d8b-9148-e3be6c30e623}">
          <xlrd:rvb i="20034"/>
        </ext>
      </extLst>
    </bk>
    <bk>
      <extLst>
        <ext uri="{3e2802c4-a4d2-4d8b-9148-e3be6c30e623}">
          <xlrd:rvb i="20035"/>
        </ext>
      </extLst>
    </bk>
    <bk>
      <extLst>
        <ext uri="{3e2802c4-a4d2-4d8b-9148-e3be6c30e623}">
          <xlrd:rvb i="20036"/>
        </ext>
      </extLst>
    </bk>
    <bk>
      <extLst>
        <ext uri="{3e2802c4-a4d2-4d8b-9148-e3be6c30e623}">
          <xlrd:rvb i="20037"/>
        </ext>
      </extLst>
    </bk>
    <bk>
      <extLst>
        <ext uri="{3e2802c4-a4d2-4d8b-9148-e3be6c30e623}">
          <xlrd:rvb i="20038"/>
        </ext>
      </extLst>
    </bk>
    <bk>
      <extLst>
        <ext uri="{3e2802c4-a4d2-4d8b-9148-e3be6c30e623}">
          <xlrd:rvb i="20039"/>
        </ext>
      </extLst>
    </bk>
    <bk>
      <extLst>
        <ext uri="{3e2802c4-a4d2-4d8b-9148-e3be6c30e623}">
          <xlrd:rvb i="20040"/>
        </ext>
      </extLst>
    </bk>
    <bk>
      <extLst>
        <ext uri="{3e2802c4-a4d2-4d8b-9148-e3be6c30e623}">
          <xlrd:rvb i="20041"/>
        </ext>
      </extLst>
    </bk>
    <bk>
      <extLst>
        <ext uri="{3e2802c4-a4d2-4d8b-9148-e3be6c30e623}">
          <xlrd:rvb i="20042"/>
        </ext>
      </extLst>
    </bk>
    <bk>
      <extLst>
        <ext uri="{3e2802c4-a4d2-4d8b-9148-e3be6c30e623}">
          <xlrd:rvb i="20043"/>
        </ext>
      </extLst>
    </bk>
    <bk>
      <extLst>
        <ext uri="{3e2802c4-a4d2-4d8b-9148-e3be6c30e623}">
          <xlrd:rvb i="20044"/>
        </ext>
      </extLst>
    </bk>
    <bk>
      <extLst>
        <ext uri="{3e2802c4-a4d2-4d8b-9148-e3be6c30e623}">
          <xlrd:rvb i="20045"/>
        </ext>
      </extLst>
    </bk>
    <bk>
      <extLst>
        <ext uri="{3e2802c4-a4d2-4d8b-9148-e3be6c30e623}">
          <xlrd:rvb i="20046"/>
        </ext>
      </extLst>
    </bk>
    <bk>
      <extLst>
        <ext uri="{3e2802c4-a4d2-4d8b-9148-e3be6c30e623}">
          <xlrd:rvb i="20047"/>
        </ext>
      </extLst>
    </bk>
    <bk>
      <extLst>
        <ext uri="{3e2802c4-a4d2-4d8b-9148-e3be6c30e623}">
          <xlrd:rvb i="20048"/>
        </ext>
      </extLst>
    </bk>
    <bk>
      <extLst>
        <ext uri="{3e2802c4-a4d2-4d8b-9148-e3be6c30e623}">
          <xlrd:rvb i="20049"/>
        </ext>
      </extLst>
    </bk>
    <bk>
      <extLst>
        <ext uri="{3e2802c4-a4d2-4d8b-9148-e3be6c30e623}">
          <xlrd:rvb i="20050"/>
        </ext>
      </extLst>
    </bk>
    <bk>
      <extLst>
        <ext uri="{3e2802c4-a4d2-4d8b-9148-e3be6c30e623}">
          <xlrd:rvb i="20051"/>
        </ext>
      </extLst>
    </bk>
    <bk>
      <extLst>
        <ext uri="{3e2802c4-a4d2-4d8b-9148-e3be6c30e623}">
          <xlrd:rvb i="20052"/>
        </ext>
      </extLst>
    </bk>
    <bk>
      <extLst>
        <ext uri="{3e2802c4-a4d2-4d8b-9148-e3be6c30e623}">
          <xlrd:rvb i="20053"/>
        </ext>
      </extLst>
    </bk>
    <bk>
      <extLst>
        <ext uri="{3e2802c4-a4d2-4d8b-9148-e3be6c30e623}">
          <xlrd:rvb i="20054"/>
        </ext>
      </extLst>
    </bk>
    <bk>
      <extLst>
        <ext uri="{3e2802c4-a4d2-4d8b-9148-e3be6c30e623}">
          <xlrd:rvb i="20055"/>
        </ext>
      </extLst>
    </bk>
    <bk>
      <extLst>
        <ext uri="{3e2802c4-a4d2-4d8b-9148-e3be6c30e623}">
          <xlrd:rvb i="20056"/>
        </ext>
      </extLst>
    </bk>
    <bk>
      <extLst>
        <ext uri="{3e2802c4-a4d2-4d8b-9148-e3be6c30e623}">
          <xlrd:rvb i="20057"/>
        </ext>
      </extLst>
    </bk>
    <bk>
      <extLst>
        <ext uri="{3e2802c4-a4d2-4d8b-9148-e3be6c30e623}">
          <xlrd:rvb i="20058"/>
        </ext>
      </extLst>
    </bk>
    <bk>
      <extLst>
        <ext uri="{3e2802c4-a4d2-4d8b-9148-e3be6c30e623}">
          <xlrd:rvb i="20059"/>
        </ext>
      </extLst>
    </bk>
    <bk>
      <extLst>
        <ext uri="{3e2802c4-a4d2-4d8b-9148-e3be6c30e623}">
          <xlrd:rvb i="20060"/>
        </ext>
      </extLst>
    </bk>
    <bk>
      <extLst>
        <ext uri="{3e2802c4-a4d2-4d8b-9148-e3be6c30e623}">
          <xlrd:rvb i="20061"/>
        </ext>
      </extLst>
    </bk>
    <bk>
      <extLst>
        <ext uri="{3e2802c4-a4d2-4d8b-9148-e3be6c30e623}">
          <xlrd:rvb i="20062"/>
        </ext>
      </extLst>
    </bk>
    <bk>
      <extLst>
        <ext uri="{3e2802c4-a4d2-4d8b-9148-e3be6c30e623}">
          <xlrd:rvb i="20063"/>
        </ext>
      </extLst>
    </bk>
    <bk>
      <extLst>
        <ext uri="{3e2802c4-a4d2-4d8b-9148-e3be6c30e623}">
          <xlrd:rvb i="20064"/>
        </ext>
      </extLst>
    </bk>
    <bk>
      <extLst>
        <ext uri="{3e2802c4-a4d2-4d8b-9148-e3be6c30e623}">
          <xlrd:rvb i="20065"/>
        </ext>
      </extLst>
    </bk>
    <bk>
      <extLst>
        <ext uri="{3e2802c4-a4d2-4d8b-9148-e3be6c30e623}">
          <xlrd:rvb i="20066"/>
        </ext>
      </extLst>
    </bk>
    <bk>
      <extLst>
        <ext uri="{3e2802c4-a4d2-4d8b-9148-e3be6c30e623}">
          <xlrd:rvb i="20067"/>
        </ext>
      </extLst>
    </bk>
    <bk>
      <extLst>
        <ext uri="{3e2802c4-a4d2-4d8b-9148-e3be6c30e623}">
          <xlrd:rvb i="20068"/>
        </ext>
      </extLst>
    </bk>
    <bk>
      <extLst>
        <ext uri="{3e2802c4-a4d2-4d8b-9148-e3be6c30e623}">
          <xlrd:rvb i="20069"/>
        </ext>
      </extLst>
    </bk>
    <bk>
      <extLst>
        <ext uri="{3e2802c4-a4d2-4d8b-9148-e3be6c30e623}">
          <xlrd:rvb i="20070"/>
        </ext>
      </extLst>
    </bk>
    <bk>
      <extLst>
        <ext uri="{3e2802c4-a4d2-4d8b-9148-e3be6c30e623}">
          <xlrd:rvb i="20071"/>
        </ext>
      </extLst>
    </bk>
    <bk>
      <extLst>
        <ext uri="{3e2802c4-a4d2-4d8b-9148-e3be6c30e623}">
          <xlrd:rvb i="20072"/>
        </ext>
      </extLst>
    </bk>
    <bk>
      <extLst>
        <ext uri="{3e2802c4-a4d2-4d8b-9148-e3be6c30e623}">
          <xlrd:rvb i="20073"/>
        </ext>
      </extLst>
    </bk>
    <bk>
      <extLst>
        <ext uri="{3e2802c4-a4d2-4d8b-9148-e3be6c30e623}">
          <xlrd:rvb i="20074"/>
        </ext>
      </extLst>
    </bk>
    <bk>
      <extLst>
        <ext uri="{3e2802c4-a4d2-4d8b-9148-e3be6c30e623}">
          <xlrd:rvb i="20075"/>
        </ext>
      </extLst>
    </bk>
    <bk>
      <extLst>
        <ext uri="{3e2802c4-a4d2-4d8b-9148-e3be6c30e623}">
          <xlrd:rvb i="20076"/>
        </ext>
      </extLst>
    </bk>
    <bk>
      <extLst>
        <ext uri="{3e2802c4-a4d2-4d8b-9148-e3be6c30e623}">
          <xlrd:rvb i="20077"/>
        </ext>
      </extLst>
    </bk>
    <bk>
      <extLst>
        <ext uri="{3e2802c4-a4d2-4d8b-9148-e3be6c30e623}">
          <xlrd:rvb i="20078"/>
        </ext>
      </extLst>
    </bk>
    <bk>
      <extLst>
        <ext uri="{3e2802c4-a4d2-4d8b-9148-e3be6c30e623}">
          <xlrd:rvb i="20079"/>
        </ext>
      </extLst>
    </bk>
    <bk>
      <extLst>
        <ext uri="{3e2802c4-a4d2-4d8b-9148-e3be6c30e623}">
          <xlrd:rvb i="20080"/>
        </ext>
      </extLst>
    </bk>
    <bk>
      <extLst>
        <ext uri="{3e2802c4-a4d2-4d8b-9148-e3be6c30e623}">
          <xlrd:rvb i="20081"/>
        </ext>
      </extLst>
    </bk>
    <bk>
      <extLst>
        <ext uri="{3e2802c4-a4d2-4d8b-9148-e3be6c30e623}">
          <xlrd:rvb i="20082"/>
        </ext>
      </extLst>
    </bk>
    <bk>
      <extLst>
        <ext uri="{3e2802c4-a4d2-4d8b-9148-e3be6c30e623}">
          <xlrd:rvb i="20083"/>
        </ext>
      </extLst>
    </bk>
    <bk>
      <extLst>
        <ext uri="{3e2802c4-a4d2-4d8b-9148-e3be6c30e623}">
          <xlrd:rvb i="20084"/>
        </ext>
      </extLst>
    </bk>
    <bk>
      <extLst>
        <ext uri="{3e2802c4-a4d2-4d8b-9148-e3be6c30e623}">
          <xlrd:rvb i="20085"/>
        </ext>
      </extLst>
    </bk>
    <bk>
      <extLst>
        <ext uri="{3e2802c4-a4d2-4d8b-9148-e3be6c30e623}">
          <xlrd:rvb i="20086"/>
        </ext>
      </extLst>
    </bk>
    <bk>
      <extLst>
        <ext uri="{3e2802c4-a4d2-4d8b-9148-e3be6c30e623}">
          <xlrd:rvb i="20087"/>
        </ext>
      </extLst>
    </bk>
    <bk>
      <extLst>
        <ext uri="{3e2802c4-a4d2-4d8b-9148-e3be6c30e623}">
          <xlrd:rvb i="20088"/>
        </ext>
      </extLst>
    </bk>
    <bk>
      <extLst>
        <ext uri="{3e2802c4-a4d2-4d8b-9148-e3be6c30e623}">
          <xlrd:rvb i="20089"/>
        </ext>
      </extLst>
    </bk>
    <bk>
      <extLst>
        <ext uri="{3e2802c4-a4d2-4d8b-9148-e3be6c30e623}">
          <xlrd:rvb i="20090"/>
        </ext>
      </extLst>
    </bk>
    <bk>
      <extLst>
        <ext uri="{3e2802c4-a4d2-4d8b-9148-e3be6c30e623}">
          <xlrd:rvb i="20091"/>
        </ext>
      </extLst>
    </bk>
    <bk>
      <extLst>
        <ext uri="{3e2802c4-a4d2-4d8b-9148-e3be6c30e623}">
          <xlrd:rvb i="20092"/>
        </ext>
      </extLst>
    </bk>
    <bk>
      <extLst>
        <ext uri="{3e2802c4-a4d2-4d8b-9148-e3be6c30e623}">
          <xlrd:rvb i="20093"/>
        </ext>
      </extLst>
    </bk>
    <bk>
      <extLst>
        <ext uri="{3e2802c4-a4d2-4d8b-9148-e3be6c30e623}">
          <xlrd:rvb i="20094"/>
        </ext>
      </extLst>
    </bk>
    <bk>
      <extLst>
        <ext uri="{3e2802c4-a4d2-4d8b-9148-e3be6c30e623}">
          <xlrd:rvb i="20095"/>
        </ext>
      </extLst>
    </bk>
    <bk>
      <extLst>
        <ext uri="{3e2802c4-a4d2-4d8b-9148-e3be6c30e623}">
          <xlrd:rvb i="20096"/>
        </ext>
      </extLst>
    </bk>
    <bk>
      <extLst>
        <ext uri="{3e2802c4-a4d2-4d8b-9148-e3be6c30e623}">
          <xlrd:rvb i="20097"/>
        </ext>
      </extLst>
    </bk>
    <bk>
      <extLst>
        <ext uri="{3e2802c4-a4d2-4d8b-9148-e3be6c30e623}">
          <xlrd:rvb i="20098"/>
        </ext>
      </extLst>
    </bk>
    <bk>
      <extLst>
        <ext uri="{3e2802c4-a4d2-4d8b-9148-e3be6c30e623}">
          <xlrd:rvb i="20099"/>
        </ext>
      </extLst>
    </bk>
    <bk>
      <extLst>
        <ext uri="{3e2802c4-a4d2-4d8b-9148-e3be6c30e623}">
          <xlrd:rvb i="20100"/>
        </ext>
      </extLst>
    </bk>
    <bk>
      <extLst>
        <ext uri="{3e2802c4-a4d2-4d8b-9148-e3be6c30e623}">
          <xlrd:rvb i="20101"/>
        </ext>
      </extLst>
    </bk>
    <bk>
      <extLst>
        <ext uri="{3e2802c4-a4d2-4d8b-9148-e3be6c30e623}">
          <xlrd:rvb i="20102"/>
        </ext>
      </extLst>
    </bk>
    <bk>
      <extLst>
        <ext uri="{3e2802c4-a4d2-4d8b-9148-e3be6c30e623}">
          <xlrd:rvb i="20103"/>
        </ext>
      </extLst>
    </bk>
    <bk>
      <extLst>
        <ext uri="{3e2802c4-a4d2-4d8b-9148-e3be6c30e623}">
          <xlrd:rvb i="20104"/>
        </ext>
      </extLst>
    </bk>
    <bk>
      <extLst>
        <ext uri="{3e2802c4-a4d2-4d8b-9148-e3be6c30e623}">
          <xlrd:rvb i="20105"/>
        </ext>
      </extLst>
    </bk>
    <bk>
      <extLst>
        <ext uri="{3e2802c4-a4d2-4d8b-9148-e3be6c30e623}">
          <xlrd:rvb i="20106"/>
        </ext>
      </extLst>
    </bk>
    <bk>
      <extLst>
        <ext uri="{3e2802c4-a4d2-4d8b-9148-e3be6c30e623}">
          <xlrd:rvb i="20107"/>
        </ext>
      </extLst>
    </bk>
    <bk>
      <extLst>
        <ext uri="{3e2802c4-a4d2-4d8b-9148-e3be6c30e623}">
          <xlrd:rvb i="20108"/>
        </ext>
      </extLst>
    </bk>
    <bk>
      <extLst>
        <ext uri="{3e2802c4-a4d2-4d8b-9148-e3be6c30e623}">
          <xlrd:rvb i="20109"/>
        </ext>
      </extLst>
    </bk>
    <bk>
      <extLst>
        <ext uri="{3e2802c4-a4d2-4d8b-9148-e3be6c30e623}">
          <xlrd:rvb i="20110"/>
        </ext>
      </extLst>
    </bk>
    <bk>
      <extLst>
        <ext uri="{3e2802c4-a4d2-4d8b-9148-e3be6c30e623}">
          <xlrd:rvb i="20111"/>
        </ext>
      </extLst>
    </bk>
    <bk>
      <extLst>
        <ext uri="{3e2802c4-a4d2-4d8b-9148-e3be6c30e623}">
          <xlrd:rvb i="20112"/>
        </ext>
      </extLst>
    </bk>
    <bk>
      <extLst>
        <ext uri="{3e2802c4-a4d2-4d8b-9148-e3be6c30e623}">
          <xlrd:rvb i="20113"/>
        </ext>
      </extLst>
    </bk>
    <bk>
      <extLst>
        <ext uri="{3e2802c4-a4d2-4d8b-9148-e3be6c30e623}">
          <xlrd:rvb i="20114"/>
        </ext>
      </extLst>
    </bk>
    <bk>
      <extLst>
        <ext uri="{3e2802c4-a4d2-4d8b-9148-e3be6c30e623}">
          <xlrd:rvb i="20115"/>
        </ext>
      </extLst>
    </bk>
    <bk>
      <extLst>
        <ext uri="{3e2802c4-a4d2-4d8b-9148-e3be6c30e623}">
          <xlrd:rvb i="20116"/>
        </ext>
      </extLst>
    </bk>
    <bk>
      <extLst>
        <ext uri="{3e2802c4-a4d2-4d8b-9148-e3be6c30e623}">
          <xlrd:rvb i="20117"/>
        </ext>
      </extLst>
    </bk>
    <bk>
      <extLst>
        <ext uri="{3e2802c4-a4d2-4d8b-9148-e3be6c30e623}">
          <xlrd:rvb i="20118"/>
        </ext>
      </extLst>
    </bk>
    <bk>
      <extLst>
        <ext uri="{3e2802c4-a4d2-4d8b-9148-e3be6c30e623}">
          <xlrd:rvb i="20119"/>
        </ext>
      </extLst>
    </bk>
    <bk>
      <extLst>
        <ext uri="{3e2802c4-a4d2-4d8b-9148-e3be6c30e623}">
          <xlrd:rvb i="20120"/>
        </ext>
      </extLst>
    </bk>
    <bk>
      <extLst>
        <ext uri="{3e2802c4-a4d2-4d8b-9148-e3be6c30e623}">
          <xlrd:rvb i="20121"/>
        </ext>
      </extLst>
    </bk>
    <bk>
      <extLst>
        <ext uri="{3e2802c4-a4d2-4d8b-9148-e3be6c30e623}">
          <xlrd:rvb i="20122"/>
        </ext>
      </extLst>
    </bk>
    <bk>
      <extLst>
        <ext uri="{3e2802c4-a4d2-4d8b-9148-e3be6c30e623}">
          <xlrd:rvb i="20123"/>
        </ext>
      </extLst>
    </bk>
    <bk>
      <extLst>
        <ext uri="{3e2802c4-a4d2-4d8b-9148-e3be6c30e623}">
          <xlrd:rvb i="20124"/>
        </ext>
      </extLst>
    </bk>
    <bk>
      <extLst>
        <ext uri="{3e2802c4-a4d2-4d8b-9148-e3be6c30e623}">
          <xlrd:rvb i="20125"/>
        </ext>
      </extLst>
    </bk>
    <bk>
      <extLst>
        <ext uri="{3e2802c4-a4d2-4d8b-9148-e3be6c30e623}">
          <xlrd:rvb i="20126"/>
        </ext>
      </extLst>
    </bk>
    <bk>
      <extLst>
        <ext uri="{3e2802c4-a4d2-4d8b-9148-e3be6c30e623}">
          <xlrd:rvb i="20127"/>
        </ext>
      </extLst>
    </bk>
    <bk>
      <extLst>
        <ext uri="{3e2802c4-a4d2-4d8b-9148-e3be6c30e623}">
          <xlrd:rvb i="20128"/>
        </ext>
      </extLst>
    </bk>
    <bk>
      <extLst>
        <ext uri="{3e2802c4-a4d2-4d8b-9148-e3be6c30e623}">
          <xlrd:rvb i="20129"/>
        </ext>
      </extLst>
    </bk>
    <bk>
      <extLst>
        <ext uri="{3e2802c4-a4d2-4d8b-9148-e3be6c30e623}">
          <xlrd:rvb i="20130"/>
        </ext>
      </extLst>
    </bk>
    <bk>
      <extLst>
        <ext uri="{3e2802c4-a4d2-4d8b-9148-e3be6c30e623}">
          <xlrd:rvb i="20131"/>
        </ext>
      </extLst>
    </bk>
    <bk>
      <extLst>
        <ext uri="{3e2802c4-a4d2-4d8b-9148-e3be6c30e623}">
          <xlrd:rvb i="20132"/>
        </ext>
      </extLst>
    </bk>
    <bk>
      <extLst>
        <ext uri="{3e2802c4-a4d2-4d8b-9148-e3be6c30e623}">
          <xlrd:rvb i="20133"/>
        </ext>
      </extLst>
    </bk>
    <bk>
      <extLst>
        <ext uri="{3e2802c4-a4d2-4d8b-9148-e3be6c30e623}">
          <xlrd:rvb i="20134"/>
        </ext>
      </extLst>
    </bk>
    <bk>
      <extLst>
        <ext uri="{3e2802c4-a4d2-4d8b-9148-e3be6c30e623}">
          <xlrd:rvb i="20135"/>
        </ext>
      </extLst>
    </bk>
    <bk>
      <extLst>
        <ext uri="{3e2802c4-a4d2-4d8b-9148-e3be6c30e623}">
          <xlrd:rvb i="20136"/>
        </ext>
      </extLst>
    </bk>
    <bk>
      <extLst>
        <ext uri="{3e2802c4-a4d2-4d8b-9148-e3be6c30e623}">
          <xlrd:rvb i="20137"/>
        </ext>
      </extLst>
    </bk>
    <bk>
      <extLst>
        <ext uri="{3e2802c4-a4d2-4d8b-9148-e3be6c30e623}">
          <xlrd:rvb i="20138"/>
        </ext>
      </extLst>
    </bk>
    <bk>
      <extLst>
        <ext uri="{3e2802c4-a4d2-4d8b-9148-e3be6c30e623}">
          <xlrd:rvb i="20139"/>
        </ext>
      </extLst>
    </bk>
    <bk>
      <extLst>
        <ext uri="{3e2802c4-a4d2-4d8b-9148-e3be6c30e623}">
          <xlrd:rvb i="20140"/>
        </ext>
      </extLst>
    </bk>
    <bk>
      <extLst>
        <ext uri="{3e2802c4-a4d2-4d8b-9148-e3be6c30e623}">
          <xlrd:rvb i="20141"/>
        </ext>
      </extLst>
    </bk>
    <bk>
      <extLst>
        <ext uri="{3e2802c4-a4d2-4d8b-9148-e3be6c30e623}">
          <xlrd:rvb i="20142"/>
        </ext>
      </extLst>
    </bk>
    <bk>
      <extLst>
        <ext uri="{3e2802c4-a4d2-4d8b-9148-e3be6c30e623}">
          <xlrd:rvb i="20143"/>
        </ext>
      </extLst>
    </bk>
    <bk>
      <extLst>
        <ext uri="{3e2802c4-a4d2-4d8b-9148-e3be6c30e623}">
          <xlrd:rvb i="20144"/>
        </ext>
      </extLst>
    </bk>
    <bk>
      <extLst>
        <ext uri="{3e2802c4-a4d2-4d8b-9148-e3be6c30e623}">
          <xlrd:rvb i="20145"/>
        </ext>
      </extLst>
    </bk>
    <bk>
      <extLst>
        <ext uri="{3e2802c4-a4d2-4d8b-9148-e3be6c30e623}">
          <xlrd:rvb i="20146"/>
        </ext>
      </extLst>
    </bk>
    <bk>
      <extLst>
        <ext uri="{3e2802c4-a4d2-4d8b-9148-e3be6c30e623}">
          <xlrd:rvb i="20147"/>
        </ext>
      </extLst>
    </bk>
    <bk>
      <extLst>
        <ext uri="{3e2802c4-a4d2-4d8b-9148-e3be6c30e623}">
          <xlrd:rvb i="20148"/>
        </ext>
      </extLst>
    </bk>
    <bk>
      <extLst>
        <ext uri="{3e2802c4-a4d2-4d8b-9148-e3be6c30e623}">
          <xlrd:rvb i="20149"/>
        </ext>
      </extLst>
    </bk>
    <bk>
      <extLst>
        <ext uri="{3e2802c4-a4d2-4d8b-9148-e3be6c30e623}">
          <xlrd:rvb i="20150"/>
        </ext>
      </extLst>
    </bk>
    <bk>
      <extLst>
        <ext uri="{3e2802c4-a4d2-4d8b-9148-e3be6c30e623}">
          <xlrd:rvb i="20151"/>
        </ext>
      </extLst>
    </bk>
    <bk>
      <extLst>
        <ext uri="{3e2802c4-a4d2-4d8b-9148-e3be6c30e623}">
          <xlrd:rvb i="20152"/>
        </ext>
      </extLst>
    </bk>
    <bk>
      <extLst>
        <ext uri="{3e2802c4-a4d2-4d8b-9148-e3be6c30e623}">
          <xlrd:rvb i="20153"/>
        </ext>
      </extLst>
    </bk>
    <bk>
      <extLst>
        <ext uri="{3e2802c4-a4d2-4d8b-9148-e3be6c30e623}">
          <xlrd:rvb i="20154"/>
        </ext>
      </extLst>
    </bk>
    <bk>
      <extLst>
        <ext uri="{3e2802c4-a4d2-4d8b-9148-e3be6c30e623}">
          <xlrd:rvb i="20155"/>
        </ext>
      </extLst>
    </bk>
    <bk>
      <extLst>
        <ext uri="{3e2802c4-a4d2-4d8b-9148-e3be6c30e623}">
          <xlrd:rvb i="20156"/>
        </ext>
      </extLst>
    </bk>
    <bk>
      <extLst>
        <ext uri="{3e2802c4-a4d2-4d8b-9148-e3be6c30e623}">
          <xlrd:rvb i="20157"/>
        </ext>
      </extLst>
    </bk>
    <bk>
      <extLst>
        <ext uri="{3e2802c4-a4d2-4d8b-9148-e3be6c30e623}">
          <xlrd:rvb i="20158"/>
        </ext>
      </extLst>
    </bk>
    <bk>
      <extLst>
        <ext uri="{3e2802c4-a4d2-4d8b-9148-e3be6c30e623}">
          <xlrd:rvb i="20159"/>
        </ext>
      </extLst>
    </bk>
    <bk>
      <extLst>
        <ext uri="{3e2802c4-a4d2-4d8b-9148-e3be6c30e623}">
          <xlrd:rvb i="20160"/>
        </ext>
      </extLst>
    </bk>
    <bk>
      <extLst>
        <ext uri="{3e2802c4-a4d2-4d8b-9148-e3be6c30e623}">
          <xlrd:rvb i="20161"/>
        </ext>
      </extLst>
    </bk>
    <bk>
      <extLst>
        <ext uri="{3e2802c4-a4d2-4d8b-9148-e3be6c30e623}">
          <xlrd:rvb i="20162"/>
        </ext>
      </extLst>
    </bk>
    <bk>
      <extLst>
        <ext uri="{3e2802c4-a4d2-4d8b-9148-e3be6c30e623}">
          <xlrd:rvb i="20163"/>
        </ext>
      </extLst>
    </bk>
    <bk>
      <extLst>
        <ext uri="{3e2802c4-a4d2-4d8b-9148-e3be6c30e623}">
          <xlrd:rvb i="20164"/>
        </ext>
      </extLst>
    </bk>
    <bk>
      <extLst>
        <ext uri="{3e2802c4-a4d2-4d8b-9148-e3be6c30e623}">
          <xlrd:rvb i="20165"/>
        </ext>
      </extLst>
    </bk>
    <bk>
      <extLst>
        <ext uri="{3e2802c4-a4d2-4d8b-9148-e3be6c30e623}">
          <xlrd:rvb i="20166"/>
        </ext>
      </extLst>
    </bk>
    <bk>
      <extLst>
        <ext uri="{3e2802c4-a4d2-4d8b-9148-e3be6c30e623}">
          <xlrd:rvb i="20167"/>
        </ext>
      </extLst>
    </bk>
    <bk>
      <extLst>
        <ext uri="{3e2802c4-a4d2-4d8b-9148-e3be6c30e623}">
          <xlrd:rvb i="20168"/>
        </ext>
      </extLst>
    </bk>
    <bk>
      <extLst>
        <ext uri="{3e2802c4-a4d2-4d8b-9148-e3be6c30e623}">
          <xlrd:rvb i="20169"/>
        </ext>
      </extLst>
    </bk>
    <bk>
      <extLst>
        <ext uri="{3e2802c4-a4d2-4d8b-9148-e3be6c30e623}">
          <xlrd:rvb i="20170"/>
        </ext>
      </extLst>
    </bk>
    <bk>
      <extLst>
        <ext uri="{3e2802c4-a4d2-4d8b-9148-e3be6c30e623}">
          <xlrd:rvb i="20171"/>
        </ext>
      </extLst>
    </bk>
    <bk>
      <extLst>
        <ext uri="{3e2802c4-a4d2-4d8b-9148-e3be6c30e623}">
          <xlrd:rvb i="20172"/>
        </ext>
      </extLst>
    </bk>
    <bk>
      <extLst>
        <ext uri="{3e2802c4-a4d2-4d8b-9148-e3be6c30e623}">
          <xlrd:rvb i="20173"/>
        </ext>
      </extLst>
    </bk>
    <bk>
      <extLst>
        <ext uri="{3e2802c4-a4d2-4d8b-9148-e3be6c30e623}">
          <xlrd:rvb i="20174"/>
        </ext>
      </extLst>
    </bk>
    <bk>
      <extLst>
        <ext uri="{3e2802c4-a4d2-4d8b-9148-e3be6c30e623}">
          <xlrd:rvb i="20175"/>
        </ext>
      </extLst>
    </bk>
    <bk>
      <extLst>
        <ext uri="{3e2802c4-a4d2-4d8b-9148-e3be6c30e623}">
          <xlrd:rvb i="20176"/>
        </ext>
      </extLst>
    </bk>
    <bk>
      <extLst>
        <ext uri="{3e2802c4-a4d2-4d8b-9148-e3be6c30e623}">
          <xlrd:rvb i="20177"/>
        </ext>
      </extLst>
    </bk>
    <bk>
      <extLst>
        <ext uri="{3e2802c4-a4d2-4d8b-9148-e3be6c30e623}">
          <xlrd:rvb i="20178"/>
        </ext>
      </extLst>
    </bk>
    <bk>
      <extLst>
        <ext uri="{3e2802c4-a4d2-4d8b-9148-e3be6c30e623}">
          <xlrd:rvb i="20179"/>
        </ext>
      </extLst>
    </bk>
    <bk>
      <extLst>
        <ext uri="{3e2802c4-a4d2-4d8b-9148-e3be6c30e623}">
          <xlrd:rvb i="20180"/>
        </ext>
      </extLst>
    </bk>
    <bk>
      <extLst>
        <ext uri="{3e2802c4-a4d2-4d8b-9148-e3be6c30e623}">
          <xlrd:rvb i="20181"/>
        </ext>
      </extLst>
    </bk>
    <bk>
      <extLst>
        <ext uri="{3e2802c4-a4d2-4d8b-9148-e3be6c30e623}">
          <xlrd:rvb i="20182"/>
        </ext>
      </extLst>
    </bk>
    <bk>
      <extLst>
        <ext uri="{3e2802c4-a4d2-4d8b-9148-e3be6c30e623}">
          <xlrd:rvb i="20183"/>
        </ext>
      </extLst>
    </bk>
    <bk>
      <extLst>
        <ext uri="{3e2802c4-a4d2-4d8b-9148-e3be6c30e623}">
          <xlrd:rvb i="20184"/>
        </ext>
      </extLst>
    </bk>
    <bk>
      <extLst>
        <ext uri="{3e2802c4-a4d2-4d8b-9148-e3be6c30e623}">
          <xlrd:rvb i="20185"/>
        </ext>
      </extLst>
    </bk>
    <bk>
      <extLst>
        <ext uri="{3e2802c4-a4d2-4d8b-9148-e3be6c30e623}">
          <xlrd:rvb i="20186"/>
        </ext>
      </extLst>
    </bk>
    <bk>
      <extLst>
        <ext uri="{3e2802c4-a4d2-4d8b-9148-e3be6c30e623}">
          <xlrd:rvb i="20187"/>
        </ext>
      </extLst>
    </bk>
    <bk>
      <extLst>
        <ext uri="{3e2802c4-a4d2-4d8b-9148-e3be6c30e623}">
          <xlrd:rvb i="20188"/>
        </ext>
      </extLst>
    </bk>
    <bk>
      <extLst>
        <ext uri="{3e2802c4-a4d2-4d8b-9148-e3be6c30e623}">
          <xlrd:rvb i="20189"/>
        </ext>
      </extLst>
    </bk>
    <bk>
      <extLst>
        <ext uri="{3e2802c4-a4d2-4d8b-9148-e3be6c30e623}">
          <xlrd:rvb i="20190"/>
        </ext>
      </extLst>
    </bk>
    <bk>
      <extLst>
        <ext uri="{3e2802c4-a4d2-4d8b-9148-e3be6c30e623}">
          <xlrd:rvb i="20191"/>
        </ext>
      </extLst>
    </bk>
    <bk>
      <extLst>
        <ext uri="{3e2802c4-a4d2-4d8b-9148-e3be6c30e623}">
          <xlrd:rvb i="20192"/>
        </ext>
      </extLst>
    </bk>
    <bk>
      <extLst>
        <ext uri="{3e2802c4-a4d2-4d8b-9148-e3be6c30e623}">
          <xlrd:rvb i="20193"/>
        </ext>
      </extLst>
    </bk>
    <bk>
      <extLst>
        <ext uri="{3e2802c4-a4d2-4d8b-9148-e3be6c30e623}">
          <xlrd:rvb i="20194"/>
        </ext>
      </extLst>
    </bk>
    <bk>
      <extLst>
        <ext uri="{3e2802c4-a4d2-4d8b-9148-e3be6c30e623}">
          <xlrd:rvb i="20195"/>
        </ext>
      </extLst>
    </bk>
    <bk>
      <extLst>
        <ext uri="{3e2802c4-a4d2-4d8b-9148-e3be6c30e623}">
          <xlrd:rvb i="20196"/>
        </ext>
      </extLst>
    </bk>
    <bk>
      <extLst>
        <ext uri="{3e2802c4-a4d2-4d8b-9148-e3be6c30e623}">
          <xlrd:rvb i="20197"/>
        </ext>
      </extLst>
    </bk>
    <bk>
      <extLst>
        <ext uri="{3e2802c4-a4d2-4d8b-9148-e3be6c30e623}">
          <xlrd:rvb i="20198"/>
        </ext>
      </extLst>
    </bk>
    <bk>
      <extLst>
        <ext uri="{3e2802c4-a4d2-4d8b-9148-e3be6c30e623}">
          <xlrd:rvb i="20199"/>
        </ext>
      </extLst>
    </bk>
    <bk>
      <extLst>
        <ext uri="{3e2802c4-a4d2-4d8b-9148-e3be6c30e623}">
          <xlrd:rvb i="20200"/>
        </ext>
      </extLst>
    </bk>
    <bk>
      <extLst>
        <ext uri="{3e2802c4-a4d2-4d8b-9148-e3be6c30e623}">
          <xlrd:rvb i="20201"/>
        </ext>
      </extLst>
    </bk>
    <bk>
      <extLst>
        <ext uri="{3e2802c4-a4d2-4d8b-9148-e3be6c30e623}">
          <xlrd:rvb i="20202"/>
        </ext>
      </extLst>
    </bk>
    <bk>
      <extLst>
        <ext uri="{3e2802c4-a4d2-4d8b-9148-e3be6c30e623}">
          <xlrd:rvb i="20203"/>
        </ext>
      </extLst>
    </bk>
    <bk>
      <extLst>
        <ext uri="{3e2802c4-a4d2-4d8b-9148-e3be6c30e623}">
          <xlrd:rvb i="20204"/>
        </ext>
      </extLst>
    </bk>
    <bk>
      <extLst>
        <ext uri="{3e2802c4-a4d2-4d8b-9148-e3be6c30e623}">
          <xlrd:rvb i="20205"/>
        </ext>
      </extLst>
    </bk>
    <bk>
      <extLst>
        <ext uri="{3e2802c4-a4d2-4d8b-9148-e3be6c30e623}">
          <xlrd:rvb i="20206"/>
        </ext>
      </extLst>
    </bk>
    <bk>
      <extLst>
        <ext uri="{3e2802c4-a4d2-4d8b-9148-e3be6c30e623}">
          <xlrd:rvb i="20207"/>
        </ext>
      </extLst>
    </bk>
    <bk>
      <extLst>
        <ext uri="{3e2802c4-a4d2-4d8b-9148-e3be6c30e623}">
          <xlrd:rvb i="20208"/>
        </ext>
      </extLst>
    </bk>
    <bk>
      <extLst>
        <ext uri="{3e2802c4-a4d2-4d8b-9148-e3be6c30e623}">
          <xlrd:rvb i="20209"/>
        </ext>
      </extLst>
    </bk>
    <bk>
      <extLst>
        <ext uri="{3e2802c4-a4d2-4d8b-9148-e3be6c30e623}">
          <xlrd:rvb i="20210"/>
        </ext>
      </extLst>
    </bk>
    <bk>
      <extLst>
        <ext uri="{3e2802c4-a4d2-4d8b-9148-e3be6c30e623}">
          <xlrd:rvb i="20211"/>
        </ext>
      </extLst>
    </bk>
    <bk>
      <extLst>
        <ext uri="{3e2802c4-a4d2-4d8b-9148-e3be6c30e623}">
          <xlrd:rvb i="20212"/>
        </ext>
      </extLst>
    </bk>
    <bk>
      <extLst>
        <ext uri="{3e2802c4-a4d2-4d8b-9148-e3be6c30e623}">
          <xlrd:rvb i="20213"/>
        </ext>
      </extLst>
    </bk>
    <bk>
      <extLst>
        <ext uri="{3e2802c4-a4d2-4d8b-9148-e3be6c30e623}">
          <xlrd:rvb i="20214"/>
        </ext>
      </extLst>
    </bk>
    <bk>
      <extLst>
        <ext uri="{3e2802c4-a4d2-4d8b-9148-e3be6c30e623}">
          <xlrd:rvb i="20215"/>
        </ext>
      </extLst>
    </bk>
    <bk>
      <extLst>
        <ext uri="{3e2802c4-a4d2-4d8b-9148-e3be6c30e623}">
          <xlrd:rvb i="20216"/>
        </ext>
      </extLst>
    </bk>
    <bk>
      <extLst>
        <ext uri="{3e2802c4-a4d2-4d8b-9148-e3be6c30e623}">
          <xlrd:rvb i="20217"/>
        </ext>
      </extLst>
    </bk>
    <bk>
      <extLst>
        <ext uri="{3e2802c4-a4d2-4d8b-9148-e3be6c30e623}">
          <xlrd:rvb i="20218"/>
        </ext>
      </extLst>
    </bk>
    <bk>
      <extLst>
        <ext uri="{3e2802c4-a4d2-4d8b-9148-e3be6c30e623}">
          <xlrd:rvb i="20219"/>
        </ext>
      </extLst>
    </bk>
    <bk>
      <extLst>
        <ext uri="{3e2802c4-a4d2-4d8b-9148-e3be6c30e623}">
          <xlrd:rvb i="20220"/>
        </ext>
      </extLst>
    </bk>
    <bk>
      <extLst>
        <ext uri="{3e2802c4-a4d2-4d8b-9148-e3be6c30e623}">
          <xlrd:rvb i="20221"/>
        </ext>
      </extLst>
    </bk>
    <bk>
      <extLst>
        <ext uri="{3e2802c4-a4d2-4d8b-9148-e3be6c30e623}">
          <xlrd:rvb i="20222"/>
        </ext>
      </extLst>
    </bk>
    <bk>
      <extLst>
        <ext uri="{3e2802c4-a4d2-4d8b-9148-e3be6c30e623}">
          <xlrd:rvb i="20223"/>
        </ext>
      </extLst>
    </bk>
    <bk>
      <extLst>
        <ext uri="{3e2802c4-a4d2-4d8b-9148-e3be6c30e623}">
          <xlrd:rvb i="20224"/>
        </ext>
      </extLst>
    </bk>
    <bk>
      <extLst>
        <ext uri="{3e2802c4-a4d2-4d8b-9148-e3be6c30e623}">
          <xlrd:rvb i="20225"/>
        </ext>
      </extLst>
    </bk>
    <bk>
      <extLst>
        <ext uri="{3e2802c4-a4d2-4d8b-9148-e3be6c30e623}">
          <xlrd:rvb i="20226"/>
        </ext>
      </extLst>
    </bk>
    <bk>
      <extLst>
        <ext uri="{3e2802c4-a4d2-4d8b-9148-e3be6c30e623}">
          <xlrd:rvb i="20227"/>
        </ext>
      </extLst>
    </bk>
    <bk>
      <extLst>
        <ext uri="{3e2802c4-a4d2-4d8b-9148-e3be6c30e623}">
          <xlrd:rvb i="20228"/>
        </ext>
      </extLst>
    </bk>
    <bk>
      <extLst>
        <ext uri="{3e2802c4-a4d2-4d8b-9148-e3be6c30e623}">
          <xlrd:rvb i="20229"/>
        </ext>
      </extLst>
    </bk>
    <bk>
      <extLst>
        <ext uri="{3e2802c4-a4d2-4d8b-9148-e3be6c30e623}">
          <xlrd:rvb i="20230"/>
        </ext>
      </extLst>
    </bk>
    <bk>
      <extLst>
        <ext uri="{3e2802c4-a4d2-4d8b-9148-e3be6c30e623}">
          <xlrd:rvb i="20231"/>
        </ext>
      </extLst>
    </bk>
    <bk>
      <extLst>
        <ext uri="{3e2802c4-a4d2-4d8b-9148-e3be6c30e623}">
          <xlrd:rvb i="20232"/>
        </ext>
      </extLst>
    </bk>
    <bk>
      <extLst>
        <ext uri="{3e2802c4-a4d2-4d8b-9148-e3be6c30e623}">
          <xlrd:rvb i="20233"/>
        </ext>
      </extLst>
    </bk>
    <bk>
      <extLst>
        <ext uri="{3e2802c4-a4d2-4d8b-9148-e3be6c30e623}">
          <xlrd:rvb i="20234"/>
        </ext>
      </extLst>
    </bk>
    <bk>
      <extLst>
        <ext uri="{3e2802c4-a4d2-4d8b-9148-e3be6c30e623}">
          <xlrd:rvb i="20235"/>
        </ext>
      </extLst>
    </bk>
    <bk>
      <extLst>
        <ext uri="{3e2802c4-a4d2-4d8b-9148-e3be6c30e623}">
          <xlrd:rvb i="20236"/>
        </ext>
      </extLst>
    </bk>
    <bk>
      <extLst>
        <ext uri="{3e2802c4-a4d2-4d8b-9148-e3be6c30e623}">
          <xlrd:rvb i="20237"/>
        </ext>
      </extLst>
    </bk>
    <bk>
      <extLst>
        <ext uri="{3e2802c4-a4d2-4d8b-9148-e3be6c30e623}">
          <xlrd:rvb i="20238"/>
        </ext>
      </extLst>
    </bk>
    <bk>
      <extLst>
        <ext uri="{3e2802c4-a4d2-4d8b-9148-e3be6c30e623}">
          <xlrd:rvb i="20239"/>
        </ext>
      </extLst>
    </bk>
    <bk>
      <extLst>
        <ext uri="{3e2802c4-a4d2-4d8b-9148-e3be6c30e623}">
          <xlrd:rvb i="20240"/>
        </ext>
      </extLst>
    </bk>
    <bk>
      <extLst>
        <ext uri="{3e2802c4-a4d2-4d8b-9148-e3be6c30e623}">
          <xlrd:rvb i="20241"/>
        </ext>
      </extLst>
    </bk>
    <bk>
      <extLst>
        <ext uri="{3e2802c4-a4d2-4d8b-9148-e3be6c30e623}">
          <xlrd:rvb i="20242"/>
        </ext>
      </extLst>
    </bk>
    <bk>
      <extLst>
        <ext uri="{3e2802c4-a4d2-4d8b-9148-e3be6c30e623}">
          <xlrd:rvb i="20243"/>
        </ext>
      </extLst>
    </bk>
    <bk>
      <extLst>
        <ext uri="{3e2802c4-a4d2-4d8b-9148-e3be6c30e623}">
          <xlrd:rvb i="20244"/>
        </ext>
      </extLst>
    </bk>
    <bk>
      <extLst>
        <ext uri="{3e2802c4-a4d2-4d8b-9148-e3be6c30e623}">
          <xlrd:rvb i="20245"/>
        </ext>
      </extLst>
    </bk>
    <bk>
      <extLst>
        <ext uri="{3e2802c4-a4d2-4d8b-9148-e3be6c30e623}">
          <xlrd:rvb i="20246"/>
        </ext>
      </extLst>
    </bk>
    <bk>
      <extLst>
        <ext uri="{3e2802c4-a4d2-4d8b-9148-e3be6c30e623}">
          <xlrd:rvb i="20247"/>
        </ext>
      </extLst>
    </bk>
    <bk>
      <extLst>
        <ext uri="{3e2802c4-a4d2-4d8b-9148-e3be6c30e623}">
          <xlrd:rvb i="20248"/>
        </ext>
      </extLst>
    </bk>
    <bk>
      <extLst>
        <ext uri="{3e2802c4-a4d2-4d8b-9148-e3be6c30e623}">
          <xlrd:rvb i="20249"/>
        </ext>
      </extLst>
    </bk>
    <bk>
      <extLst>
        <ext uri="{3e2802c4-a4d2-4d8b-9148-e3be6c30e623}">
          <xlrd:rvb i="20250"/>
        </ext>
      </extLst>
    </bk>
    <bk>
      <extLst>
        <ext uri="{3e2802c4-a4d2-4d8b-9148-e3be6c30e623}">
          <xlrd:rvb i="20251"/>
        </ext>
      </extLst>
    </bk>
    <bk>
      <extLst>
        <ext uri="{3e2802c4-a4d2-4d8b-9148-e3be6c30e623}">
          <xlrd:rvb i="20252"/>
        </ext>
      </extLst>
    </bk>
    <bk>
      <extLst>
        <ext uri="{3e2802c4-a4d2-4d8b-9148-e3be6c30e623}">
          <xlrd:rvb i="20253"/>
        </ext>
      </extLst>
    </bk>
    <bk>
      <extLst>
        <ext uri="{3e2802c4-a4d2-4d8b-9148-e3be6c30e623}">
          <xlrd:rvb i="20254"/>
        </ext>
      </extLst>
    </bk>
    <bk>
      <extLst>
        <ext uri="{3e2802c4-a4d2-4d8b-9148-e3be6c30e623}">
          <xlrd:rvb i="20255"/>
        </ext>
      </extLst>
    </bk>
    <bk>
      <extLst>
        <ext uri="{3e2802c4-a4d2-4d8b-9148-e3be6c30e623}">
          <xlrd:rvb i="20256"/>
        </ext>
      </extLst>
    </bk>
    <bk>
      <extLst>
        <ext uri="{3e2802c4-a4d2-4d8b-9148-e3be6c30e623}">
          <xlrd:rvb i="20257"/>
        </ext>
      </extLst>
    </bk>
    <bk>
      <extLst>
        <ext uri="{3e2802c4-a4d2-4d8b-9148-e3be6c30e623}">
          <xlrd:rvb i="20258"/>
        </ext>
      </extLst>
    </bk>
    <bk>
      <extLst>
        <ext uri="{3e2802c4-a4d2-4d8b-9148-e3be6c30e623}">
          <xlrd:rvb i="20259"/>
        </ext>
      </extLst>
    </bk>
    <bk>
      <extLst>
        <ext uri="{3e2802c4-a4d2-4d8b-9148-e3be6c30e623}">
          <xlrd:rvb i="20260"/>
        </ext>
      </extLst>
    </bk>
    <bk>
      <extLst>
        <ext uri="{3e2802c4-a4d2-4d8b-9148-e3be6c30e623}">
          <xlrd:rvb i="20261"/>
        </ext>
      </extLst>
    </bk>
    <bk>
      <extLst>
        <ext uri="{3e2802c4-a4d2-4d8b-9148-e3be6c30e623}">
          <xlrd:rvb i="20262"/>
        </ext>
      </extLst>
    </bk>
    <bk>
      <extLst>
        <ext uri="{3e2802c4-a4d2-4d8b-9148-e3be6c30e623}">
          <xlrd:rvb i="20263"/>
        </ext>
      </extLst>
    </bk>
    <bk>
      <extLst>
        <ext uri="{3e2802c4-a4d2-4d8b-9148-e3be6c30e623}">
          <xlrd:rvb i="20264"/>
        </ext>
      </extLst>
    </bk>
    <bk>
      <extLst>
        <ext uri="{3e2802c4-a4d2-4d8b-9148-e3be6c30e623}">
          <xlrd:rvb i="20265"/>
        </ext>
      </extLst>
    </bk>
    <bk>
      <extLst>
        <ext uri="{3e2802c4-a4d2-4d8b-9148-e3be6c30e623}">
          <xlrd:rvb i="20266"/>
        </ext>
      </extLst>
    </bk>
    <bk>
      <extLst>
        <ext uri="{3e2802c4-a4d2-4d8b-9148-e3be6c30e623}">
          <xlrd:rvb i="20267"/>
        </ext>
      </extLst>
    </bk>
    <bk>
      <extLst>
        <ext uri="{3e2802c4-a4d2-4d8b-9148-e3be6c30e623}">
          <xlrd:rvb i="20268"/>
        </ext>
      </extLst>
    </bk>
    <bk>
      <extLst>
        <ext uri="{3e2802c4-a4d2-4d8b-9148-e3be6c30e623}">
          <xlrd:rvb i="20269"/>
        </ext>
      </extLst>
    </bk>
    <bk>
      <extLst>
        <ext uri="{3e2802c4-a4d2-4d8b-9148-e3be6c30e623}">
          <xlrd:rvb i="20270"/>
        </ext>
      </extLst>
    </bk>
    <bk>
      <extLst>
        <ext uri="{3e2802c4-a4d2-4d8b-9148-e3be6c30e623}">
          <xlrd:rvb i="20271"/>
        </ext>
      </extLst>
    </bk>
    <bk>
      <extLst>
        <ext uri="{3e2802c4-a4d2-4d8b-9148-e3be6c30e623}">
          <xlrd:rvb i="20272"/>
        </ext>
      </extLst>
    </bk>
    <bk>
      <extLst>
        <ext uri="{3e2802c4-a4d2-4d8b-9148-e3be6c30e623}">
          <xlrd:rvb i="20273"/>
        </ext>
      </extLst>
    </bk>
    <bk>
      <extLst>
        <ext uri="{3e2802c4-a4d2-4d8b-9148-e3be6c30e623}">
          <xlrd:rvb i="20274"/>
        </ext>
      </extLst>
    </bk>
    <bk>
      <extLst>
        <ext uri="{3e2802c4-a4d2-4d8b-9148-e3be6c30e623}">
          <xlrd:rvb i="20275"/>
        </ext>
      </extLst>
    </bk>
    <bk>
      <extLst>
        <ext uri="{3e2802c4-a4d2-4d8b-9148-e3be6c30e623}">
          <xlrd:rvb i="20276"/>
        </ext>
      </extLst>
    </bk>
    <bk>
      <extLst>
        <ext uri="{3e2802c4-a4d2-4d8b-9148-e3be6c30e623}">
          <xlrd:rvb i="20277"/>
        </ext>
      </extLst>
    </bk>
    <bk>
      <extLst>
        <ext uri="{3e2802c4-a4d2-4d8b-9148-e3be6c30e623}">
          <xlrd:rvb i="20278"/>
        </ext>
      </extLst>
    </bk>
    <bk>
      <extLst>
        <ext uri="{3e2802c4-a4d2-4d8b-9148-e3be6c30e623}">
          <xlrd:rvb i="20279"/>
        </ext>
      </extLst>
    </bk>
    <bk>
      <extLst>
        <ext uri="{3e2802c4-a4d2-4d8b-9148-e3be6c30e623}">
          <xlrd:rvb i="20280"/>
        </ext>
      </extLst>
    </bk>
    <bk>
      <extLst>
        <ext uri="{3e2802c4-a4d2-4d8b-9148-e3be6c30e623}">
          <xlrd:rvb i="20281"/>
        </ext>
      </extLst>
    </bk>
    <bk>
      <extLst>
        <ext uri="{3e2802c4-a4d2-4d8b-9148-e3be6c30e623}">
          <xlrd:rvb i="20282"/>
        </ext>
      </extLst>
    </bk>
    <bk>
      <extLst>
        <ext uri="{3e2802c4-a4d2-4d8b-9148-e3be6c30e623}">
          <xlrd:rvb i="20283"/>
        </ext>
      </extLst>
    </bk>
    <bk>
      <extLst>
        <ext uri="{3e2802c4-a4d2-4d8b-9148-e3be6c30e623}">
          <xlrd:rvb i="20284"/>
        </ext>
      </extLst>
    </bk>
    <bk>
      <extLst>
        <ext uri="{3e2802c4-a4d2-4d8b-9148-e3be6c30e623}">
          <xlrd:rvb i="20285"/>
        </ext>
      </extLst>
    </bk>
    <bk>
      <extLst>
        <ext uri="{3e2802c4-a4d2-4d8b-9148-e3be6c30e623}">
          <xlrd:rvb i="20286"/>
        </ext>
      </extLst>
    </bk>
    <bk>
      <extLst>
        <ext uri="{3e2802c4-a4d2-4d8b-9148-e3be6c30e623}">
          <xlrd:rvb i="20287"/>
        </ext>
      </extLst>
    </bk>
    <bk>
      <extLst>
        <ext uri="{3e2802c4-a4d2-4d8b-9148-e3be6c30e623}">
          <xlrd:rvb i="20288"/>
        </ext>
      </extLst>
    </bk>
    <bk>
      <extLst>
        <ext uri="{3e2802c4-a4d2-4d8b-9148-e3be6c30e623}">
          <xlrd:rvb i="20289"/>
        </ext>
      </extLst>
    </bk>
    <bk>
      <extLst>
        <ext uri="{3e2802c4-a4d2-4d8b-9148-e3be6c30e623}">
          <xlrd:rvb i="20290"/>
        </ext>
      </extLst>
    </bk>
    <bk>
      <extLst>
        <ext uri="{3e2802c4-a4d2-4d8b-9148-e3be6c30e623}">
          <xlrd:rvb i="20291"/>
        </ext>
      </extLst>
    </bk>
    <bk>
      <extLst>
        <ext uri="{3e2802c4-a4d2-4d8b-9148-e3be6c30e623}">
          <xlrd:rvb i="20292"/>
        </ext>
      </extLst>
    </bk>
    <bk>
      <extLst>
        <ext uri="{3e2802c4-a4d2-4d8b-9148-e3be6c30e623}">
          <xlrd:rvb i="20293"/>
        </ext>
      </extLst>
    </bk>
    <bk>
      <extLst>
        <ext uri="{3e2802c4-a4d2-4d8b-9148-e3be6c30e623}">
          <xlrd:rvb i="20294"/>
        </ext>
      </extLst>
    </bk>
    <bk>
      <extLst>
        <ext uri="{3e2802c4-a4d2-4d8b-9148-e3be6c30e623}">
          <xlrd:rvb i="20295"/>
        </ext>
      </extLst>
    </bk>
    <bk>
      <extLst>
        <ext uri="{3e2802c4-a4d2-4d8b-9148-e3be6c30e623}">
          <xlrd:rvb i="20296"/>
        </ext>
      </extLst>
    </bk>
    <bk>
      <extLst>
        <ext uri="{3e2802c4-a4d2-4d8b-9148-e3be6c30e623}">
          <xlrd:rvb i="20297"/>
        </ext>
      </extLst>
    </bk>
    <bk>
      <extLst>
        <ext uri="{3e2802c4-a4d2-4d8b-9148-e3be6c30e623}">
          <xlrd:rvb i="20298"/>
        </ext>
      </extLst>
    </bk>
    <bk>
      <extLst>
        <ext uri="{3e2802c4-a4d2-4d8b-9148-e3be6c30e623}">
          <xlrd:rvb i="20299"/>
        </ext>
      </extLst>
    </bk>
    <bk>
      <extLst>
        <ext uri="{3e2802c4-a4d2-4d8b-9148-e3be6c30e623}">
          <xlrd:rvb i="20300"/>
        </ext>
      </extLst>
    </bk>
    <bk>
      <extLst>
        <ext uri="{3e2802c4-a4d2-4d8b-9148-e3be6c30e623}">
          <xlrd:rvb i="20301"/>
        </ext>
      </extLst>
    </bk>
    <bk>
      <extLst>
        <ext uri="{3e2802c4-a4d2-4d8b-9148-e3be6c30e623}">
          <xlrd:rvb i="20302"/>
        </ext>
      </extLst>
    </bk>
    <bk>
      <extLst>
        <ext uri="{3e2802c4-a4d2-4d8b-9148-e3be6c30e623}">
          <xlrd:rvb i="20303"/>
        </ext>
      </extLst>
    </bk>
    <bk>
      <extLst>
        <ext uri="{3e2802c4-a4d2-4d8b-9148-e3be6c30e623}">
          <xlrd:rvb i="20304"/>
        </ext>
      </extLst>
    </bk>
    <bk>
      <extLst>
        <ext uri="{3e2802c4-a4d2-4d8b-9148-e3be6c30e623}">
          <xlrd:rvb i="20305"/>
        </ext>
      </extLst>
    </bk>
    <bk>
      <extLst>
        <ext uri="{3e2802c4-a4d2-4d8b-9148-e3be6c30e623}">
          <xlrd:rvb i="20306"/>
        </ext>
      </extLst>
    </bk>
    <bk>
      <extLst>
        <ext uri="{3e2802c4-a4d2-4d8b-9148-e3be6c30e623}">
          <xlrd:rvb i="20307"/>
        </ext>
      </extLst>
    </bk>
    <bk>
      <extLst>
        <ext uri="{3e2802c4-a4d2-4d8b-9148-e3be6c30e623}">
          <xlrd:rvb i="20308"/>
        </ext>
      </extLst>
    </bk>
    <bk>
      <extLst>
        <ext uri="{3e2802c4-a4d2-4d8b-9148-e3be6c30e623}">
          <xlrd:rvb i="20309"/>
        </ext>
      </extLst>
    </bk>
    <bk>
      <extLst>
        <ext uri="{3e2802c4-a4d2-4d8b-9148-e3be6c30e623}">
          <xlrd:rvb i="20310"/>
        </ext>
      </extLst>
    </bk>
    <bk>
      <extLst>
        <ext uri="{3e2802c4-a4d2-4d8b-9148-e3be6c30e623}">
          <xlrd:rvb i="20311"/>
        </ext>
      </extLst>
    </bk>
    <bk>
      <extLst>
        <ext uri="{3e2802c4-a4d2-4d8b-9148-e3be6c30e623}">
          <xlrd:rvb i="20312"/>
        </ext>
      </extLst>
    </bk>
    <bk>
      <extLst>
        <ext uri="{3e2802c4-a4d2-4d8b-9148-e3be6c30e623}">
          <xlrd:rvb i="20313"/>
        </ext>
      </extLst>
    </bk>
    <bk>
      <extLst>
        <ext uri="{3e2802c4-a4d2-4d8b-9148-e3be6c30e623}">
          <xlrd:rvb i="20314"/>
        </ext>
      </extLst>
    </bk>
    <bk>
      <extLst>
        <ext uri="{3e2802c4-a4d2-4d8b-9148-e3be6c30e623}">
          <xlrd:rvb i="20315"/>
        </ext>
      </extLst>
    </bk>
    <bk>
      <extLst>
        <ext uri="{3e2802c4-a4d2-4d8b-9148-e3be6c30e623}">
          <xlrd:rvb i="20316"/>
        </ext>
      </extLst>
    </bk>
    <bk>
      <extLst>
        <ext uri="{3e2802c4-a4d2-4d8b-9148-e3be6c30e623}">
          <xlrd:rvb i="20317"/>
        </ext>
      </extLst>
    </bk>
    <bk>
      <extLst>
        <ext uri="{3e2802c4-a4d2-4d8b-9148-e3be6c30e623}">
          <xlrd:rvb i="20318"/>
        </ext>
      </extLst>
    </bk>
    <bk>
      <extLst>
        <ext uri="{3e2802c4-a4d2-4d8b-9148-e3be6c30e623}">
          <xlrd:rvb i="20319"/>
        </ext>
      </extLst>
    </bk>
    <bk>
      <extLst>
        <ext uri="{3e2802c4-a4d2-4d8b-9148-e3be6c30e623}">
          <xlrd:rvb i="20320"/>
        </ext>
      </extLst>
    </bk>
    <bk>
      <extLst>
        <ext uri="{3e2802c4-a4d2-4d8b-9148-e3be6c30e623}">
          <xlrd:rvb i="20321"/>
        </ext>
      </extLst>
    </bk>
    <bk>
      <extLst>
        <ext uri="{3e2802c4-a4d2-4d8b-9148-e3be6c30e623}">
          <xlrd:rvb i="20322"/>
        </ext>
      </extLst>
    </bk>
    <bk>
      <extLst>
        <ext uri="{3e2802c4-a4d2-4d8b-9148-e3be6c30e623}">
          <xlrd:rvb i="20323"/>
        </ext>
      </extLst>
    </bk>
    <bk>
      <extLst>
        <ext uri="{3e2802c4-a4d2-4d8b-9148-e3be6c30e623}">
          <xlrd:rvb i="20324"/>
        </ext>
      </extLst>
    </bk>
    <bk>
      <extLst>
        <ext uri="{3e2802c4-a4d2-4d8b-9148-e3be6c30e623}">
          <xlrd:rvb i="20325"/>
        </ext>
      </extLst>
    </bk>
    <bk>
      <extLst>
        <ext uri="{3e2802c4-a4d2-4d8b-9148-e3be6c30e623}">
          <xlrd:rvb i="20326"/>
        </ext>
      </extLst>
    </bk>
    <bk>
      <extLst>
        <ext uri="{3e2802c4-a4d2-4d8b-9148-e3be6c30e623}">
          <xlrd:rvb i="20327"/>
        </ext>
      </extLst>
    </bk>
    <bk>
      <extLst>
        <ext uri="{3e2802c4-a4d2-4d8b-9148-e3be6c30e623}">
          <xlrd:rvb i="20328"/>
        </ext>
      </extLst>
    </bk>
    <bk>
      <extLst>
        <ext uri="{3e2802c4-a4d2-4d8b-9148-e3be6c30e623}">
          <xlrd:rvb i="20329"/>
        </ext>
      </extLst>
    </bk>
    <bk>
      <extLst>
        <ext uri="{3e2802c4-a4d2-4d8b-9148-e3be6c30e623}">
          <xlrd:rvb i="20330"/>
        </ext>
      </extLst>
    </bk>
    <bk>
      <extLst>
        <ext uri="{3e2802c4-a4d2-4d8b-9148-e3be6c30e623}">
          <xlrd:rvb i="20331"/>
        </ext>
      </extLst>
    </bk>
    <bk>
      <extLst>
        <ext uri="{3e2802c4-a4d2-4d8b-9148-e3be6c30e623}">
          <xlrd:rvb i="20332"/>
        </ext>
      </extLst>
    </bk>
    <bk>
      <extLst>
        <ext uri="{3e2802c4-a4d2-4d8b-9148-e3be6c30e623}">
          <xlrd:rvb i="20333"/>
        </ext>
      </extLst>
    </bk>
    <bk>
      <extLst>
        <ext uri="{3e2802c4-a4d2-4d8b-9148-e3be6c30e623}">
          <xlrd:rvb i="20334"/>
        </ext>
      </extLst>
    </bk>
    <bk>
      <extLst>
        <ext uri="{3e2802c4-a4d2-4d8b-9148-e3be6c30e623}">
          <xlrd:rvb i="20335"/>
        </ext>
      </extLst>
    </bk>
    <bk>
      <extLst>
        <ext uri="{3e2802c4-a4d2-4d8b-9148-e3be6c30e623}">
          <xlrd:rvb i="20336"/>
        </ext>
      </extLst>
    </bk>
    <bk>
      <extLst>
        <ext uri="{3e2802c4-a4d2-4d8b-9148-e3be6c30e623}">
          <xlrd:rvb i="20337"/>
        </ext>
      </extLst>
    </bk>
    <bk>
      <extLst>
        <ext uri="{3e2802c4-a4d2-4d8b-9148-e3be6c30e623}">
          <xlrd:rvb i="20338"/>
        </ext>
      </extLst>
    </bk>
    <bk>
      <extLst>
        <ext uri="{3e2802c4-a4d2-4d8b-9148-e3be6c30e623}">
          <xlrd:rvb i="20339"/>
        </ext>
      </extLst>
    </bk>
    <bk>
      <extLst>
        <ext uri="{3e2802c4-a4d2-4d8b-9148-e3be6c30e623}">
          <xlrd:rvb i="20340"/>
        </ext>
      </extLst>
    </bk>
    <bk>
      <extLst>
        <ext uri="{3e2802c4-a4d2-4d8b-9148-e3be6c30e623}">
          <xlrd:rvb i="20341"/>
        </ext>
      </extLst>
    </bk>
    <bk>
      <extLst>
        <ext uri="{3e2802c4-a4d2-4d8b-9148-e3be6c30e623}">
          <xlrd:rvb i="20342"/>
        </ext>
      </extLst>
    </bk>
    <bk>
      <extLst>
        <ext uri="{3e2802c4-a4d2-4d8b-9148-e3be6c30e623}">
          <xlrd:rvb i="20343"/>
        </ext>
      </extLst>
    </bk>
    <bk>
      <extLst>
        <ext uri="{3e2802c4-a4d2-4d8b-9148-e3be6c30e623}">
          <xlrd:rvb i="20344"/>
        </ext>
      </extLst>
    </bk>
    <bk>
      <extLst>
        <ext uri="{3e2802c4-a4d2-4d8b-9148-e3be6c30e623}">
          <xlrd:rvb i="20345"/>
        </ext>
      </extLst>
    </bk>
    <bk>
      <extLst>
        <ext uri="{3e2802c4-a4d2-4d8b-9148-e3be6c30e623}">
          <xlrd:rvb i="20346"/>
        </ext>
      </extLst>
    </bk>
    <bk>
      <extLst>
        <ext uri="{3e2802c4-a4d2-4d8b-9148-e3be6c30e623}">
          <xlrd:rvb i="20347"/>
        </ext>
      </extLst>
    </bk>
    <bk>
      <extLst>
        <ext uri="{3e2802c4-a4d2-4d8b-9148-e3be6c30e623}">
          <xlrd:rvb i="20348"/>
        </ext>
      </extLst>
    </bk>
    <bk>
      <extLst>
        <ext uri="{3e2802c4-a4d2-4d8b-9148-e3be6c30e623}">
          <xlrd:rvb i="20349"/>
        </ext>
      </extLst>
    </bk>
    <bk>
      <extLst>
        <ext uri="{3e2802c4-a4d2-4d8b-9148-e3be6c30e623}">
          <xlrd:rvb i="20350"/>
        </ext>
      </extLst>
    </bk>
    <bk>
      <extLst>
        <ext uri="{3e2802c4-a4d2-4d8b-9148-e3be6c30e623}">
          <xlrd:rvb i="20351"/>
        </ext>
      </extLst>
    </bk>
    <bk>
      <extLst>
        <ext uri="{3e2802c4-a4d2-4d8b-9148-e3be6c30e623}">
          <xlrd:rvb i="20352"/>
        </ext>
      </extLst>
    </bk>
    <bk>
      <extLst>
        <ext uri="{3e2802c4-a4d2-4d8b-9148-e3be6c30e623}">
          <xlrd:rvb i="20353"/>
        </ext>
      </extLst>
    </bk>
    <bk>
      <extLst>
        <ext uri="{3e2802c4-a4d2-4d8b-9148-e3be6c30e623}">
          <xlrd:rvb i="20354"/>
        </ext>
      </extLst>
    </bk>
    <bk>
      <extLst>
        <ext uri="{3e2802c4-a4d2-4d8b-9148-e3be6c30e623}">
          <xlrd:rvb i="20355"/>
        </ext>
      </extLst>
    </bk>
    <bk>
      <extLst>
        <ext uri="{3e2802c4-a4d2-4d8b-9148-e3be6c30e623}">
          <xlrd:rvb i="20356"/>
        </ext>
      </extLst>
    </bk>
    <bk>
      <extLst>
        <ext uri="{3e2802c4-a4d2-4d8b-9148-e3be6c30e623}">
          <xlrd:rvb i="20357"/>
        </ext>
      </extLst>
    </bk>
    <bk>
      <extLst>
        <ext uri="{3e2802c4-a4d2-4d8b-9148-e3be6c30e623}">
          <xlrd:rvb i="20358"/>
        </ext>
      </extLst>
    </bk>
    <bk>
      <extLst>
        <ext uri="{3e2802c4-a4d2-4d8b-9148-e3be6c30e623}">
          <xlrd:rvb i="20359"/>
        </ext>
      </extLst>
    </bk>
    <bk>
      <extLst>
        <ext uri="{3e2802c4-a4d2-4d8b-9148-e3be6c30e623}">
          <xlrd:rvb i="20360"/>
        </ext>
      </extLst>
    </bk>
    <bk>
      <extLst>
        <ext uri="{3e2802c4-a4d2-4d8b-9148-e3be6c30e623}">
          <xlrd:rvb i="20361"/>
        </ext>
      </extLst>
    </bk>
    <bk>
      <extLst>
        <ext uri="{3e2802c4-a4d2-4d8b-9148-e3be6c30e623}">
          <xlrd:rvb i="20362"/>
        </ext>
      </extLst>
    </bk>
    <bk>
      <extLst>
        <ext uri="{3e2802c4-a4d2-4d8b-9148-e3be6c30e623}">
          <xlrd:rvb i="20363"/>
        </ext>
      </extLst>
    </bk>
    <bk>
      <extLst>
        <ext uri="{3e2802c4-a4d2-4d8b-9148-e3be6c30e623}">
          <xlrd:rvb i="20364"/>
        </ext>
      </extLst>
    </bk>
    <bk>
      <extLst>
        <ext uri="{3e2802c4-a4d2-4d8b-9148-e3be6c30e623}">
          <xlrd:rvb i="20365"/>
        </ext>
      </extLst>
    </bk>
    <bk>
      <extLst>
        <ext uri="{3e2802c4-a4d2-4d8b-9148-e3be6c30e623}">
          <xlrd:rvb i="20366"/>
        </ext>
      </extLst>
    </bk>
    <bk>
      <extLst>
        <ext uri="{3e2802c4-a4d2-4d8b-9148-e3be6c30e623}">
          <xlrd:rvb i="20367"/>
        </ext>
      </extLst>
    </bk>
    <bk>
      <extLst>
        <ext uri="{3e2802c4-a4d2-4d8b-9148-e3be6c30e623}">
          <xlrd:rvb i="20368"/>
        </ext>
      </extLst>
    </bk>
    <bk>
      <extLst>
        <ext uri="{3e2802c4-a4d2-4d8b-9148-e3be6c30e623}">
          <xlrd:rvb i="20369"/>
        </ext>
      </extLst>
    </bk>
    <bk>
      <extLst>
        <ext uri="{3e2802c4-a4d2-4d8b-9148-e3be6c30e623}">
          <xlrd:rvb i="20370"/>
        </ext>
      </extLst>
    </bk>
    <bk>
      <extLst>
        <ext uri="{3e2802c4-a4d2-4d8b-9148-e3be6c30e623}">
          <xlrd:rvb i="20371"/>
        </ext>
      </extLst>
    </bk>
    <bk>
      <extLst>
        <ext uri="{3e2802c4-a4d2-4d8b-9148-e3be6c30e623}">
          <xlrd:rvb i="20372"/>
        </ext>
      </extLst>
    </bk>
    <bk>
      <extLst>
        <ext uri="{3e2802c4-a4d2-4d8b-9148-e3be6c30e623}">
          <xlrd:rvb i="20373"/>
        </ext>
      </extLst>
    </bk>
    <bk>
      <extLst>
        <ext uri="{3e2802c4-a4d2-4d8b-9148-e3be6c30e623}">
          <xlrd:rvb i="20374"/>
        </ext>
      </extLst>
    </bk>
    <bk>
      <extLst>
        <ext uri="{3e2802c4-a4d2-4d8b-9148-e3be6c30e623}">
          <xlrd:rvb i="20375"/>
        </ext>
      </extLst>
    </bk>
    <bk>
      <extLst>
        <ext uri="{3e2802c4-a4d2-4d8b-9148-e3be6c30e623}">
          <xlrd:rvb i="20376"/>
        </ext>
      </extLst>
    </bk>
    <bk>
      <extLst>
        <ext uri="{3e2802c4-a4d2-4d8b-9148-e3be6c30e623}">
          <xlrd:rvb i="20377"/>
        </ext>
      </extLst>
    </bk>
    <bk>
      <extLst>
        <ext uri="{3e2802c4-a4d2-4d8b-9148-e3be6c30e623}">
          <xlrd:rvb i="20378"/>
        </ext>
      </extLst>
    </bk>
    <bk>
      <extLst>
        <ext uri="{3e2802c4-a4d2-4d8b-9148-e3be6c30e623}">
          <xlrd:rvb i="20379"/>
        </ext>
      </extLst>
    </bk>
    <bk>
      <extLst>
        <ext uri="{3e2802c4-a4d2-4d8b-9148-e3be6c30e623}">
          <xlrd:rvb i="20380"/>
        </ext>
      </extLst>
    </bk>
    <bk>
      <extLst>
        <ext uri="{3e2802c4-a4d2-4d8b-9148-e3be6c30e623}">
          <xlrd:rvb i="20381"/>
        </ext>
      </extLst>
    </bk>
    <bk>
      <extLst>
        <ext uri="{3e2802c4-a4d2-4d8b-9148-e3be6c30e623}">
          <xlrd:rvb i="20382"/>
        </ext>
      </extLst>
    </bk>
    <bk>
      <extLst>
        <ext uri="{3e2802c4-a4d2-4d8b-9148-e3be6c30e623}">
          <xlrd:rvb i="20383"/>
        </ext>
      </extLst>
    </bk>
    <bk>
      <extLst>
        <ext uri="{3e2802c4-a4d2-4d8b-9148-e3be6c30e623}">
          <xlrd:rvb i="20384"/>
        </ext>
      </extLst>
    </bk>
    <bk>
      <extLst>
        <ext uri="{3e2802c4-a4d2-4d8b-9148-e3be6c30e623}">
          <xlrd:rvb i="20385"/>
        </ext>
      </extLst>
    </bk>
    <bk>
      <extLst>
        <ext uri="{3e2802c4-a4d2-4d8b-9148-e3be6c30e623}">
          <xlrd:rvb i="20386"/>
        </ext>
      </extLst>
    </bk>
    <bk>
      <extLst>
        <ext uri="{3e2802c4-a4d2-4d8b-9148-e3be6c30e623}">
          <xlrd:rvb i="20387"/>
        </ext>
      </extLst>
    </bk>
    <bk>
      <extLst>
        <ext uri="{3e2802c4-a4d2-4d8b-9148-e3be6c30e623}">
          <xlrd:rvb i="20388"/>
        </ext>
      </extLst>
    </bk>
    <bk>
      <extLst>
        <ext uri="{3e2802c4-a4d2-4d8b-9148-e3be6c30e623}">
          <xlrd:rvb i="20389"/>
        </ext>
      </extLst>
    </bk>
    <bk>
      <extLst>
        <ext uri="{3e2802c4-a4d2-4d8b-9148-e3be6c30e623}">
          <xlrd:rvb i="20390"/>
        </ext>
      </extLst>
    </bk>
    <bk>
      <extLst>
        <ext uri="{3e2802c4-a4d2-4d8b-9148-e3be6c30e623}">
          <xlrd:rvb i="20391"/>
        </ext>
      </extLst>
    </bk>
    <bk>
      <extLst>
        <ext uri="{3e2802c4-a4d2-4d8b-9148-e3be6c30e623}">
          <xlrd:rvb i="20392"/>
        </ext>
      </extLst>
    </bk>
    <bk>
      <extLst>
        <ext uri="{3e2802c4-a4d2-4d8b-9148-e3be6c30e623}">
          <xlrd:rvb i="20393"/>
        </ext>
      </extLst>
    </bk>
    <bk>
      <extLst>
        <ext uri="{3e2802c4-a4d2-4d8b-9148-e3be6c30e623}">
          <xlrd:rvb i="20394"/>
        </ext>
      </extLst>
    </bk>
    <bk>
      <extLst>
        <ext uri="{3e2802c4-a4d2-4d8b-9148-e3be6c30e623}">
          <xlrd:rvb i="20395"/>
        </ext>
      </extLst>
    </bk>
    <bk>
      <extLst>
        <ext uri="{3e2802c4-a4d2-4d8b-9148-e3be6c30e623}">
          <xlrd:rvb i="20396"/>
        </ext>
      </extLst>
    </bk>
    <bk>
      <extLst>
        <ext uri="{3e2802c4-a4d2-4d8b-9148-e3be6c30e623}">
          <xlrd:rvb i="20397"/>
        </ext>
      </extLst>
    </bk>
    <bk>
      <extLst>
        <ext uri="{3e2802c4-a4d2-4d8b-9148-e3be6c30e623}">
          <xlrd:rvb i="20398"/>
        </ext>
      </extLst>
    </bk>
    <bk>
      <extLst>
        <ext uri="{3e2802c4-a4d2-4d8b-9148-e3be6c30e623}">
          <xlrd:rvb i="20399"/>
        </ext>
      </extLst>
    </bk>
    <bk>
      <extLst>
        <ext uri="{3e2802c4-a4d2-4d8b-9148-e3be6c30e623}">
          <xlrd:rvb i="20400"/>
        </ext>
      </extLst>
    </bk>
    <bk>
      <extLst>
        <ext uri="{3e2802c4-a4d2-4d8b-9148-e3be6c30e623}">
          <xlrd:rvb i="20401"/>
        </ext>
      </extLst>
    </bk>
    <bk>
      <extLst>
        <ext uri="{3e2802c4-a4d2-4d8b-9148-e3be6c30e623}">
          <xlrd:rvb i="20402"/>
        </ext>
      </extLst>
    </bk>
    <bk>
      <extLst>
        <ext uri="{3e2802c4-a4d2-4d8b-9148-e3be6c30e623}">
          <xlrd:rvb i="20403"/>
        </ext>
      </extLst>
    </bk>
    <bk>
      <extLst>
        <ext uri="{3e2802c4-a4d2-4d8b-9148-e3be6c30e623}">
          <xlrd:rvb i="20404"/>
        </ext>
      </extLst>
    </bk>
    <bk>
      <extLst>
        <ext uri="{3e2802c4-a4d2-4d8b-9148-e3be6c30e623}">
          <xlrd:rvb i="20405"/>
        </ext>
      </extLst>
    </bk>
    <bk>
      <extLst>
        <ext uri="{3e2802c4-a4d2-4d8b-9148-e3be6c30e623}">
          <xlrd:rvb i="20406"/>
        </ext>
      </extLst>
    </bk>
    <bk>
      <extLst>
        <ext uri="{3e2802c4-a4d2-4d8b-9148-e3be6c30e623}">
          <xlrd:rvb i="20407"/>
        </ext>
      </extLst>
    </bk>
    <bk>
      <extLst>
        <ext uri="{3e2802c4-a4d2-4d8b-9148-e3be6c30e623}">
          <xlrd:rvb i="20408"/>
        </ext>
      </extLst>
    </bk>
    <bk>
      <extLst>
        <ext uri="{3e2802c4-a4d2-4d8b-9148-e3be6c30e623}">
          <xlrd:rvb i="20409"/>
        </ext>
      </extLst>
    </bk>
    <bk>
      <extLst>
        <ext uri="{3e2802c4-a4d2-4d8b-9148-e3be6c30e623}">
          <xlrd:rvb i="20410"/>
        </ext>
      </extLst>
    </bk>
    <bk>
      <extLst>
        <ext uri="{3e2802c4-a4d2-4d8b-9148-e3be6c30e623}">
          <xlrd:rvb i="20411"/>
        </ext>
      </extLst>
    </bk>
    <bk>
      <extLst>
        <ext uri="{3e2802c4-a4d2-4d8b-9148-e3be6c30e623}">
          <xlrd:rvb i="20412"/>
        </ext>
      </extLst>
    </bk>
    <bk>
      <extLst>
        <ext uri="{3e2802c4-a4d2-4d8b-9148-e3be6c30e623}">
          <xlrd:rvb i="20413"/>
        </ext>
      </extLst>
    </bk>
    <bk>
      <extLst>
        <ext uri="{3e2802c4-a4d2-4d8b-9148-e3be6c30e623}">
          <xlrd:rvb i="20414"/>
        </ext>
      </extLst>
    </bk>
    <bk>
      <extLst>
        <ext uri="{3e2802c4-a4d2-4d8b-9148-e3be6c30e623}">
          <xlrd:rvb i="20415"/>
        </ext>
      </extLst>
    </bk>
    <bk>
      <extLst>
        <ext uri="{3e2802c4-a4d2-4d8b-9148-e3be6c30e623}">
          <xlrd:rvb i="20416"/>
        </ext>
      </extLst>
    </bk>
    <bk>
      <extLst>
        <ext uri="{3e2802c4-a4d2-4d8b-9148-e3be6c30e623}">
          <xlrd:rvb i="20417"/>
        </ext>
      </extLst>
    </bk>
    <bk>
      <extLst>
        <ext uri="{3e2802c4-a4d2-4d8b-9148-e3be6c30e623}">
          <xlrd:rvb i="20418"/>
        </ext>
      </extLst>
    </bk>
    <bk>
      <extLst>
        <ext uri="{3e2802c4-a4d2-4d8b-9148-e3be6c30e623}">
          <xlrd:rvb i="20419"/>
        </ext>
      </extLst>
    </bk>
    <bk>
      <extLst>
        <ext uri="{3e2802c4-a4d2-4d8b-9148-e3be6c30e623}">
          <xlrd:rvb i="20420"/>
        </ext>
      </extLst>
    </bk>
    <bk>
      <extLst>
        <ext uri="{3e2802c4-a4d2-4d8b-9148-e3be6c30e623}">
          <xlrd:rvb i="20421"/>
        </ext>
      </extLst>
    </bk>
    <bk>
      <extLst>
        <ext uri="{3e2802c4-a4d2-4d8b-9148-e3be6c30e623}">
          <xlrd:rvb i="20422"/>
        </ext>
      </extLst>
    </bk>
    <bk>
      <extLst>
        <ext uri="{3e2802c4-a4d2-4d8b-9148-e3be6c30e623}">
          <xlrd:rvb i="20423"/>
        </ext>
      </extLst>
    </bk>
    <bk>
      <extLst>
        <ext uri="{3e2802c4-a4d2-4d8b-9148-e3be6c30e623}">
          <xlrd:rvb i="20424"/>
        </ext>
      </extLst>
    </bk>
    <bk>
      <extLst>
        <ext uri="{3e2802c4-a4d2-4d8b-9148-e3be6c30e623}">
          <xlrd:rvb i="20425"/>
        </ext>
      </extLst>
    </bk>
    <bk>
      <extLst>
        <ext uri="{3e2802c4-a4d2-4d8b-9148-e3be6c30e623}">
          <xlrd:rvb i="20426"/>
        </ext>
      </extLst>
    </bk>
    <bk>
      <extLst>
        <ext uri="{3e2802c4-a4d2-4d8b-9148-e3be6c30e623}">
          <xlrd:rvb i="20427"/>
        </ext>
      </extLst>
    </bk>
    <bk>
      <extLst>
        <ext uri="{3e2802c4-a4d2-4d8b-9148-e3be6c30e623}">
          <xlrd:rvb i="20428"/>
        </ext>
      </extLst>
    </bk>
    <bk>
      <extLst>
        <ext uri="{3e2802c4-a4d2-4d8b-9148-e3be6c30e623}">
          <xlrd:rvb i="20429"/>
        </ext>
      </extLst>
    </bk>
    <bk>
      <extLst>
        <ext uri="{3e2802c4-a4d2-4d8b-9148-e3be6c30e623}">
          <xlrd:rvb i="20430"/>
        </ext>
      </extLst>
    </bk>
    <bk>
      <extLst>
        <ext uri="{3e2802c4-a4d2-4d8b-9148-e3be6c30e623}">
          <xlrd:rvb i="20431"/>
        </ext>
      </extLst>
    </bk>
    <bk>
      <extLst>
        <ext uri="{3e2802c4-a4d2-4d8b-9148-e3be6c30e623}">
          <xlrd:rvb i="20432"/>
        </ext>
      </extLst>
    </bk>
    <bk>
      <extLst>
        <ext uri="{3e2802c4-a4d2-4d8b-9148-e3be6c30e623}">
          <xlrd:rvb i="20433"/>
        </ext>
      </extLst>
    </bk>
    <bk>
      <extLst>
        <ext uri="{3e2802c4-a4d2-4d8b-9148-e3be6c30e623}">
          <xlrd:rvb i="20434"/>
        </ext>
      </extLst>
    </bk>
    <bk>
      <extLst>
        <ext uri="{3e2802c4-a4d2-4d8b-9148-e3be6c30e623}">
          <xlrd:rvb i="20435"/>
        </ext>
      </extLst>
    </bk>
    <bk>
      <extLst>
        <ext uri="{3e2802c4-a4d2-4d8b-9148-e3be6c30e623}">
          <xlrd:rvb i="20436"/>
        </ext>
      </extLst>
    </bk>
    <bk>
      <extLst>
        <ext uri="{3e2802c4-a4d2-4d8b-9148-e3be6c30e623}">
          <xlrd:rvb i="20437"/>
        </ext>
      </extLst>
    </bk>
    <bk>
      <extLst>
        <ext uri="{3e2802c4-a4d2-4d8b-9148-e3be6c30e623}">
          <xlrd:rvb i="20438"/>
        </ext>
      </extLst>
    </bk>
    <bk>
      <extLst>
        <ext uri="{3e2802c4-a4d2-4d8b-9148-e3be6c30e623}">
          <xlrd:rvb i="20439"/>
        </ext>
      </extLst>
    </bk>
    <bk>
      <extLst>
        <ext uri="{3e2802c4-a4d2-4d8b-9148-e3be6c30e623}">
          <xlrd:rvb i="20440"/>
        </ext>
      </extLst>
    </bk>
    <bk>
      <extLst>
        <ext uri="{3e2802c4-a4d2-4d8b-9148-e3be6c30e623}">
          <xlrd:rvb i="20441"/>
        </ext>
      </extLst>
    </bk>
    <bk>
      <extLst>
        <ext uri="{3e2802c4-a4d2-4d8b-9148-e3be6c30e623}">
          <xlrd:rvb i="20442"/>
        </ext>
      </extLst>
    </bk>
    <bk>
      <extLst>
        <ext uri="{3e2802c4-a4d2-4d8b-9148-e3be6c30e623}">
          <xlrd:rvb i="20443"/>
        </ext>
      </extLst>
    </bk>
    <bk>
      <extLst>
        <ext uri="{3e2802c4-a4d2-4d8b-9148-e3be6c30e623}">
          <xlrd:rvb i="20444"/>
        </ext>
      </extLst>
    </bk>
    <bk>
      <extLst>
        <ext uri="{3e2802c4-a4d2-4d8b-9148-e3be6c30e623}">
          <xlrd:rvb i="20445"/>
        </ext>
      </extLst>
    </bk>
    <bk>
      <extLst>
        <ext uri="{3e2802c4-a4d2-4d8b-9148-e3be6c30e623}">
          <xlrd:rvb i="20446"/>
        </ext>
      </extLst>
    </bk>
    <bk>
      <extLst>
        <ext uri="{3e2802c4-a4d2-4d8b-9148-e3be6c30e623}">
          <xlrd:rvb i="20447"/>
        </ext>
      </extLst>
    </bk>
    <bk>
      <extLst>
        <ext uri="{3e2802c4-a4d2-4d8b-9148-e3be6c30e623}">
          <xlrd:rvb i="20448"/>
        </ext>
      </extLst>
    </bk>
    <bk>
      <extLst>
        <ext uri="{3e2802c4-a4d2-4d8b-9148-e3be6c30e623}">
          <xlrd:rvb i="20449"/>
        </ext>
      </extLst>
    </bk>
    <bk>
      <extLst>
        <ext uri="{3e2802c4-a4d2-4d8b-9148-e3be6c30e623}">
          <xlrd:rvb i="20450"/>
        </ext>
      </extLst>
    </bk>
    <bk>
      <extLst>
        <ext uri="{3e2802c4-a4d2-4d8b-9148-e3be6c30e623}">
          <xlrd:rvb i="20451"/>
        </ext>
      </extLst>
    </bk>
    <bk>
      <extLst>
        <ext uri="{3e2802c4-a4d2-4d8b-9148-e3be6c30e623}">
          <xlrd:rvb i="20452"/>
        </ext>
      </extLst>
    </bk>
    <bk>
      <extLst>
        <ext uri="{3e2802c4-a4d2-4d8b-9148-e3be6c30e623}">
          <xlrd:rvb i="20453"/>
        </ext>
      </extLst>
    </bk>
    <bk>
      <extLst>
        <ext uri="{3e2802c4-a4d2-4d8b-9148-e3be6c30e623}">
          <xlrd:rvb i="20454"/>
        </ext>
      </extLst>
    </bk>
    <bk>
      <extLst>
        <ext uri="{3e2802c4-a4d2-4d8b-9148-e3be6c30e623}">
          <xlrd:rvb i="20455"/>
        </ext>
      </extLst>
    </bk>
    <bk>
      <extLst>
        <ext uri="{3e2802c4-a4d2-4d8b-9148-e3be6c30e623}">
          <xlrd:rvb i="20456"/>
        </ext>
      </extLst>
    </bk>
    <bk>
      <extLst>
        <ext uri="{3e2802c4-a4d2-4d8b-9148-e3be6c30e623}">
          <xlrd:rvb i="20457"/>
        </ext>
      </extLst>
    </bk>
    <bk>
      <extLst>
        <ext uri="{3e2802c4-a4d2-4d8b-9148-e3be6c30e623}">
          <xlrd:rvb i="20458"/>
        </ext>
      </extLst>
    </bk>
    <bk>
      <extLst>
        <ext uri="{3e2802c4-a4d2-4d8b-9148-e3be6c30e623}">
          <xlrd:rvb i="20459"/>
        </ext>
      </extLst>
    </bk>
    <bk>
      <extLst>
        <ext uri="{3e2802c4-a4d2-4d8b-9148-e3be6c30e623}">
          <xlrd:rvb i="20460"/>
        </ext>
      </extLst>
    </bk>
    <bk>
      <extLst>
        <ext uri="{3e2802c4-a4d2-4d8b-9148-e3be6c30e623}">
          <xlrd:rvb i="20461"/>
        </ext>
      </extLst>
    </bk>
    <bk>
      <extLst>
        <ext uri="{3e2802c4-a4d2-4d8b-9148-e3be6c30e623}">
          <xlrd:rvb i="20462"/>
        </ext>
      </extLst>
    </bk>
    <bk>
      <extLst>
        <ext uri="{3e2802c4-a4d2-4d8b-9148-e3be6c30e623}">
          <xlrd:rvb i="20463"/>
        </ext>
      </extLst>
    </bk>
    <bk>
      <extLst>
        <ext uri="{3e2802c4-a4d2-4d8b-9148-e3be6c30e623}">
          <xlrd:rvb i="20464"/>
        </ext>
      </extLst>
    </bk>
    <bk>
      <extLst>
        <ext uri="{3e2802c4-a4d2-4d8b-9148-e3be6c30e623}">
          <xlrd:rvb i="20465"/>
        </ext>
      </extLst>
    </bk>
    <bk>
      <extLst>
        <ext uri="{3e2802c4-a4d2-4d8b-9148-e3be6c30e623}">
          <xlrd:rvb i="20466"/>
        </ext>
      </extLst>
    </bk>
    <bk>
      <extLst>
        <ext uri="{3e2802c4-a4d2-4d8b-9148-e3be6c30e623}">
          <xlrd:rvb i="20467"/>
        </ext>
      </extLst>
    </bk>
    <bk>
      <extLst>
        <ext uri="{3e2802c4-a4d2-4d8b-9148-e3be6c30e623}">
          <xlrd:rvb i="20468"/>
        </ext>
      </extLst>
    </bk>
    <bk>
      <extLst>
        <ext uri="{3e2802c4-a4d2-4d8b-9148-e3be6c30e623}">
          <xlrd:rvb i="20469"/>
        </ext>
      </extLst>
    </bk>
    <bk>
      <extLst>
        <ext uri="{3e2802c4-a4d2-4d8b-9148-e3be6c30e623}">
          <xlrd:rvb i="20470"/>
        </ext>
      </extLst>
    </bk>
    <bk>
      <extLst>
        <ext uri="{3e2802c4-a4d2-4d8b-9148-e3be6c30e623}">
          <xlrd:rvb i="20471"/>
        </ext>
      </extLst>
    </bk>
    <bk>
      <extLst>
        <ext uri="{3e2802c4-a4d2-4d8b-9148-e3be6c30e623}">
          <xlrd:rvb i="20472"/>
        </ext>
      </extLst>
    </bk>
    <bk>
      <extLst>
        <ext uri="{3e2802c4-a4d2-4d8b-9148-e3be6c30e623}">
          <xlrd:rvb i="20473"/>
        </ext>
      </extLst>
    </bk>
    <bk>
      <extLst>
        <ext uri="{3e2802c4-a4d2-4d8b-9148-e3be6c30e623}">
          <xlrd:rvb i="20474"/>
        </ext>
      </extLst>
    </bk>
    <bk>
      <extLst>
        <ext uri="{3e2802c4-a4d2-4d8b-9148-e3be6c30e623}">
          <xlrd:rvb i="20475"/>
        </ext>
      </extLst>
    </bk>
    <bk>
      <extLst>
        <ext uri="{3e2802c4-a4d2-4d8b-9148-e3be6c30e623}">
          <xlrd:rvb i="20476"/>
        </ext>
      </extLst>
    </bk>
    <bk>
      <extLst>
        <ext uri="{3e2802c4-a4d2-4d8b-9148-e3be6c30e623}">
          <xlrd:rvb i="20477"/>
        </ext>
      </extLst>
    </bk>
    <bk>
      <extLst>
        <ext uri="{3e2802c4-a4d2-4d8b-9148-e3be6c30e623}">
          <xlrd:rvb i="20478"/>
        </ext>
      </extLst>
    </bk>
    <bk>
      <extLst>
        <ext uri="{3e2802c4-a4d2-4d8b-9148-e3be6c30e623}">
          <xlrd:rvb i="20479"/>
        </ext>
      </extLst>
    </bk>
    <bk>
      <extLst>
        <ext uri="{3e2802c4-a4d2-4d8b-9148-e3be6c30e623}">
          <xlrd:rvb i="20480"/>
        </ext>
      </extLst>
    </bk>
    <bk>
      <extLst>
        <ext uri="{3e2802c4-a4d2-4d8b-9148-e3be6c30e623}">
          <xlrd:rvb i="20481"/>
        </ext>
      </extLst>
    </bk>
    <bk>
      <extLst>
        <ext uri="{3e2802c4-a4d2-4d8b-9148-e3be6c30e623}">
          <xlrd:rvb i="20482"/>
        </ext>
      </extLst>
    </bk>
    <bk>
      <extLst>
        <ext uri="{3e2802c4-a4d2-4d8b-9148-e3be6c30e623}">
          <xlrd:rvb i="20483"/>
        </ext>
      </extLst>
    </bk>
    <bk>
      <extLst>
        <ext uri="{3e2802c4-a4d2-4d8b-9148-e3be6c30e623}">
          <xlrd:rvb i="20484"/>
        </ext>
      </extLst>
    </bk>
    <bk>
      <extLst>
        <ext uri="{3e2802c4-a4d2-4d8b-9148-e3be6c30e623}">
          <xlrd:rvb i="20485"/>
        </ext>
      </extLst>
    </bk>
    <bk>
      <extLst>
        <ext uri="{3e2802c4-a4d2-4d8b-9148-e3be6c30e623}">
          <xlrd:rvb i="20486"/>
        </ext>
      </extLst>
    </bk>
    <bk>
      <extLst>
        <ext uri="{3e2802c4-a4d2-4d8b-9148-e3be6c30e623}">
          <xlrd:rvb i="20487"/>
        </ext>
      </extLst>
    </bk>
    <bk>
      <extLst>
        <ext uri="{3e2802c4-a4d2-4d8b-9148-e3be6c30e623}">
          <xlrd:rvb i="20488"/>
        </ext>
      </extLst>
    </bk>
    <bk>
      <extLst>
        <ext uri="{3e2802c4-a4d2-4d8b-9148-e3be6c30e623}">
          <xlrd:rvb i="20489"/>
        </ext>
      </extLst>
    </bk>
    <bk>
      <extLst>
        <ext uri="{3e2802c4-a4d2-4d8b-9148-e3be6c30e623}">
          <xlrd:rvb i="20490"/>
        </ext>
      </extLst>
    </bk>
    <bk>
      <extLst>
        <ext uri="{3e2802c4-a4d2-4d8b-9148-e3be6c30e623}">
          <xlrd:rvb i="20491"/>
        </ext>
      </extLst>
    </bk>
    <bk>
      <extLst>
        <ext uri="{3e2802c4-a4d2-4d8b-9148-e3be6c30e623}">
          <xlrd:rvb i="20492"/>
        </ext>
      </extLst>
    </bk>
    <bk>
      <extLst>
        <ext uri="{3e2802c4-a4d2-4d8b-9148-e3be6c30e623}">
          <xlrd:rvb i="20493"/>
        </ext>
      </extLst>
    </bk>
    <bk>
      <extLst>
        <ext uri="{3e2802c4-a4d2-4d8b-9148-e3be6c30e623}">
          <xlrd:rvb i="20494"/>
        </ext>
      </extLst>
    </bk>
    <bk>
      <extLst>
        <ext uri="{3e2802c4-a4d2-4d8b-9148-e3be6c30e623}">
          <xlrd:rvb i="20495"/>
        </ext>
      </extLst>
    </bk>
    <bk>
      <extLst>
        <ext uri="{3e2802c4-a4d2-4d8b-9148-e3be6c30e623}">
          <xlrd:rvb i="20496"/>
        </ext>
      </extLst>
    </bk>
    <bk>
      <extLst>
        <ext uri="{3e2802c4-a4d2-4d8b-9148-e3be6c30e623}">
          <xlrd:rvb i="20497"/>
        </ext>
      </extLst>
    </bk>
    <bk>
      <extLst>
        <ext uri="{3e2802c4-a4d2-4d8b-9148-e3be6c30e623}">
          <xlrd:rvb i="20498"/>
        </ext>
      </extLst>
    </bk>
    <bk>
      <extLst>
        <ext uri="{3e2802c4-a4d2-4d8b-9148-e3be6c30e623}">
          <xlrd:rvb i="20499"/>
        </ext>
      </extLst>
    </bk>
    <bk>
      <extLst>
        <ext uri="{3e2802c4-a4d2-4d8b-9148-e3be6c30e623}">
          <xlrd:rvb i="20500"/>
        </ext>
      </extLst>
    </bk>
    <bk>
      <extLst>
        <ext uri="{3e2802c4-a4d2-4d8b-9148-e3be6c30e623}">
          <xlrd:rvb i="20501"/>
        </ext>
      </extLst>
    </bk>
    <bk>
      <extLst>
        <ext uri="{3e2802c4-a4d2-4d8b-9148-e3be6c30e623}">
          <xlrd:rvb i="20502"/>
        </ext>
      </extLst>
    </bk>
    <bk>
      <extLst>
        <ext uri="{3e2802c4-a4d2-4d8b-9148-e3be6c30e623}">
          <xlrd:rvb i="20503"/>
        </ext>
      </extLst>
    </bk>
    <bk>
      <extLst>
        <ext uri="{3e2802c4-a4d2-4d8b-9148-e3be6c30e623}">
          <xlrd:rvb i="20504"/>
        </ext>
      </extLst>
    </bk>
    <bk>
      <extLst>
        <ext uri="{3e2802c4-a4d2-4d8b-9148-e3be6c30e623}">
          <xlrd:rvb i="20505"/>
        </ext>
      </extLst>
    </bk>
    <bk>
      <extLst>
        <ext uri="{3e2802c4-a4d2-4d8b-9148-e3be6c30e623}">
          <xlrd:rvb i="20506"/>
        </ext>
      </extLst>
    </bk>
    <bk>
      <extLst>
        <ext uri="{3e2802c4-a4d2-4d8b-9148-e3be6c30e623}">
          <xlrd:rvb i="20507"/>
        </ext>
      </extLst>
    </bk>
    <bk>
      <extLst>
        <ext uri="{3e2802c4-a4d2-4d8b-9148-e3be6c30e623}">
          <xlrd:rvb i="20508"/>
        </ext>
      </extLst>
    </bk>
    <bk>
      <extLst>
        <ext uri="{3e2802c4-a4d2-4d8b-9148-e3be6c30e623}">
          <xlrd:rvb i="20509"/>
        </ext>
      </extLst>
    </bk>
    <bk>
      <extLst>
        <ext uri="{3e2802c4-a4d2-4d8b-9148-e3be6c30e623}">
          <xlrd:rvb i="20510"/>
        </ext>
      </extLst>
    </bk>
    <bk>
      <extLst>
        <ext uri="{3e2802c4-a4d2-4d8b-9148-e3be6c30e623}">
          <xlrd:rvb i="20511"/>
        </ext>
      </extLst>
    </bk>
    <bk>
      <extLst>
        <ext uri="{3e2802c4-a4d2-4d8b-9148-e3be6c30e623}">
          <xlrd:rvb i="20512"/>
        </ext>
      </extLst>
    </bk>
    <bk>
      <extLst>
        <ext uri="{3e2802c4-a4d2-4d8b-9148-e3be6c30e623}">
          <xlrd:rvb i="20513"/>
        </ext>
      </extLst>
    </bk>
    <bk>
      <extLst>
        <ext uri="{3e2802c4-a4d2-4d8b-9148-e3be6c30e623}">
          <xlrd:rvb i="20514"/>
        </ext>
      </extLst>
    </bk>
    <bk>
      <extLst>
        <ext uri="{3e2802c4-a4d2-4d8b-9148-e3be6c30e623}">
          <xlrd:rvb i="20515"/>
        </ext>
      </extLst>
    </bk>
    <bk>
      <extLst>
        <ext uri="{3e2802c4-a4d2-4d8b-9148-e3be6c30e623}">
          <xlrd:rvb i="20516"/>
        </ext>
      </extLst>
    </bk>
    <bk>
      <extLst>
        <ext uri="{3e2802c4-a4d2-4d8b-9148-e3be6c30e623}">
          <xlrd:rvb i="20517"/>
        </ext>
      </extLst>
    </bk>
    <bk>
      <extLst>
        <ext uri="{3e2802c4-a4d2-4d8b-9148-e3be6c30e623}">
          <xlrd:rvb i="20518"/>
        </ext>
      </extLst>
    </bk>
    <bk>
      <extLst>
        <ext uri="{3e2802c4-a4d2-4d8b-9148-e3be6c30e623}">
          <xlrd:rvb i="20519"/>
        </ext>
      </extLst>
    </bk>
    <bk>
      <extLst>
        <ext uri="{3e2802c4-a4d2-4d8b-9148-e3be6c30e623}">
          <xlrd:rvb i="20520"/>
        </ext>
      </extLst>
    </bk>
    <bk>
      <extLst>
        <ext uri="{3e2802c4-a4d2-4d8b-9148-e3be6c30e623}">
          <xlrd:rvb i="20521"/>
        </ext>
      </extLst>
    </bk>
    <bk>
      <extLst>
        <ext uri="{3e2802c4-a4d2-4d8b-9148-e3be6c30e623}">
          <xlrd:rvb i="20522"/>
        </ext>
      </extLst>
    </bk>
    <bk>
      <extLst>
        <ext uri="{3e2802c4-a4d2-4d8b-9148-e3be6c30e623}">
          <xlrd:rvb i="20523"/>
        </ext>
      </extLst>
    </bk>
    <bk>
      <extLst>
        <ext uri="{3e2802c4-a4d2-4d8b-9148-e3be6c30e623}">
          <xlrd:rvb i="20524"/>
        </ext>
      </extLst>
    </bk>
    <bk>
      <extLst>
        <ext uri="{3e2802c4-a4d2-4d8b-9148-e3be6c30e623}">
          <xlrd:rvb i="20525"/>
        </ext>
      </extLst>
    </bk>
    <bk>
      <extLst>
        <ext uri="{3e2802c4-a4d2-4d8b-9148-e3be6c30e623}">
          <xlrd:rvb i="20526"/>
        </ext>
      </extLst>
    </bk>
    <bk>
      <extLst>
        <ext uri="{3e2802c4-a4d2-4d8b-9148-e3be6c30e623}">
          <xlrd:rvb i="20527"/>
        </ext>
      </extLst>
    </bk>
    <bk>
      <extLst>
        <ext uri="{3e2802c4-a4d2-4d8b-9148-e3be6c30e623}">
          <xlrd:rvb i="20528"/>
        </ext>
      </extLst>
    </bk>
    <bk>
      <extLst>
        <ext uri="{3e2802c4-a4d2-4d8b-9148-e3be6c30e623}">
          <xlrd:rvb i="20529"/>
        </ext>
      </extLst>
    </bk>
    <bk>
      <extLst>
        <ext uri="{3e2802c4-a4d2-4d8b-9148-e3be6c30e623}">
          <xlrd:rvb i="20530"/>
        </ext>
      </extLst>
    </bk>
    <bk>
      <extLst>
        <ext uri="{3e2802c4-a4d2-4d8b-9148-e3be6c30e623}">
          <xlrd:rvb i="20531"/>
        </ext>
      </extLst>
    </bk>
    <bk>
      <extLst>
        <ext uri="{3e2802c4-a4d2-4d8b-9148-e3be6c30e623}">
          <xlrd:rvb i="20532"/>
        </ext>
      </extLst>
    </bk>
    <bk>
      <extLst>
        <ext uri="{3e2802c4-a4d2-4d8b-9148-e3be6c30e623}">
          <xlrd:rvb i="20533"/>
        </ext>
      </extLst>
    </bk>
    <bk>
      <extLst>
        <ext uri="{3e2802c4-a4d2-4d8b-9148-e3be6c30e623}">
          <xlrd:rvb i="20534"/>
        </ext>
      </extLst>
    </bk>
    <bk>
      <extLst>
        <ext uri="{3e2802c4-a4d2-4d8b-9148-e3be6c30e623}">
          <xlrd:rvb i="20535"/>
        </ext>
      </extLst>
    </bk>
    <bk>
      <extLst>
        <ext uri="{3e2802c4-a4d2-4d8b-9148-e3be6c30e623}">
          <xlrd:rvb i="20536"/>
        </ext>
      </extLst>
    </bk>
    <bk>
      <extLst>
        <ext uri="{3e2802c4-a4d2-4d8b-9148-e3be6c30e623}">
          <xlrd:rvb i="20537"/>
        </ext>
      </extLst>
    </bk>
    <bk>
      <extLst>
        <ext uri="{3e2802c4-a4d2-4d8b-9148-e3be6c30e623}">
          <xlrd:rvb i="20538"/>
        </ext>
      </extLst>
    </bk>
    <bk>
      <extLst>
        <ext uri="{3e2802c4-a4d2-4d8b-9148-e3be6c30e623}">
          <xlrd:rvb i="20539"/>
        </ext>
      </extLst>
    </bk>
    <bk>
      <extLst>
        <ext uri="{3e2802c4-a4d2-4d8b-9148-e3be6c30e623}">
          <xlrd:rvb i="20540"/>
        </ext>
      </extLst>
    </bk>
    <bk>
      <extLst>
        <ext uri="{3e2802c4-a4d2-4d8b-9148-e3be6c30e623}">
          <xlrd:rvb i="20541"/>
        </ext>
      </extLst>
    </bk>
    <bk>
      <extLst>
        <ext uri="{3e2802c4-a4d2-4d8b-9148-e3be6c30e623}">
          <xlrd:rvb i="20542"/>
        </ext>
      </extLst>
    </bk>
    <bk>
      <extLst>
        <ext uri="{3e2802c4-a4d2-4d8b-9148-e3be6c30e623}">
          <xlrd:rvb i="20543"/>
        </ext>
      </extLst>
    </bk>
    <bk>
      <extLst>
        <ext uri="{3e2802c4-a4d2-4d8b-9148-e3be6c30e623}">
          <xlrd:rvb i="20544"/>
        </ext>
      </extLst>
    </bk>
    <bk>
      <extLst>
        <ext uri="{3e2802c4-a4d2-4d8b-9148-e3be6c30e623}">
          <xlrd:rvb i="20545"/>
        </ext>
      </extLst>
    </bk>
    <bk>
      <extLst>
        <ext uri="{3e2802c4-a4d2-4d8b-9148-e3be6c30e623}">
          <xlrd:rvb i="20546"/>
        </ext>
      </extLst>
    </bk>
    <bk>
      <extLst>
        <ext uri="{3e2802c4-a4d2-4d8b-9148-e3be6c30e623}">
          <xlrd:rvb i="20547"/>
        </ext>
      </extLst>
    </bk>
    <bk>
      <extLst>
        <ext uri="{3e2802c4-a4d2-4d8b-9148-e3be6c30e623}">
          <xlrd:rvb i="20548"/>
        </ext>
      </extLst>
    </bk>
    <bk>
      <extLst>
        <ext uri="{3e2802c4-a4d2-4d8b-9148-e3be6c30e623}">
          <xlrd:rvb i="20549"/>
        </ext>
      </extLst>
    </bk>
    <bk>
      <extLst>
        <ext uri="{3e2802c4-a4d2-4d8b-9148-e3be6c30e623}">
          <xlrd:rvb i="20550"/>
        </ext>
      </extLst>
    </bk>
    <bk>
      <extLst>
        <ext uri="{3e2802c4-a4d2-4d8b-9148-e3be6c30e623}">
          <xlrd:rvb i="20551"/>
        </ext>
      </extLst>
    </bk>
    <bk>
      <extLst>
        <ext uri="{3e2802c4-a4d2-4d8b-9148-e3be6c30e623}">
          <xlrd:rvb i="20552"/>
        </ext>
      </extLst>
    </bk>
    <bk>
      <extLst>
        <ext uri="{3e2802c4-a4d2-4d8b-9148-e3be6c30e623}">
          <xlrd:rvb i="20553"/>
        </ext>
      </extLst>
    </bk>
    <bk>
      <extLst>
        <ext uri="{3e2802c4-a4d2-4d8b-9148-e3be6c30e623}">
          <xlrd:rvb i="20554"/>
        </ext>
      </extLst>
    </bk>
    <bk>
      <extLst>
        <ext uri="{3e2802c4-a4d2-4d8b-9148-e3be6c30e623}">
          <xlrd:rvb i="20555"/>
        </ext>
      </extLst>
    </bk>
    <bk>
      <extLst>
        <ext uri="{3e2802c4-a4d2-4d8b-9148-e3be6c30e623}">
          <xlrd:rvb i="20556"/>
        </ext>
      </extLst>
    </bk>
    <bk>
      <extLst>
        <ext uri="{3e2802c4-a4d2-4d8b-9148-e3be6c30e623}">
          <xlrd:rvb i="20557"/>
        </ext>
      </extLst>
    </bk>
    <bk>
      <extLst>
        <ext uri="{3e2802c4-a4d2-4d8b-9148-e3be6c30e623}">
          <xlrd:rvb i="20558"/>
        </ext>
      </extLst>
    </bk>
    <bk>
      <extLst>
        <ext uri="{3e2802c4-a4d2-4d8b-9148-e3be6c30e623}">
          <xlrd:rvb i="20559"/>
        </ext>
      </extLst>
    </bk>
    <bk>
      <extLst>
        <ext uri="{3e2802c4-a4d2-4d8b-9148-e3be6c30e623}">
          <xlrd:rvb i="20560"/>
        </ext>
      </extLst>
    </bk>
    <bk>
      <extLst>
        <ext uri="{3e2802c4-a4d2-4d8b-9148-e3be6c30e623}">
          <xlrd:rvb i="20561"/>
        </ext>
      </extLst>
    </bk>
    <bk>
      <extLst>
        <ext uri="{3e2802c4-a4d2-4d8b-9148-e3be6c30e623}">
          <xlrd:rvb i="20562"/>
        </ext>
      </extLst>
    </bk>
    <bk>
      <extLst>
        <ext uri="{3e2802c4-a4d2-4d8b-9148-e3be6c30e623}">
          <xlrd:rvb i="20563"/>
        </ext>
      </extLst>
    </bk>
    <bk>
      <extLst>
        <ext uri="{3e2802c4-a4d2-4d8b-9148-e3be6c30e623}">
          <xlrd:rvb i="20564"/>
        </ext>
      </extLst>
    </bk>
    <bk>
      <extLst>
        <ext uri="{3e2802c4-a4d2-4d8b-9148-e3be6c30e623}">
          <xlrd:rvb i="20565"/>
        </ext>
      </extLst>
    </bk>
    <bk>
      <extLst>
        <ext uri="{3e2802c4-a4d2-4d8b-9148-e3be6c30e623}">
          <xlrd:rvb i="20566"/>
        </ext>
      </extLst>
    </bk>
    <bk>
      <extLst>
        <ext uri="{3e2802c4-a4d2-4d8b-9148-e3be6c30e623}">
          <xlrd:rvb i="20567"/>
        </ext>
      </extLst>
    </bk>
    <bk>
      <extLst>
        <ext uri="{3e2802c4-a4d2-4d8b-9148-e3be6c30e623}">
          <xlrd:rvb i="20568"/>
        </ext>
      </extLst>
    </bk>
    <bk>
      <extLst>
        <ext uri="{3e2802c4-a4d2-4d8b-9148-e3be6c30e623}">
          <xlrd:rvb i="20569"/>
        </ext>
      </extLst>
    </bk>
    <bk>
      <extLst>
        <ext uri="{3e2802c4-a4d2-4d8b-9148-e3be6c30e623}">
          <xlrd:rvb i="20570"/>
        </ext>
      </extLst>
    </bk>
    <bk>
      <extLst>
        <ext uri="{3e2802c4-a4d2-4d8b-9148-e3be6c30e623}">
          <xlrd:rvb i="20571"/>
        </ext>
      </extLst>
    </bk>
    <bk>
      <extLst>
        <ext uri="{3e2802c4-a4d2-4d8b-9148-e3be6c30e623}">
          <xlrd:rvb i="20572"/>
        </ext>
      </extLst>
    </bk>
    <bk>
      <extLst>
        <ext uri="{3e2802c4-a4d2-4d8b-9148-e3be6c30e623}">
          <xlrd:rvb i="20573"/>
        </ext>
      </extLst>
    </bk>
    <bk>
      <extLst>
        <ext uri="{3e2802c4-a4d2-4d8b-9148-e3be6c30e623}">
          <xlrd:rvb i="20574"/>
        </ext>
      </extLst>
    </bk>
    <bk>
      <extLst>
        <ext uri="{3e2802c4-a4d2-4d8b-9148-e3be6c30e623}">
          <xlrd:rvb i="20575"/>
        </ext>
      </extLst>
    </bk>
    <bk>
      <extLst>
        <ext uri="{3e2802c4-a4d2-4d8b-9148-e3be6c30e623}">
          <xlrd:rvb i="20576"/>
        </ext>
      </extLst>
    </bk>
    <bk>
      <extLst>
        <ext uri="{3e2802c4-a4d2-4d8b-9148-e3be6c30e623}">
          <xlrd:rvb i="20577"/>
        </ext>
      </extLst>
    </bk>
    <bk>
      <extLst>
        <ext uri="{3e2802c4-a4d2-4d8b-9148-e3be6c30e623}">
          <xlrd:rvb i="20578"/>
        </ext>
      </extLst>
    </bk>
    <bk>
      <extLst>
        <ext uri="{3e2802c4-a4d2-4d8b-9148-e3be6c30e623}">
          <xlrd:rvb i="20579"/>
        </ext>
      </extLst>
    </bk>
    <bk>
      <extLst>
        <ext uri="{3e2802c4-a4d2-4d8b-9148-e3be6c30e623}">
          <xlrd:rvb i="20580"/>
        </ext>
      </extLst>
    </bk>
    <bk>
      <extLst>
        <ext uri="{3e2802c4-a4d2-4d8b-9148-e3be6c30e623}">
          <xlrd:rvb i="20581"/>
        </ext>
      </extLst>
    </bk>
    <bk>
      <extLst>
        <ext uri="{3e2802c4-a4d2-4d8b-9148-e3be6c30e623}">
          <xlrd:rvb i="20582"/>
        </ext>
      </extLst>
    </bk>
    <bk>
      <extLst>
        <ext uri="{3e2802c4-a4d2-4d8b-9148-e3be6c30e623}">
          <xlrd:rvb i="20583"/>
        </ext>
      </extLst>
    </bk>
    <bk>
      <extLst>
        <ext uri="{3e2802c4-a4d2-4d8b-9148-e3be6c30e623}">
          <xlrd:rvb i="20584"/>
        </ext>
      </extLst>
    </bk>
    <bk>
      <extLst>
        <ext uri="{3e2802c4-a4d2-4d8b-9148-e3be6c30e623}">
          <xlrd:rvb i="20585"/>
        </ext>
      </extLst>
    </bk>
    <bk>
      <extLst>
        <ext uri="{3e2802c4-a4d2-4d8b-9148-e3be6c30e623}">
          <xlrd:rvb i="20586"/>
        </ext>
      </extLst>
    </bk>
    <bk>
      <extLst>
        <ext uri="{3e2802c4-a4d2-4d8b-9148-e3be6c30e623}">
          <xlrd:rvb i="20587"/>
        </ext>
      </extLst>
    </bk>
    <bk>
      <extLst>
        <ext uri="{3e2802c4-a4d2-4d8b-9148-e3be6c30e623}">
          <xlrd:rvb i="20588"/>
        </ext>
      </extLst>
    </bk>
    <bk>
      <extLst>
        <ext uri="{3e2802c4-a4d2-4d8b-9148-e3be6c30e623}">
          <xlrd:rvb i="20589"/>
        </ext>
      </extLst>
    </bk>
    <bk>
      <extLst>
        <ext uri="{3e2802c4-a4d2-4d8b-9148-e3be6c30e623}">
          <xlrd:rvb i="20590"/>
        </ext>
      </extLst>
    </bk>
    <bk>
      <extLst>
        <ext uri="{3e2802c4-a4d2-4d8b-9148-e3be6c30e623}">
          <xlrd:rvb i="20591"/>
        </ext>
      </extLst>
    </bk>
    <bk>
      <extLst>
        <ext uri="{3e2802c4-a4d2-4d8b-9148-e3be6c30e623}">
          <xlrd:rvb i="20592"/>
        </ext>
      </extLst>
    </bk>
    <bk>
      <extLst>
        <ext uri="{3e2802c4-a4d2-4d8b-9148-e3be6c30e623}">
          <xlrd:rvb i="20593"/>
        </ext>
      </extLst>
    </bk>
    <bk>
      <extLst>
        <ext uri="{3e2802c4-a4d2-4d8b-9148-e3be6c30e623}">
          <xlrd:rvb i="20594"/>
        </ext>
      </extLst>
    </bk>
    <bk>
      <extLst>
        <ext uri="{3e2802c4-a4d2-4d8b-9148-e3be6c30e623}">
          <xlrd:rvb i="20595"/>
        </ext>
      </extLst>
    </bk>
    <bk>
      <extLst>
        <ext uri="{3e2802c4-a4d2-4d8b-9148-e3be6c30e623}">
          <xlrd:rvb i="20596"/>
        </ext>
      </extLst>
    </bk>
    <bk>
      <extLst>
        <ext uri="{3e2802c4-a4d2-4d8b-9148-e3be6c30e623}">
          <xlrd:rvb i="20597"/>
        </ext>
      </extLst>
    </bk>
    <bk>
      <extLst>
        <ext uri="{3e2802c4-a4d2-4d8b-9148-e3be6c30e623}">
          <xlrd:rvb i="20598"/>
        </ext>
      </extLst>
    </bk>
    <bk>
      <extLst>
        <ext uri="{3e2802c4-a4d2-4d8b-9148-e3be6c30e623}">
          <xlrd:rvb i="20599"/>
        </ext>
      </extLst>
    </bk>
    <bk>
      <extLst>
        <ext uri="{3e2802c4-a4d2-4d8b-9148-e3be6c30e623}">
          <xlrd:rvb i="20600"/>
        </ext>
      </extLst>
    </bk>
    <bk>
      <extLst>
        <ext uri="{3e2802c4-a4d2-4d8b-9148-e3be6c30e623}">
          <xlrd:rvb i="20601"/>
        </ext>
      </extLst>
    </bk>
    <bk>
      <extLst>
        <ext uri="{3e2802c4-a4d2-4d8b-9148-e3be6c30e623}">
          <xlrd:rvb i="20602"/>
        </ext>
      </extLst>
    </bk>
    <bk>
      <extLst>
        <ext uri="{3e2802c4-a4d2-4d8b-9148-e3be6c30e623}">
          <xlrd:rvb i="20603"/>
        </ext>
      </extLst>
    </bk>
    <bk>
      <extLst>
        <ext uri="{3e2802c4-a4d2-4d8b-9148-e3be6c30e623}">
          <xlrd:rvb i="20604"/>
        </ext>
      </extLst>
    </bk>
    <bk>
      <extLst>
        <ext uri="{3e2802c4-a4d2-4d8b-9148-e3be6c30e623}">
          <xlrd:rvb i="20605"/>
        </ext>
      </extLst>
    </bk>
    <bk>
      <extLst>
        <ext uri="{3e2802c4-a4d2-4d8b-9148-e3be6c30e623}">
          <xlrd:rvb i="20606"/>
        </ext>
      </extLst>
    </bk>
    <bk>
      <extLst>
        <ext uri="{3e2802c4-a4d2-4d8b-9148-e3be6c30e623}">
          <xlrd:rvb i="20607"/>
        </ext>
      </extLst>
    </bk>
    <bk>
      <extLst>
        <ext uri="{3e2802c4-a4d2-4d8b-9148-e3be6c30e623}">
          <xlrd:rvb i="20608"/>
        </ext>
      </extLst>
    </bk>
    <bk>
      <extLst>
        <ext uri="{3e2802c4-a4d2-4d8b-9148-e3be6c30e623}">
          <xlrd:rvb i="20609"/>
        </ext>
      </extLst>
    </bk>
    <bk>
      <extLst>
        <ext uri="{3e2802c4-a4d2-4d8b-9148-e3be6c30e623}">
          <xlrd:rvb i="20610"/>
        </ext>
      </extLst>
    </bk>
    <bk>
      <extLst>
        <ext uri="{3e2802c4-a4d2-4d8b-9148-e3be6c30e623}">
          <xlrd:rvb i="20611"/>
        </ext>
      </extLst>
    </bk>
    <bk>
      <extLst>
        <ext uri="{3e2802c4-a4d2-4d8b-9148-e3be6c30e623}">
          <xlrd:rvb i="20612"/>
        </ext>
      </extLst>
    </bk>
    <bk>
      <extLst>
        <ext uri="{3e2802c4-a4d2-4d8b-9148-e3be6c30e623}">
          <xlrd:rvb i="20613"/>
        </ext>
      </extLst>
    </bk>
    <bk>
      <extLst>
        <ext uri="{3e2802c4-a4d2-4d8b-9148-e3be6c30e623}">
          <xlrd:rvb i="20614"/>
        </ext>
      </extLst>
    </bk>
    <bk>
      <extLst>
        <ext uri="{3e2802c4-a4d2-4d8b-9148-e3be6c30e623}">
          <xlrd:rvb i="20615"/>
        </ext>
      </extLst>
    </bk>
    <bk>
      <extLst>
        <ext uri="{3e2802c4-a4d2-4d8b-9148-e3be6c30e623}">
          <xlrd:rvb i="20616"/>
        </ext>
      </extLst>
    </bk>
    <bk>
      <extLst>
        <ext uri="{3e2802c4-a4d2-4d8b-9148-e3be6c30e623}">
          <xlrd:rvb i="20617"/>
        </ext>
      </extLst>
    </bk>
    <bk>
      <extLst>
        <ext uri="{3e2802c4-a4d2-4d8b-9148-e3be6c30e623}">
          <xlrd:rvb i="20618"/>
        </ext>
      </extLst>
    </bk>
    <bk>
      <extLst>
        <ext uri="{3e2802c4-a4d2-4d8b-9148-e3be6c30e623}">
          <xlrd:rvb i="20619"/>
        </ext>
      </extLst>
    </bk>
    <bk>
      <extLst>
        <ext uri="{3e2802c4-a4d2-4d8b-9148-e3be6c30e623}">
          <xlrd:rvb i="20620"/>
        </ext>
      </extLst>
    </bk>
    <bk>
      <extLst>
        <ext uri="{3e2802c4-a4d2-4d8b-9148-e3be6c30e623}">
          <xlrd:rvb i="20621"/>
        </ext>
      </extLst>
    </bk>
    <bk>
      <extLst>
        <ext uri="{3e2802c4-a4d2-4d8b-9148-e3be6c30e623}">
          <xlrd:rvb i="20622"/>
        </ext>
      </extLst>
    </bk>
    <bk>
      <extLst>
        <ext uri="{3e2802c4-a4d2-4d8b-9148-e3be6c30e623}">
          <xlrd:rvb i="20623"/>
        </ext>
      </extLst>
    </bk>
    <bk>
      <extLst>
        <ext uri="{3e2802c4-a4d2-4d8b-9148-e3be6c30e623}">
          <xlrd:rvb i="20624"/>
        </ext>
      </extLst>
    </bk>
    <bk>
      <extLst>
        <ext uri="{3e2802c4-a4d2-4d8b-9148-e3be6c30e623}">
          <xlrd:rvb i="20625"/>
        </ext>
      </extLst>
    </bk>
    <bk>
      <extLst>
        <ext uri="{3e2802c4-a4d2-4d8b-9148-e3be6c30e623}">
          <xlrd:rvb i="20626"/>
        </ext>
      </extLst>
    </bk>
    <bk>
      <extLst>
        <ext uri="{3e2802c4-a4d2-4d8b-9148-e3be6c30e623}">
          <xlrd:rvb i="20627"/>
        </ext>
      </extLst>
    </bk>
    <bk>
      <extLst>
        <ext uri="{3e2802c4-a4d2-4d8b-9148-e3be6c30e623}">
          <xlrd:rvb i="20628"/>
        </ext>
      </extLst>
    </bk>
    <bk>
      <extLst>
        <ext uri="{3e2802c4-a4d2-4d8b-9148-e3be6c30e623}">
          <xlrd:rvb i="20629"/>
        </ext>
      </extLst>
    </bk>
    <bk>
      <extLst>
        <ext uri="{3e2802c4-a4d2-4d8b-9148-e3be6c30e623}">
          <xlrd:rvb i="20630"/>
        </ext>
      </extLst>
    </bk>
    <bk>
      <extLst>
        <ext uri="{3e2802c4-a4d2-4d8b-9148-e3be6c30e623}">
          <xlrd:rvb i="20631"/>
        </ext>
      </extLst>
    </bk>
    <bk>
      <extLst>
        <ext uri="{3e2802c4-a4d2-4d8b-9148-e3be6c30e623}">
          <xlrd:rvb i="20632"/>
        </ext>
      </extLst>
    </bk>
    <bk>
      <extLst>
        <ext uri="{3e2802c4-a4d2-4d8b-9148-e3be6c30e623}">
          <xlrd:rvb i="20633"/>
        </ext>
      </extLst>
    </bk>
    <bk>
      <extLst>
        <ext uri="{3e2802c4-a4d2-4d8b-9148-e3be6c30e623}">
          <xlrd:rvb i="20634"/>
        </ext>
      </extLst>
    </bk>
    <bk>
      <extLst>
        <ext uri="{3e2802c4-a4d2-4d8b-9148-e3be6c30e623}">
          <xlrd:rvb i="20635"/>
        </ext>
      </extLst>
    </bk>
    <bk>
      <extLst>
        <ext uri="{3e2802c4-a4d2-4d8b-9148-e3be6c30e623}">
          <xlrd:rvb i="20636"/>
        </ext>
      </extLst>
    </bk>
    <bk>
      <extLst>
        <ext uri="{3e2802c4-a4d2-4d8b-9148-e3be6c30e623}">
          <xlrd:rvb i="20637"/>
        </ext>
      </extLst>
    </bk>
    <bk>
      <extLst>
        <ext uri="{3e2802c4-a4d2-4d8b-9148-e3be6c30e623}">
          <xlrd:rvb i="20638"/>
        </ext>
      </extLst>
    </bk>
    <bk>
      <extLst>
        <ext uri="{3e2802c4-a4d2-4d8b-9148-e3be6c30e623}">
          <xlrd:rvb i="20639"/>
        </ext>
      </extLst>
    </bk>
    <bk>
      <extLst>
        <ext uri="{3e2802c4-a4d2-4d8b-9148-e3be6c30e623}">
          <xlrd:rvb i="20640"/>
        </ext>
      </extLst>
    </bk>
    <bk>
      <extLst>
        <ext uri="{3e2802c4-a4d2-4d8b-9148-e3be6c30e623}">
          <xlrd:rvb i="20641"/>
        </ext>
      </extLst>
    </bk>
    <bk>
      <extLst>
        <ext uri="{3e2802c4-a4d2-4d8b-9148-e3be6c30e623}">
          <xlrd:rvb i="20642"/>
        </ext>
      </extLst>
    </bk>
    <bk>
      <extLst>
        <ext uri="{3e2802c4-a4d2-4d8b-9148-e3be6c30e623}">
          <xlrd:rvb i="20643"/>
        </ext>
      </extLst>
    </bk>
    <bk>
      <extLst>
        <ext uri="{3e2802c4-a4d2-4d8b-9148-e3be6c30e623}">
          <xlrd:rvb i="20644"/>
        </ext>
      </extLst>
    </bk>
    <bk>
      <extLst>
        <ext uri="{3e2802c4-a4d2-4d8b-9148-e3be6c30e623}">
          <xlrd:rvb i="20645"/>
        </ext>
      </extLst>
    </bk>
    <bk>
      <extLst>
        <ext uri="{3e2802c4-a4d2-4d8b-9148-e3be6c30e623}">
          <xlrd:rvb i="20646"/>
        </ext>
      </extLst>
    </bk>
    <bk>
      <extLst>
        <ext uri="{3e2802c4-a4d2-4d8b-9148-e3be6c30e623}">
          <xlrd:rvb i="20647"/>
        </ext>
      </extLst>
    </bk>
    <bk>
      <extLst>
        <ext uri="{3e2802c4-a4d2-4d8b-9148-e3be6c30e623}">
          <xlrd:rvb i="20648"/>
        </ext>
      </extLst>
    </bk>
    <bk>
      <extLst>
        <ext uri="{3e2802c4-a4d2-4d8b-9148-e3be6c30e623}">
          <xlrd:rvb i="20649"/>
        </ext>
      </extLst>
    </bk>
    <bk>
      <extLst>
        <ext uri="{3e2802c4-a4d2-4d8b-9148-e3be6c30e623}">
          <xlrd:rvb i="20650"/>
        </ext>
      </extLst>
    </bk>
    <bk>
      <extLst>
        <ext uri="{3e2802c4-a4d2-4d8b-9148-e3be6c30e623}">
          <xlrd:rvb i="20651"/>
        </ext>
      </extLst>
    </bk>
    <bk>
      <extLst>
        <ext uri="{3e2802c4-a4d2-4d8b-9148-e3be6c30e623}">
          <xlrd:rvb i="20652"/>
        </ext>
      </extLst>
    </bk>
    <bk>
      <extLst>
        <ext uri="{3e2802c4-a4d2-4d8b-9148-e3be6c30e623}">
          <xlrd:rvb i="20653"/>
        </ext>
      </extLst>
    </bk>
    <bk>
      <extLst>
        <ext uri="{3e2802c4-a4d2-4d8b-9148-e3be6c30e623}">
          <xlrd:rvb i="20654"/>
        </ext>
      </extLst>
    </bk>
    <bk>
      <extLst>
        <ext uri="{3e2802c4-a4d2-4d8b-9148-e3be6c30e623}">
          <xlrd:rvb i="20655"/>
        </ext>
      </extLst>
    </bk>
    <bk>
      <extLst>
        <ext uri="{3e2802c4-a4d2-4d8b-9148-e3be6c30e623}">
          <xlrd:rvb i="20656"/>
        </ext>
      </extLst>
    </bk>
    <bk>
      <extLst>
        <ext uri="{3e2802c4-a4d2-4d8b-9148-e3be6c30e623}">
          <xlrd:rvb i="20657"/>
        </ext>
      </extLst>
    </bk>
    <bk>
      <extLst>
        <ext uri="{3e2802c4-a4d2-4d8b-9148-e3be6c30e623}">
          <xlrd:rvb i="20658"/>
        </ext>
      </extLst>
    </bk>
    <bk>
      <extLst>
        <ext uri="{3e2802c4-a4d2-4d8b-9148-e3be6c30e623}">
          <xlrd:rvb i="20659"/>
        </ext>
      </extLst>
    </bk>
    <bk>
      <extLst>
        <ext uri="{3e2802c4-a4d2-4d8b-9148-e3be6c30e623}">
          <xlrd:rvb i="20660"/>
        </ext>
      </extLst>
    </bk>
    <bk>
      <extLst>
        <ext uri="{3e2802c4-a4d2-4d8b-9148-e3be6c30e623}">
          <xlrd:rvb i="20661"/>
        </ext>
      </extLst>
    </bk>
    <bk>
      <extLst>
        <ext uri="{3e2802c4-a4d2-4d8b-9148-e3be6c30e623}">
          <xlrd:rvb i="20662"/>
        </ext>
      </extLst>
    </bk>
    <bk>
      <extLst>
        <ext uri="{3e2802c4-a4d2-4d8b-9148-e3be6c30e623}">
          <xlrd:rvb i="20663"/>
        </ext>
      </extLst>
    </bk>
    <bk>
      <extLst>
        <ext uri="{3e2802c4-a4d2-4d8b-9148-e3be6c30e623}">
          <xlrd:rvb i="20664"/>
        </ext>
      </extLst>
    </bk>
    <bk>
      <extLst>
        <ext uri="{3e2802c4-a4d2-4d8b-9148-e3be6c30e623}">
          <xlrd:rvb i="20665"/>
        </ext>
      </extLst>
    </bk>
    <bk>
      <extLst>
        <ext uri="{3e2802c4-a4d2-4d8b-9148-e3be6c30e623}">
          <xlrd:rvb i="20666"/>
        </ext>
      </extLst>
    </bk>
    <bk>
      <extLst>
        <ext uri="{3e2802c4-a4d2-4d8b-9148-e3be6c30e623}">
          <xlrd:rvb i="20667"/>
        </ext>
      </extLst>
    </bk>
    <bk>
      <extLst>
        <ext uri="{3e2802c4-a4d2-4d8b-9148-e3be6c30e623}">
          <xlrd:rvb i="20668"/>
        </ext>
      </extLst>
    </bk>
    <bk>
      <extLst>
        <ext uri="{3e2802c4-a4d2-4d8b-9148-e3be6c30e623}">
          <xlrd:rvb i="20669"/>
        </ext>
      </extLst>
    </bk>
    <bk>
      <extLst>
        <ext uri="{3e2802c4-a4d2-4d8b-9148-e3be6c30e623}">
          <xlrd:rvb i="20670"/>
        </ext>
      </extLst>
    </bk>
    <bk>
      <extLst>
        <ext uri="{3e2802c4-a4d2-4d8b-9148-e3be6c30e623}">
          <xlrd:rvb i="20671"/>
        </ext>
      </extLst>
    </bk>
    <bk>
      <extLst>
        <ext uri="{3e2802c4-a4d2-4d8b-9148-e3be6c30e623}">
          <xlrd:rvb i="20672"/>
        </ext>
      </extLst>
    </bk>
    <bk>
      <extLst>
        <ext uri="{3e2802c4-a4d2-4d8b-9148-e3be6c30e623}">
          <xlrd:rvb i="20673"/>
        </ext>
      </extLst>
    </bk>
    <bk>
      <extLst>
        <ext uri="{3e2802c4-a4d2-4d8b-9148-e3be6c30e623}">
          <xlrd:rvb i="20674"/>
        </ext>
      </extLst>
    </bk>
    <bk>
      <extLst>
        <ext uri="{3e2802c4-a4d2-4d8b-9148-e3be6c30e623}">
          <xlrd:rvb i="20675"/>
        </ext>
      </extLst>
    </bk>
    <bk>
      <extLst>
        <ext uri="{3e2802c4-a4d2-4d8b-9148-e3be6c30e623}">
          <xlrd:rvb i="20676"/>
        </ext>
      </extLst>
    </bk>
    <bk>
      <extLst>
        <ext uri="{3e2802c4-a4d2-4d8b-9148-e3be6c30e623}">
          <xlrd:rvb i="20677"/>
        </ext>
      </extLst>
    </bk>
    <bk>
      <extLst>
        <ext uri="{3e2802c4-a4d2-4d8b-9148-e3be6c30e623}">
          <xlrd:rvb i="20678"/>
        </ext>
      </extLst>
    </bk>
    <bk>
      <extLst>
        <ext uri="{3e2802c4-a4d2-4d8b-9148-e3be6c30e623}">
          <xlrd:rvb i="20679"/>
        </ext>
      </extLst>
    </bk>
    <bk>
      <extLst>
        <ext uri="{3e2802c4-a4d2-4d8b-9148-e3be6c30e623}">
          <xlrd:rvb i="20680"/>
        </ext>
      </extLst>
    </bk>
    <bk>
      <extLst>
        <ext uri="{3e2802c4-a4d2-4d8b-9148-e3be6c30e623}">
          <xlrd:rvb i="20681"/>
        </ext>
      </extLst>
    </bk>
    <bk>
      <extLst>
        <ext uri="{3e2802c4-a4d2-4d8b-9148-e3be6c30e623}">
          <xlrd:rvb i="20682"/>
        </ext>
      </extLst>
    </bk>
    <bk>
      <extLst>
        <ext uri="{3e2802c4-a4d2-4d8b-9148-e3be6c30e623}">
          <xlrd:rvb i="20683"/>
        </ext>
      </extLst>
    </bk>
    <bk>
      <extLst>
        <ext uri="{3e2802c4-a4d2-4d8b-9148-e3be6c30e623}">
          <xlrd:rvb i="20684"/>
        </ext>
      </extLst>
    </bk>
    <bk>
      <extLst>
        <ext uri="{3e2802c4-a4d2-4d8b-9148-e3be6c30e623}">
          <xlrd:rvb i="20685"/>
        </ext>
      </extLst>
    </bk>
    <bk>
      <extLst>
        <ext uri="{3e2802c4-a4d2-4d8b-9148-e3be6c30e623}">
          <xlrd:rvb i="20686"/>
        </ext>
      </extLst>
    </bk>
    <bk>
      <extLst>
        <ext uri="{3e2802c4-a4d2-4d8b-9148-e3be6c30e623}">
          <xlrd:rvb i="20687"/>
        </ext>
      </extLst>
    </bk>
    <bk>
      <extLst>
        <ext uri="{3e2802c4-a4d2-4d8b-9148-e3be6c30e623}">
          <xlrd:rvb i="20688"/>
        </ext>
      </extLst>
    </bk>
    <bk>
      <extLst>
        <ext uri="{3e2802c4-a4d2-4d8b-9148-e3be6c30e623}">
          <xlrd:rvb i="20689"/>
        </ext>
      </extLst>
    </bk>
    <bk>
      <extLst>
        <ext uri="{3e2802c4-a4d2-4d8b-9148-e3be6c30e623}">
          <xlrd:rvb i="20690"/>
        </ext>
      </extLst>
    </bk>
    <bk>
      <extLst>
        <ext uri="{3e2802c4-a4d2-4d8b-9148-e3be6c30e623}">
          <xlrd:rvb i="20691"/>
        </ext>
      </extLst>
    </bk>
    <bk>
      <extLst>
        <ext uri="{3e2802c4-a4d2-4d8b-9148-e3be6c30e623}">
          <xlrd:rvb i="20692"/>
        </ext>
      </extLst>
    </bk>
    <bk>
      <extLst>
        <ext uri="{3e2802c4-a4d2-4d8b-9148-e3be6c30e623}">
          <xlrd:rvb i="20693"/>
        </ext>
      </extLst>
    </bk>
    <bk>
      <extLst>
        <ext uri="{3e2802c4-a4d2-4d8b-9148-e3be6c30e623}">
          <xlrd:rvb i="20694"/>
        </ext>
      </extLst>
    </bk>
    <bk>
      <extLst>
        <ext uri="{3e2802c4-a4d2-4d8b-9148-e3be6c30e623}">
          <xlrd:rvb i="20695"/>
        </ext>
      </extLst>
    </bk>
    <bk>
      <extLst>
        <ext uri="{3e2802c4-a4d2-4d8b-9148-e3be6c30e623}">
          <xlrd:rvb i="20696"/>
        </ext>
      </extLst>
    </bk>
    <bk>
      <extLst>
        <ext uri="{3e2802c4-a4d2-4d8b-9148-e3be6c30e623}">
          <xlrd:rvb i="20697"/>
        </ext>
      </extLst>
    </bk>
    <bk>
      <extLst>
        <ext uri="{3e2802c4-a4d2-4d8b-9148-e3be6c30e623}">
          <xlrd:rvb i="20698"/>
        </ext>
      </extLst>
    </bk>
    <bk>
      <extLst>
        <ext uri="{3e2802c4-a4d2-4d8b-9148-e3be6c30e623}">
          <xlrd:rvb i="20699"/>
        </ext>
      </extLst>
    </bk>
    <bk>
      <extLst>
        <ext uri="{3e2802c4-a4d2-4d8b-9148-e3be6c30e623}">
          <xlrd:rvb i="20700"/>
        </ext>
      </extLst>
    </bk>
    <bk>
      <extLst>
        <ext uri="{3e2802c4-a4d2-4d8b-9148-e3be6c30e623}">
          <xlrd:rvb i="20701"/>
        </ext>
      </extLst>
    </bk>
    <bk>
      <extLst>
        <ext uri="{3e2802c4-a4d2-4d8b-9148-e3be6c30e623}">
          <xlrd:rvb i="20702"/>
        </ext>
      </extLst>
    </bk>
    <bk>
      <extLst>
        <ext uri="{3e2802c4-a4d2-4d8b-9148-e3be6c30e623}">
          <xlrd:rvb i="20703"/>
        </ext>
      </extLst>
    </bk>
    <bk>
      <extLst>
        <ext uri="{3e2802c4-a4d2-4d8b-9148-e3be6c30e623}">
          <xlrd:rvb i="20704"/>
        </ext>
      </extLst>
    </bk>
    <bk>
      <extLst>
        <ext uri="{3e2802c4-a4d2-4d8b-9148-e3be6c30e623}">
          <xlrd:rvb i="20705"/>
        </ext>
      </extLst>
    </bk>
    <bk>
      <extLst>
        <ext uri="{3e2802c4-a4d2-4d8b-9148-e3be6c30e623}">
          <xlrd:rvb i="20706"/>
        </ext>
      </extLst>
    </bk>
    <bk>
      <extLst>
        <ext uri="{3e2802c4-a4d2-4d8b-9148-e3be6c30e623}">
          <xlrd:rvb i="20707"/>
        </ext>
      </extLst>
    </bk>
    <bk>
      <extLst>
        <ext uri="{3e2802c4-a4d2-4d8b-9148-e3be6c30e623}">
          <xlrd:rvb i="20708"/>
        </ext>
      </extLst>
    </bk>
    <bk>
      <extLst>
        <ext uri="{3e2802c4-a4d2-4d8b-9148-e3be6c30e623}">
          <xlrd:rvb i="20709"/>
        </ext>
      </extLst>
    </bk>
    <bk>
      <extLst>
        <ext uri="{3e2802c4-a4d2-4d8b-9148-e3be6c30e623}">
          <xlrd:rvb i="20710"/>
        </ext>
      </extLst>
    </bk>
    <bk>
      <extLst>
        <ext uri="{3e2802c4-a4d2-4d8b-9148-e3be6c30e623}">
          <xlrd:rvb i="20711"/>
        </ext>
      </extLst>
    </bk>
    <bk>
      <extLst>
        <ext uri="{3e2802c4-a4d2-4d8b-9148-e3be6c30e623}">
          <xlrd:rvb i="20712"/>
        </ext>
      </extLst>
    </bk>
    <bk>
      <extLst>
        <ext uri="{3e2802c4-a4d2-4d8b-9148-e3be6c30e623}">
          <xlrd:rvb i="20713"/>
        </ext>
      </extLst>
    </bk>
    <bk>
      <extLst>
        <ext uri="{3e2802c4-a4d2-4d8b-9148-e3be6c30e623}">
          <xlrd:rvb i="20714"/>
        </ext>
      </extLst>
    </bk>
    <bk>
      <extLst>
        <ext uri="{3e2802c4-a4d2-4d8b-9148-e3be6c30e623}">
          <xlrd:rvb i="20715"/>
        </ext>
      </extLst>
    </bk>
    <bk>
      <extLst>
        <ext uri="{3e2802c4-a4d2-4d8b-9148-e3be6c30e623}">
          <xlrd:rvb i="20716"/>
        </ext>
      </extLst>
    </bk>
    <bk>
      <extLst>
        <ext uri="{3e2802c4-a4d2-4d8b-9148-e3be6c30e623}">
          <xlrd:rvb i="20717"/>
        </ext>
      </extLst>
    </bk>
    <bk>
      <extLst>
        <ext uri="{3e2802c4-a4d2-4d8b-9148-e3be6c30e623}">
          <xlrd:rvb i="20718"/>
        </ext>
      </extLst>
    </bk>
    <bk>
      <extLst>
        <ext uri="{3e2802c4-a4d2-4d8b-9148-e3be6c30e623}">
          <xlrd:rvb i="20719"/>
        </ext>
      </extLst>
    </bk>
    <bk>
      <extLst>
        <ext uri="{3e2802c4-a4d2-4d8b-9148-e3be6c30e623}">
          <xlrd:rvb i="20720"/>
        </ext>
      </extLst>
    </bk>
    <bk>
      <extLst>
        <ext uri="{3e2802c4-a4d2-4d8b-9148-e3be6c30e623}">
          <xlrd:rvb i="20721"/>
        </ext>
      </extLst>
    </bk>
    <bk>
      <extLst>
        <ext uri="{3e2802c4-a4d2-4d8b-9148-e3be6c30e623}">
          <xlrd:rvb i="20722"/>
        </ext>
      </extLst>
    </bk>
    <bk>
      <extLst>
        <ext uri="{3e2802c4-a4d2-4d8b-9148-e3be6c30e623}">
          <xlrd:rvb i="20723"/>
        </ext>
      </extLst>
    </bk>
    <bk>
      <extLst>
        <ext uri="{3e2802c4-a4d2-4d8b-9148-e3be6c30e623}">
          <xlrd:rvb i="20724"/>
        </ext>
      </extLst>
    </bk>
    <bk>
      <extLst>
        <ext uri="{3e2802c4-a4d2-4d8b-9148-e3be6c30e623}">
          <xlrd:rvb i="20725"/>
        </ext>
      </extLst>
    </bk>
    <bk>
      <extLst>
        <ext uri="{3e2802c4-a4d2-4d8b-9148-e3be6c30e623}">
          <xlrd:rvb i="20726"/>
        </ext>
      </extLst>
    </bk>
    <bk>
      <extLst>
        <ext uri="{3e2802c4-a4d2-4d8b-9148-e3be6c30e623}">
          <xlrd:rvb i="20727"/>
        </ext>
      </extLst>
    </bk>
    <bk>
      <extLst>
        <ext uri="{3e2802c4-a4d2-4d8b-9148-e3be6c30e623}">
          <xlrd:rvb i="20728"/>
        </ext>
      </extLst>
    </bk>
    <bk>
      <extLst>
        <ext uri="{3e2802c4-a4d2-4d8b-9148-e3be6c30e623}">
          <xlrd:rvb i="20729"/>
        </ext>
      </extLst>
    </bk>
    <bk>
      <extLst>
        <ext uri="{3e2802c4-a4d2-4d8b-9148-e3be6c30e623}">
          <xlrd:rvb i="20730"/>
        </ext>
      </extLst>
    </bk>
    <bk>
      <extLst>
        <ext uri="{3e2802c4-a4d2-4d8b-9148-e3be6c30e623}">
          <xlrd:rvb i="20731"/>
        </ext>
      </extLst>
    </bk>
    <bk>
      <extLst>
        <ext uri="{3e2802c4-a4d2-4d8b-9148-e3be6c30e623}">
          <xlrd:rvb i="20732"/>
        </ext>
      </extLst>
    </bk>
    <bk>
      <extLst>
        <ext uri="{3e2802c4-a4d2-4d8b-9148-e3be6c30e623}">
          <xlrd:rvb i="20733"/>
        </ext>
      </extLst>
    </bk>
    <bk>
      <extLst>
        <ext uri="{3e2802c4-a4d2-4d8b-9148-e3be6c30e623}">
          <xlrd:rvb i="20734"/>
        </ext>
      </extLst>
    </bk>
    <bk>
      <extLst>
        <ext uri="{3e2802c4-a4d2-4d8b-9148-e3be6c30e623}">
          <xlrd:rvb i="20735"/>
        </ext>
      </extLst>
    </bk>
    <bk>
      <extLst>
        <ext uri="{3e2802c4-a4d2-4d8b-9148-e3be6c30e623}">
          <xlrd:rvb i="20736"/>
        </ext>
      </extLst>
    </bk>
    <bk>
      <extLst>
        <ext uri="{3e2802c4-a4d2-4d8b-9148-e3be6c30e623}">
          <xlrd:rvb i="20737"/>
        </ext>
      </extLst>
    </bk>
    <bk>
      <extLst>
        <ext uri="{3e2802c4-a4d2-4d8b-9148-e3be6c30e623}">
          <xlrd:rvb i="20738"/>
        </ext>
      </extLst>
    </bk>
    <bk>
      <extLst>
        <ext uri="{3e2802c4-a4d2-4d8b-9148-e3be6c30e623}">
          <xlrd:rvb i="20739"/>
        </ext>
      </extLst>
    </bk>
    <bk>
      <extLst>
        <ext uri="{3e2802c4-a4d2-4d8b-9148-e3be6c30e623}">
          <xlrd:rvb i="20740"/>
        </ext>
      </extLst>
    </bk>
    <bk>
      <extLst>
        <ext uri="{3e2802c4-a4d2-4d8b-9148-e3be6c30e623}">
          <xlrd:rvb i="20741"/>
        </ext>
      </extLst>
    </bk>
    <bk>
      <extLst>
        <ext uri="{3e2802c4-a4d2-4d8b-9148-e3be6c30e623}">
          <xlrd:rvb i="20742"/>
        </ext>
      </extLst>
    </bk>
    <bk>
      <extLst>
        <ext uri="{3e2802c4-a4d2-4d8b-9148-e3be6c30e623}">
          <xlrd:rvb i="20743"/>
        </ext>
      </extLst>
    </bk>
    <bk>
      <extLst>
        <ext uri="{3e2802c4-a4d2-4d8b-9148-e3be6c30e623}">
          <xlrd:rvb i="20744"/>
        </ext>
      </extLst>
    </bk>
    <bk>
      <extLst>
        <ext uri="{3e2802c4-a4d2-4d8b-9148-e3be6c30e623}">
          <xlrd:rvb i="20745"/>
        </ext>
      </extLst>
    </bk>
    <bk>
      <extLst>
        <ext uri="{3e2802c4-a4d2-4d8b-9148-e3be6c30e623}">
          <xlrd:rvb i="20746"/>
        </ext>
      </extLst>
    </bk>
    <bk>
      <extLst>
        <ext uri="{3e2802c4-a4d2-4d8b-9148-e3be6c30e623}">
          <xlrd:rvb i="20747"/>
        </ext>
      </extLst>
    </bk>
    <bk>
      <extLst>
        <ext uri="{3e2802c4-a4d2-4d8b-9148-e3be6c30e623}">
          <xlrd:rvb i="20748"/>
        </ext>
      </extLst>
    </bk>
    <bk>
      <extLst>
        <ext uri="{3e2802c4-a4d2-4d8b-9148-e3be6c30e623}">
          <xlrd:rvb i="20749"/>
        </ext>
      </extLst>
    </bk>
    <bk>
      <extLst>
        <ext uri="{3e2802c4-a4d2-4d8b-9148-e3be6c30e623}">
          <xlrd:rvb i="20750"/>
        </ext>
      </extLst>
    </bk>
    <bk>
      <extLst>
        <ext uri="{3e2802c4-a4d2-4d8b-9148-e3be6c30e623}">
          <xlrd:rvb i="20751"/>
        </ext>
      </extLst>
    </bk>
    <bk>
      <extLst>
        <ext uri="{3e2802c4-a4d2-4d8b-9148-e3be6c30e623}">
          <xlrd:rvb i="20752"/>
        </ext>
      </extLst>
    </bk>
    <bk>
      <extLst>
        <ext uri="{3e2802c4-a4d2-4d8b-9148-e3be6c30e623}">
          <xlrd:rvb i="20753"/>
        </ext>
      </extLst>
    </bk>
    <bk>
      <extLst>
        <ext uri="{3e2802c4-a4d2-4d8b-9148-e3be6c30e623}">
          <xlrd:rvb i="20754"/>
        </ext>
      </extLst>
    </bk>
    <bk>
      <extLst>
        <ext uri="{3e2802c4-a4d2-4d8b-9148-e3be6c30e623}">
          <xlrd:rvb i="20755"/>
        </ext>
      </extLst>
    </bk>
    <bk>
      <extLst>
        <ext uri="{3e2802c4-a4d2-4d8b-9148-e3be6c30e623}">
          <xlrd:rvb i="20756"/>
        </ext>
      </extLst>
    </bk>
    <bk>
      <extLst>
        <ext uri="{3e2802c4-a4d2-4d8b-9148-e3be6c30e623}">
          <xlrd:rvb i="20757"/>
        </ext>
      </extLst>
    </bk>
    <bk>
      <extLst>
        <ext uri="{3e2802c4-a4d2-4d8b-9148-e3be6c30e623}">
          <xlrd:rvb i="20758"/>
        </ext>
      </extLst>
    </bk>
    <bk>
      <extLst>
        <ext uri="{3e2802c4-a4d2-4d8b-9148-e3be6c30e623}">
          <xlrd:rvb i="20759"/>
        </ext>
      </extLst>
    </bk>
    <bk>
      <extLst>
        <ext uri="{3e2802c4-a4d2-4d8b-9148-e3be6c30e623}">
          <xlrd:rvb i="20760"/>
        </ext>
      </extLst>
    </bk>
    <bk>
      <extLst>
        <ext uri="{3e2802c4-a4d2-4d8b-9148-e3be6c30e623}">
          <xlrd:rvb i="20761"/>
        </ext>
      </extLst>
    </bk>
    <bk>
      <extLst>
        <ext uri="{3e2802c4-a4d2-4d8b-9148-e3be6c30e623}">
          <xlrd:rvb i="20762"/>
        </ext>
      </extLst>
    </bk>
    <bk>
      <extLst>
        <ext uri="{3e2802c4-a4d2-4d8b-9148-e3be6c30e623}">
          <xlrd:rvb i="20763"/>
        </ext>
      </extLst>
    </bk>
    <bk>
      <extLst>
        <ext uri="{3e2802c4-a4d2-4d8b-9148-e3be6c30e623}">
          <xlrd:rvb i="20764"/>
        </ext>
      </extLst>
    </bk>
    <bk>
      <extLst>
        <ext uri="{3e2802c4-a4d2-4d8b-9148-e3be6c30e623}">
          <xlrd:rvb i="20765"/>
        </ext>
      </extLst>
    </bk>
    <bk>
      <extLst>
        <ext uri="{3e2802c4-a4d2-4d8b-9148-e3be6c30e623}">
          <xlrd:rvb i="20766"/>
        </ext>
      </extLst>
    </bk>
    <bk>
      <extLst>
        <ext uri="{3e2802c4-a4d2-4d8b-9148-e3be6c30e623}">
          <xlrd:rvb i="20767"/>
        </ext>
      </extLst>
    </bk>
    <bk>
      <extLst>
        <ext uri="{3e2802c4-a4d2-4d8b-9148-e3be6c30e623}">
          <xlrd:rvb i="20768"/>
        </ext>
      </extLst>
    </bk>
    <bk>
      <extLst>
        <ext uri="{3e2802c4-a4d2-4d8b-9148-e3be6c30e623}">
          <xlrd:rvb i="20769"/>
        </ext>
      </extLst>
    </bk>
    <bk>
      <extLst>
        <ext uri="{3e2802c4-a4d2-4d8b-9148-e3be6c30e623}">
          <xlrd:rvb i="20770"/>
        </ext>
      </extLst>
    </bk>
    <bk>
      <extLst>
        <ext uri="{3e2802c4-a4d2-4d8b-9148-e3be6c30e623}">
          <xlrd:rvb i="20771"/>
        </ext>
      </extLst>
    </bk>
    <bk>
      <extLst>
        <ext uri="{3e2802c4-a4d2-4d8b-9148-e3be6c30e623}">
          <xlrd:rvb i="20772"/>
        </ext>
      </extLst>
    </bk>
    <bk>
      <extLst>
        <ext uri="{3e2802c4-a4d2-4d8b-9148-e3be6c30e623}">
          <xlrd:rvb i="20773"/>
        </ext>
      </extLst>
    </bk>
    <bk>
      <extLst>
        <ext uri="{3e2802c4-a4d2-4d8b-9148-e3be6c30e623}">
          <xlrd:rvb i="20774"/>
        </ext>
      </extLst>
    </bk>
    <bk>
      <extLst>
        <ext uri="{3e2802c4-a4d2-4d8b-9148-e3be6c30e623}">
          <xlrd:rvb i="20775"/>
        </ext>
      </extLst>
    </bk>
    <bk>
      <extLst>
        <ext uri="{3e2802c4-a4d2-4d8b-9148-e3be6c30e623}">
          <xlrd:rvb i="20776"/>
        </ext>
      </extLst>
    </bk>
    <bk>
      <extLst>
        <ext uri="{3e2802c4-a4d2-4d8b-9148-e3be6c30e623}">
          <xlrd:rvb i="20777"/>
        </ext>
      </extLst>
    </bk>
    <bk>
      <extLst>
        <ext uri="{3e2802c4-a4d2-4d8b-9148-e3be6c30e623}">
          <xlrd:rvb i="20778"/>
        </ext>
      </extLst>
    </bk>
    <bk>
      <extLst>
        <ext uri="{3e2802c4-a4d2-4d8b-9148-e3be6c30e623}">
          <xlrd:rvb i="20779"/>
        </ext>
      </extLst>
    </bk>
    <bk>
      <extLst>
        <ext uri="{3e2802c4-a4d2-4d8b-9148-e3be6c30e623}">
          <xlrd:rvb i="20780"/>
        </ext>
      </extLst>
    </bk>
    <bk>
      <extLst>
        <ext uri="{3e2802c4-a4d2-4d8b-9148-e3be6c30e623}">
          <xlrd:rvb i="20781"/>
        </ext>
      </extLst>
    </bk>
    <bk>
      <extLst>
        <ext uri="{3e2802c4-a4d2-4d8b-9148-e3be6c30e623}">
          <xlrd:rvb i="20782"/>
        </ext>
      </extLst>
    </bk>
    <bk>
      <extLst>
        <ext uri="{3e2802c4-a4d2-4d8b-9148-e3be6c30e623}">
          <xlrd:rvb i="20783"/>
        </ext>
      </extLst>
    </bk>
    <bk>
      <extLst>
        <ext uri="{3e2802c4-a4d2-4d8b-9148-e3be6c30e623}">
          <xlrd:rvb i="20784"/>
        </ext>
      </extLst>
    </bk>
    <bk>
      <extLst>
        <ext uri="{3e2802c4-a4d2-4d8b-9148-e3be6c30e623}">
          <xlrd:rvb i="20785"/>
        </ext>
      </extLst>
    </bk>
    <bk>
      <extLst>
        <ext uri="{3e2802c4-a4d2-4d8b-9148-e3be6c30e623}">
          <xlrd:rvb i="20786"/>
        </ext>
      </extLst>
    </bk>
    <bk>
      <extLst>
        <ext uri="{3e2802c4-a4d2-4d8b-9148-e3be6c30e623}">
          <xlrd:rvb i="20787"/>
        </ext>
      </extLst>
    </bk>
    <bk>
      <extLst>
        <ext uri="{3e2802c4-a4d2-4d8b-9148-e3be6c30e623}">
          <xlrd:rvb i="20788"/>
        </ext>
      </extLst>
    </bk>
    <bk>
      <extLst>
        <ext uri="{3e2802c4-a4d2-4d8b-9148-e3be6c30e623}">
          <xlrd:rvb i="20789"/>
        </ext>
      </extLst>
    </bk>
    <bk>
      <extLst>
        <ext uri="{3e2802c4-a4d2-4d8b-9148-e3be6c30e623}">
          <xlrd:rvb i="20790"/>
        </ext>
      </extLst>
    </bk>
    <bk>
      <extLst>
        <ext uri="{3e2802c4-a4d2-4d8b-9148-e3be6c30e623}">
          <xlrd:rvb i="20791"/>
        </ext>
      </extLst>
    </bk>
    <bk>
      <extLst>
        <ext uri="{3e2802c4-a4d2-4d8b-9148-e3be6c30e623}">
          <xlrd:rvb i="20792"/>
        </ext>
      </extLst>
    </bk>
    <bk>
      <extLst>
        <ext uri="{3e2802c4-a4d2-4d8b-9148-e3be6c30e623}">
          <xlrd:rvb i="20793"/>
        </ext>
      </extLst>
    </bk>
    <bk>
      <extLst>
        <ext uri="{3e2802c4-a4d2-4d8b-9148-e3be6c30e623}">
          <xlrd:rvb i="20794"/>
        </ext>
      </extLst>
    </bk>
    <bk>
      <extLst>
        <ext uri="{3e2802c4-a4d2-4d8b-9148-e3be6c30e623}">
          <xlrd:rvb i="20795"/>
        </ext>
      </extLst>
    </bk>
    <bk>
      <extLst>
        <ext uri="{3e2802c4-a4d2-4d8b-9148-e3be6c30e623}">
          <xlrd:rvb i="20796"/>
        </ext>
      </extLst>
    </bk>
    <bk>
      <extLst>
        <ext uri="{3e2802c4-a4d2-4d8b-9148-e3be6c30e623}">
          <xlrd:rvb i="20797"/>
        </ext>
      </extLst>
    </bk>
    <bk>
      <extLst>
        <ext uri="{3e2802c4-a4d2-4d8b-9148-e3be6c30e623}">
          <xlrd:rvb i="20798"/>
        </ext>
      </extLst>
    </bk>
    <bk>
      <extLst>
        <ext uri="{3e2802c4-a4d2-4d8b-9148-e3be6c30e623}">
          <xlrd:rvb i="20799"/>
        </ext>
      </extLst>
    </bk>
    <bk>
      <extLst>
        <ext uri="{3e2802c4-a4d2-4d8b-9148-e3be6c30e623}">
          <xlrd:rvb i="20800"/>
        </ext>
      </extLst>
    </bk>
    <bk>
      <extLst>
        <ext uri="{3e2802c4-a4d2-4d8b-9148-e3be6c30e623}">
          <xlrd:rvb i="20801"/>
        </ext>
      </extLst>
    </bk>
    <bk>
      <extLst>
        <ext uri="{3e2802c4-a4d2-4d8b-9148-e3be6c30e623}">
          <xlrd:rvb i="20802"/>
        </ext>
      </extLst>
    </bk>
    <bk>
      <extLst>
        <ext uri="{3e2802c4-a4d2-4d8b-9148-e3be6c30e623}">
          <xlrd:rvb i="20803"/>
        </ext>
      </extLst>
    </bk>
    <bk>
      <extLst>
        <ext uri="{3e2802c4-a4d2-4d8b-9148-e3be6c30e623}">
          <xlrd:rvb i="20804"/>
        </ext>
      </extLst>
    </bk>
    <bk>
      <extLst>
        <ext uri="{3e2802c4-a4d2-4d8b-9148-e3be6c30e623}">
          <xlrd:rvb i="20805"/>
        </ext>
      </extLst>
    </bk>
    <bk>
      <extLst>
        <ext uri="{3e2802c4-a4d2-4d8b-9148-e3be6c30e623}">
          <xlrd:rvb i="20806"/>
        </ext>
      </extLst>
    </bk>
    <bk>
      <extLst>
        <ext uri="{3e2802c4-a4d2-4d8b-9148-e3be6c30e623}">
          <xlrd:rvb i="20807"/>
        </ext>
      </extLst>
    </bk>
    <bk>
      <extLst>
        <ext uri="{3e2802c4-a4d2-4d8b-9148-e3be6c30e623}">
          <xlrd:rvb i="20808"/>
        </ext>
      </extLst>
    </bk>
    <bk>
      <extLst>
        <ext uri="{3e2802c4-a4d2-4d8b-9148-e3be6c30e623}">
          <xlrd:rvb i="20809"/>
        </ext>
      </extLst>
    </bk>
    <bk>
      <extLst>
        <ext uri="{3e2802c4-a4d2-4d8b-9148-e3be6c30e623}">
          <xlrd:rvb i="20810"/>
        </ext>
      </extLst>
    </bk>
    <bk>
      <extLst>
        <ext uri="{3e2802c4-a4d2-4d8b-9148-e3be6c30e623}">
          <xlrd:rvb i="20811"/>
        </ext>
      </extLst>
    </bk>
    <bk>
      <extLst>
        <ext uri="{3e2802c4-a4d2-4d8b-9148-e3be6c30e623}">
          <xlrd:rvb i="20812"/>
        </ext>
      </extLst>
    </bk>
    <bk>
      <extLst>
        <ext uri="{3e2802c4-a4d2-4d8b-9148-e3be6c30e623}">
          <xlrd:rvb i="20813"/>
        </ext>
      </extLst>
    </bk>
    <bk>
      <extLst>
        <ext uri="{3e2802c4-a4d2-4d8b-9148-e3be6c30e623}">
          <xlrd:rvb i="20814"/>
        </ext>
      </extLst>
    </bk>
    <bk>
      <extLst>
        <ext uri="{3e2802c4-a4d2-4d8b-9148-e3be6c30e623}">
          <xlrd:rvb i="20815"/>
        </ext>
      </extLst>
    </bk>
    <bk>
      <extLst>
        <ext uri="{3e2802c4-a4d2-4d8b-9148-e3be6c30e623}">
          <xlrd:rvb i="20816"/>
        </ext>
      </extLst>
    </bk>
    <bk>
      <extLst>
        <ext uri="{3e2802c4-a4d2-4d8b-9148-e3be6c30e623}">
          <xlrd:rvb i="20817"/>
        </ext>
      </extLst>
    </bk>
    <bk>
      <extLst>
        <ext uri="{3e2802c4-a4d2-4d8b-9148-e3be6c30e623}">
          <xlrd:rvb i="20818"/>
        </ext>
      </extLst>
    </bk>
    <bk>
      <extLst>
        <ext uri="{3e2802c4-a4d2-4d8b-9148-e3be6c30e623}">
          <xlrd:rvb i="20819"/>
        </ext>
      </extLst>
    </bk>
    <bk>
      <extLst>
        <ext uri="{3e2802c4-a4d2-4d8b-9148-e3be6c30e623}">
          <xlrd:rvb i="20820"/>
        </ext>
      </extLst>
    </bk>
    <bk>
      <extLst>
        <ext uri="{3e2802c4-a4d2-4d8b-9148-e3be6c30e623}">
          <xlrd:rvb i="20821"/>
        </ext>
      </extLst>
    </bk>
    <bk>
      <extLst>
        <ext uri="{3e2802c4-a4d2-4d8b-9148-e3be6c30e623}">
          <xlrd:rvb i="20822"/>
        </ext>
      </extLst>
    </bk>
    <bk>
      <extLst>
        <ext uri="{3e2802c4-a4d2-4d8b-9148-e3be6c30e623}">
          <xlrd:rvb i="20823"/>
        </ext>
      </extLst>
    </bk>
    <bk>
      <extLst>
        <ext uri="{3e2802c4-a4d2-4d8b-9148-e3be6c30e623}">
          <xlrd:rvb i="20824"/>
        </ext>
      </extLst>
    </bk>
    <bk>
      <extLst>
        <ext uri="{3e2802c4-a4d2-4d8b-9148-e3be6c30e623}">
          <xlrd:rvb i="20825"/>
        </ext>
      </extLst>
    </bk>
    <bk>
      <extLst>
        <ext uri="{3e2802c4-a4d2-4d8b-9148-e3be6c30e623}">
          <xlrd:rvb i="20826"/>
        </ext>
      </extLst>
    </bk>
    <bk>
      <extLst>
        <ext uri="{3e2802c4-a4d2-4d8b-9148-e3be6c30e623}">
          <xlrd:rvb i="20827"/>
        </ext>
      </extLst>
    </bk>
    <bk>
      <extLst>
        <ext uri="{3e2802c4-a4d2-4d8b-9148-e3be6c30e623}">
          <xlrd:rvb i="20828"/>
        </ext>
      </extLst>
    </bk>
    <bk>
      <extLst>
        <ext uri="{3e2802c4-a4d2-4d8b-9148-e3be6c30e623}">
          <xlrd:rvb i="20829"/>
        </ext>
      </extLst>
    </bk>
    <bk>
      <extLst>
        <ext uri="{3e2802c4-a4d2-4d8b-9148-e3be6c30e623}">
          <xlrd:rvb i="20830"/>
        </ext>
      </extLst>
    </bk>
    <bk>
      <extLst>
        <ext uri="{3e2802c4-a4d2-4d8b-9148-e3be6c30e623}">
          <xlrd:rvb i="20831"/>
        </ext>
      </extLst>
    </bk>
    <bk>
      <extLst>
        <ext uri="{3e2802c4-a4d2-4d8b-9148-e3be6c30e623}">
          <xlrd:rvb i="20832"/>
        </ext>
      </extLst>
    </bk>
    <bk>
      <extLst>
        <ext uri="{3e2802c4-a4d2-4d8b-9148-e3be6c30e623}">
          <xlrd:rvb i="20833"/>
        </ext>
      </extLst>
    </bk>
    <bk>
      <extLst>
        <ext uri="{3e2802c4-a4d2-4d8b-9148-e3be6c30e623}">
          <xlrd:rvb i="20834"/>
        </ext>
      </extLst>
    </bk>
    <bk>
      <extLst>
        <ext uri="{3e2802c4-a4d2-4d8b-9148-e3be6c30e623}">
          <xlrd:rvb i="20835"/>
        </ext>
      </extLst>
    </bk>
    <bk>
      <extLst>
        <ext uri="{3e2802c4-a4d2-4d8b-9148-e3be6c30e623}">
          <xlrd:rvb i="20836"/>
        </ext>
      </extLst>
    </bk>
    <bk>
      <extLst>
        <ext uri="{3e2802c4-a4d2-4d8b-9148-e3be6c30e623}">
          <xlrd:rvb i="20837"/>
        </ext>
      </extLst>
    </bk>
    <bk>
      <extLst>
        <ext uri="{3e2802c4-a4d2-4d8b-9148-e3be6c30e623}">
          <xlrd:rvb i="20838"/>
        </ext>
      </extLst>
    </bk>
    <bk>
      <extLst>
        <ext uri="{3e2802c4-a4d2-4d8b-9148-e3be6c30e623}">
          <xlrd:rvb i="20839"/>
        </ext>
      </extLst>
    </bk>
    <bk>
      <extLst>
        <ext uri="{3e2802c4-a4d2-4d8b-9148-e3be6c30e623}">
          <xlrd:rvb i="20840"/>
        </ext>
      </extLst>
    </bk>
    <bk>
      <extLst>
        <ext uri="{3e2802c4-a4d2-4d8b-9148-e3be6c30e623}">
          <xlrd:rvb i="20841"/>
        </ext>
      </extLst>
    </bk>
    <bk>
      <extLst>
        <ext uri="{3e2802c4-a4d2-4d8b-9148-e3be6c30e623}">
          <xlrd:rvb i="20842"/>
        </ext>
      </extLst>
    </bk>
    <bk>
      <extLst>
        <ext uri="{3e2802c4-a4d2-4d8b-9148-e3be6c30e623}">
          <xlrd:rvb i="20843"/>
        </ext>
      </extLst>
    </bk>
    <bk>
      <extLst>
        <ext uri="{3e2802c4-a4d2-4d8b-9148-e3be6c30e623}">
          <xlrd:rvb i="20844"/>
        </ext>
      </extLst>
    </bk>
    <bk>
      <extLst>
        <ext uri="{3e2802c4-a4d2-4d8b-9148-e3be6c30e623}">
          <xlrd:rvb i="20845"/>
        </ext>
      </extLst>
    </bk>
    <bk>
      <extLst>
        <ext uri="{3e2802c4-a4d2-4d8b-9148-e3be6c30e623}">
          <xlrd:rvb i="20846"/>
        </ext>
      </extLst>
    </bk>
    <bk>
      <extLst>
        <ext uri="{3e2802c4-a4d2-4d8b-9148-e3be6c30e623}">
          <xlrd:rvb i="20847"/>
        </ext>
      </extLst>
    </bk>
    <bk>
      <extLst>
        <ext uri="{3e2802c4-a4d2-4d8b-9148-e3be6c30e623}">
          <xlrd:rvb i="20848"/>
        </ext>
      </extLst>
    </bk>
    <bk>
      <extLst>
        <ext uri="{3e2802c4-a4d2-4d8b-9148-e3be6c30e623}">
          <xlrd:rvb i="20849"/>
        </ext>
      </extLst>
    </bk>
    <bk>
      <extLst>
        <ext uri="{3e2802c4-a4d2-4d8b-9148-e3be6c30e623}">
          <xlrd:rvb i="20850"/>
        </ext>
      </extLst>
    </bk>
    <bk>
      <extLst>
        <ext uri="{3e2802c4-a4d2-4d8b-9148-e3be6c30e623}">
          <xlrd:rvb i="20851"/>
        </ext>
      </extLst>
    </bk>
    <bk>
      <extLst>
        <ext uri="{3e2802c4-a4d2-4d8b-9148-e3be6c30e623}">
          <xlrd:rvb i="20852"/>
        </ext>
      </extLst>
    </bk>
    <bk>
      <extLst>
        <ext uri="{3e2802c4-a4d2-4d8b-9148-e3be6c30e623}">
          <xlrd:rvb i="20853"/>
        </ext>
      </extLst>
    </bk>
    <bk>
      <extLst>
        <ext uri="{3e2802c4-a4d2-4d8b-9148-e3be6c30e623}">
          <xlrd:rvb i="20854"/>
        </ext>
      </extLst>
    </bk>
    <bk>
      <extLst>
        <ext uri="{3e2802c4-a4d2-4d8b-9148-e3be6c30e623}">
          <xlrd:rvb i="20855"/>
        </ext>
      </extLst>
    </bk>
    <bk>
      <extLst>
        <ext uri="{3e2802c4-a4d2-4d8b-9148-e3be6c30e623}">
          <xlrd:rvb i="20856"/>
        </ext>
      </extLst>
    </bk>
    <bk>
      <extLst>
        <ext uri="{3e2802c4-a4d2-4d8b-9148-e3be6c30e623}">
          <xlrd:rvb i="20857"/>
        </ext>
      </extLst>
    </bk>
    <bk>
      <extLst>
        <ext uri="{3e2802c4-a4d2-4d8b-9148-e3be6c30e623}">
          <xlrd:rvb i="20858"/>
        </ext>
      </extLst>
    </bk>
    <bk>
      <extLst>
        <ext uri="{3e2802c4-a4d2-4d8b-9148-e3be6c30e623}">
          <xlrd:rvb i="20859"/>
        </ext>
      </extLst>
    </bk>
    <bk>
      <extLst>
        <ext uri="{3e2802c4-a4d2-4d8b-9148-e3be6c30e623}">
          <xlrd:rvb i="20860"/>
        </ext>
      </extLst>
    </bk>
    <bk>
      <extLst>
        <ext uri="{3e2802c4-a4d2-4d8b-9148-e3be6c30e623}">
          <xlrd:rvb i="20861"/>
        </ext>
      </extLst>
    </bk>
    <bk>
      <extLst>
        <ext uri="{3e2802c4-a4d2-4d8b-9148-e3be6c30e623}">
          <xlrd:rvb i="20862"/>
        </ext>
      </extLst>
    </bk>
    <bk>
      <extLst>
        <ext uri="{3e2802c4-a4d2-4d8b-9148-e3be6c30e623}">
          <xlrd:rvb i="20863"/>
        </ext>
      </extLst>
    </bk>
    <bk>
      <extLst>
        <ext uri="{3e2802c4-a4d2-4d8b-9148-e3be6c30e623}">
          <xlrd:rvb i="20864"/>
        </ext>
      </extLst>
    </bk>
    <bk>
      <extLst>
        <ext uri="{3e2802c4-a4d2-4d8b-9148-e3be6c30e623}">
          <xlrd:rvb i="20865"/>
        </ext>
      </extLst>
    </bk>
    <bk>
      <extLst>
        <ext uri="{3e2802c4-a4d2-4d8b-9148-e3be6c30e623}">
          <xlrd:rvb i="20866"/>
        </ext>
      </extLst>
    </bk>
    <bk>
      <extLst>
        <ext uri="{3e2802c4-a4d2-4d8b-9148-e3be6c30e623}">
          <xlrd:rvb i="20867"/>
        </ext>
      </extLst>
    </bk>
    <bk>
      <extLst>
        <ext uri="{3e2802c4-a4d2-4d8b-9148-e3be6c30e623}">
          <xlrd:rvb i="20868"/>
        </ext>
      </extLst>
    </bk>
    <bk>
      <extLst>
        <ext uri="{3e2802c4-a4d2-4d8b-9148-e3be6c30e623}">
          <xlrd:rvb i="20869"/>
        </ext>
      </extLst>
    </bk>
    <bk>
      <extLst>
        <ext uri="{3e2802c4-a4d2-4d8b-9148-e3be6c30e623}">
          <xlrd:rvb i="20870"/>
        </ext>
      </extLst>
    </bk>
    <bk>
      <extLst>
        <ext uri="{3e2802c4-a4d2-4d8b-9148-e3be6c30e623}">
          <xlrd:rvb i="20871"/>
        </ext>
      </extLst>
    </bk>
    <bk>
      <extLst>
        <ext uri="{3e2802c4-a4d2-4d8b-9148-e3be6c30e623}">
          <xlrd:rvb i="20872"/>
        </ext>
      </extLst>
    </bk>
    <bk>
      <extLst>
        <ext uri="{3e2802c4-a4d2-4d8b-9148-e3be6c30e623}">
          <xlrd:rvb i="20873"/>
        </ext>
      </extLst>
    </bk>
    <bk>
      <extLst>
        <ext uri="{3e2802c4-a4d2-4d8b-9148-e3be6c30e623}">
          <xlrd:rvb i="20874"/>
        </ext>
      </extLst>
    </bk>
    <bk>
      <extLst>
        <ext uri="{3e2802c4-a4d2-4d8b-9148-e3be6c30e623}">
          <xlrd:rvb i="20875"/>
        </ext>
      </extLst>
    </bk>
    <bk>
      <extLst>
        <ext uri="{3e2802c4-a4d2-4d8b-9148-e3be6c30e623}">
          <xlrd:rvb i="20876"/>
        </ext>
      </extLst>
    </bk>
    <bk>
      <extLst>
        <ext uri="{3e2802c4-a4d2-4d8b-9148-e3be6c30e623}">
          <xlrd:rvb i="20877"/>
        </ext>
      </extLst>
    </bk>
    <bk>
      <extLst>
        <ext uri="{3e2802c4-a4d2-4d8b-9148-e3be6c30e623}">
          <xlrd:rvb i="20878"/>
        </ext>
      </extLst>
    </bk>
    <bk>
      <extLst>
        <ext uri="{3e2802c4-a4d2-4d8b-9148-e3be6c30e623}">
          <xlrd:rvb i="20879"/>
        </ext>
      </extLst>
    </bk>
    <bk>
      <extLst>
        <ext uri="{3e2802c4-a4d2-4d8b-9148-e3be6c30e623}">
          <xlrd:rvb i="20880"/>
        </ext>
      </extLst>
    </bk>
    <bk>
      <extLst>
        <ext uri="{3e2802c4-a4d2-4d8b-9148-e3be6c30e623}">
          <xlrd:rvb i="20881"/>
        </ext>
      </extLst>
    </bk>
    <bk>
      <extLst>
        <ext uri="{3e2802c4-a4d2-4d8b-9148-e3be6c30e623}">
          <xlrd:rvb i="20882"/>
        </ext>
      </extLst>
    </bk>
    <bk>
      <extLst>
        <ext uri="{3e2802c4-a4d2-4d8b-9148-e3be6c30e623}">
          <xlrd:rvb i="20883"/>
        </ext>
      </extLst>
    </bk>
    <bk>
      <extLst>
        <ext uri="{3e2802c4-a4d2-4d8b-9148-e3be6c30e623}">
          <xlrd:rvb i="20884"/>
        </ext>
      </extLst>
    </bk>
    <bk>
      <extLst>
        <ext uri="{3e2802c4-a4d2-4d8b-9148-e3be6c30e623}">
          <xlrd:rvb i="20885"/>
        </ext>
      </extLst>
    </bk>
    <bk>
      <extLst>
        <ext uri="{3e2802c4-a4d2-4d8b-9148-e3be6c30e623}">
          <xlrd:rvb i="20886"/>
        </ext>
      </extLst>
    </bk>
    <bk>
      <extLst>
        <ext uri="{3e2802c4-a4d2-4d8b-9148-e3be6c30e623}">
          <xlrd:rvb i="20887"/>
        </ext>
      </extLst>
    </bk>
    <bk>
      <extLst>
        <ext uri="{3e2802c4-a4d2-4d8b-9148-e3be6c30e623}">
          <xlrd:rvb i="20888"/>
        </ext>
      </extLst>
    </bk>
    <bk>
      <extLst>
        <ext uri="{3e2802c4-a4d2-4d8b-9148-e3be6c30e623}">
          <xlrd:rvb i="20889"/>
        </ext>
      </extLst>
    </bk>
    <bk>
      <extLst>
        <ext uri="{3e2802c4-a4d2-4d8b-9148-e3be6c30e623}">
          <xlrd:rvb i="20890"/>
        </ext>
      </extLst>
    </bk>
    <bk>
      <extLst>
        <ext uri="{3e2802c4-a4d2-4d8b-9148-e3be6c30e623}">
          <xlrd:rvb i="20891"/>
        </ext>
      </extLst>
    </bk>
    <bk>
      <extLst>
        <ext uri="{3e2802c4-a4d2-4d8b-9148-e3be6c30e623}">
          <xlrd:rvb i="20892"/>
        </ext>
      </extLst>
    </bk>
    <bk>
      <extLst>
        <ext uri="{3e2802c4-a4d2-4d8b-9148-e3be6c30e623}">
          <xlrd:rvb i="20893"/>
        </ext>
      </extLst>
    </bk>
    <bk>
      <extLst>
        <ext uri="{3e2802c4-a4d2-4d8b-9148-e3be6c30e623}">
          <xlrd:rvb i="20894"/>
        </ext>
      </extLst>
    </bk>
    <bk>
      <extLst>
        <ext uri="{3e2802c4-a4d2-4d8b-9148-e3be6c30e623}">
          <xlrd:rvb i="20895"/>
        </ext>
      </extLst>
    </bk>
    <bk>
      <extLst>
        <ext uri="{3e2802c4-a4d2-4d8b-9148-e3be6c30e623}">
          <xlrd:rvb i="20896"/>
        </ext>
      </extLst>
    </bk>
    <bk>
      <extLst>
        <ext uri="{3e2802c4-a4d2-4d8b-9148-e3be6c30e623}">
          <xlrd:rvb i="20897"/>
        </ext>
      </extLst>
    </bk>
    <bk>
      <extLst>
        <ext uri="{3e2802c4-a4d2-4d8b-9148-e3be6c30e623}">
          <xlrd:rvb i="20898"/>
        </ext>
      </extLst>
    </bk>
    <bk>
      <extLst>
        <ext uri="{3e2802c4-a4d2-4d8b-9148-e3be6c30e623}">
          <xlrd:rvb i="20899"/>
        </ext>
      </extLst>
    </bk>
    <bk>
      <extLst>
        <ext uri="{3e2802c4-a4d2-4d8b-9148-e3be6c30e623}">
          <xlrd:rvb i="20900"/>
        </ext>
      </extLst>
    </bk>
    <bk>
      <extLst>
        <ext uri="{3e2802c4-a4d2-4d8b-9148-e3be6c30e623}">
          <xlrd:rvb i="20901"/>
        </ext>
      </extLst>
    </bk>
    <bk>
      <extLst>
        <ext uri="{3e2802c4-a4d2-4d8b-9148-e3be6c30e623}">
          <xlrd:rvb i="20902"/>
        </ext>
      </extLst>
    </bk>
    <bk>
      <extLst>
        <ext uri="{3e2802c4-a4d2-4d8b-9148-e3be6c30e623}">
          <xlrd:rvb i="20903"/>
        </ext>
      </extLst>
    </bk>
    <bk>
      <extLst>
        <ext uri="{3e2802c4-a4d2-4d8b-9148-e3be6c30e623}">
          <xlrd:rvb i="20904"/>
        </ext>
      </extLst>
    </bk>
    <bk>
      <extLst>
        <ext uri="{3e2802c4-a4d2-4d8b-9148-e3be6c30e623}">
          <xlrd:rvb i="20905"/>
        </ext>
      </extLst>
    </bk>
    <bk>
      <extLst>
        <ext uri="{3e2802c4-a4d2-4d8b-9148-e3be6c30e623}">
          <xlrd:rvb i="20906"/>
        </ext>
      </extLst>
    </bk>
    <bk>
      <extLst>
        <ext uri="{3e2802c4-a4d2-4d8b-9148-e3be6c30e623}">
          <xlrd:rvb i="20907"/>
        </ext>
      </extLst>
    </bk>
    <bk>
      <extLst>
        <ext uri="{3e2802c4-a4d2-4d8b-9148-e3be6c30e623}">
          <xlrd:rvb i="20908"/>
        </ext>
      </extLst>
    </bk>
    <bk>
      <extLst>
        <ext uri="{3e2802c4-a4d2-4d8b-9148-e3be6c30e623}">
          <xlrd:rvb i="20909"/>
        </ext>
      </extLst>
    </bk>
    <bk>
      <extLst>
        <ext uri="{3e2802c4-a4d2-4d8b-9148-e3be6c30e623}">
          <xlrd:rvb i="20910"/>
        </ext>
      </extLst>
    </bk>
    <bk>
      <extLst>
        <ext uri="{3e2802c4-a4d2-4d8b-9148-e3be6c30e623}">
          <xlrd:rvb i="20911"/>
        </ext>
      </extLst>
    </bk>
    <bk>
      <extLst>
        <ext uri="{3e2802c4-a4d2-4d8b-9148-e3be6c30e623}">
          <xlrd:rvb i="20912"/>
        </ext>
      </extLst>
    </bk>
    <bk>
      <extLst>
        <ext uri="{3e2802c4-a4d2-4d8b-9148-e3be6c30e623}">
          <xlrd:rvb i="20913"/>
        </ext>
      </extLst>
    </bk>
    <bk>
      <extLst>
        <ext uri="{3e2802c4-a4d2-4d8b-9148-e3be6c30e623}">
          <xlrd:rvb i="20914"/>
        </ext>
      </extLst>
    </bk>
    <bk>
      <extLst>
        <ext uri="{3e2802c4-a4d2-4d8b-9148-e3be6c30e623}">
          <xlrd:rvb i="20915"/>
        </ext>
      </extLst>
    </bk>
    <bk>
      <extLst>
        <ext uri="{3e2802c4-a4d2-4d8b-9148-e3be6c30e623}">
          <xlrd:rvb i="20916"/>
        </ext>
      </extLst>
    </bk>
    <bk>
      <extLst>
        <ext uri="{3e2802c4-a4d2-4d8b-9148-e3be6c30e623}">
          <xlrd:rvb i="20917"/>
        </ext>
      </extLst>
    </bk>
    <bk>
      <extLst>
        <ext uri="{3e2802c4-a4d2-4d8b-9148-e3be6c30e623}">
          <xlrd:rvb i="20918"/>
        </ext>
      </extLst>
    </bk>
    <bk>
      <extLst>
        <ext uri="{3e2802c4-a4d2-4d8b-9148-e3be6c30e623}">
          <xlrd:rvb i="20919"/>
        </ext>
      </extLst>
    </bk>
    <bk>
      <extLst>
        <ext uri="{3e2802c4-a4d2-4d8b-9148-e3be6c30e623}">
          <xlrd:rvb i="20920"/>
        </ext>
      </extLst>
    </bk>
    <bk>
      <extLst>
        <ext uri="{3e2802c4-a4d2-4d8b-9148-e3be6c30e623}">
          <xlrd:rvb i="20921"/>
        </ext>
      </extLst>
    </bk>
    <bk>
      <extLst>
        <ext uri="{3e2802c4-a4d2-4d8b-9148-e3be6c30e623}">
          <xlrd:rvb i="20922"/>
        </ext>
      </extLst>
    </bk>
    <bk>
      <extLst>
        <ext uri="{3e2802c4-a4d2-4d8b-9148-e3be6c30e623}">
          <xlrd:rvb i="20923"/>
        </ext>
      </extLst>
    </bk>
    <bk>
      <extLst>
        <ext uri="{3e2802c4-a4d2-4d8b-9148-e3be6c30e623}">
          <xlrd:rvb i="20924"/>
        </ext>
      </extLst>
    </bk>
    <bk>
      <extLst>
        <ext uri="{3e2802c4-a4d2-4d8b-9148-e3be6c30e623}">
          <xlrd:rvb i="20925"/>
        </ext>
      </extLst>
    </bk>
    <bk>
      <extLst>
        <ext uri="{3e2802c4-a4d2-4d8b-9148-e3be6c30e623}">
          <xlrd:rvb i="20926"/>
        </ext>
      </extLst>
    </bk>
    <bk>
      <extLst>
        <ext uri="{3e2802c4-a4d2-4d8b-9148-e3be6c30e623}">
          <xlrd:rvb i="20927"/>
        </ext>
      </extLst>
    </bk>
    <bk>
      <extLst>
        <ext uri="{3e2802c4-a4d2-4d8b-9148-e3be6c30e623}">
          <xlrd:rvb i="20928"/>
        </ext>
      </extLst>
    </bk>
    <bk>
      <extLst>
        <ext uri="{3e2802c4-a4d2-4d8b-9148-e3be6c30e623}">
          <xlrd:rvb i="20929"/>
        </ext>
      </extLst>
    </bk>
    <bk>
      <extLst>
        <ext uri="{3e2802c4-a4d2-4d8b-9148-e3be6c30e623}">
          <xlrd:rvb i="20930"/>
        </ext>
      </extLst>
    </bk>
    <bk>
      <extLst>
        <ext uri="{3e2802c4-a4d2-4d8b-9148-e3be6c30e623}">
          <xlrd:rvb i="20931"/>
        </ext>
      </extLst>
    </bk>
    <bk>
      <extLst>
        <ext uri="{3e2802c4-a4d2-4d8b-9148-e3be6c30e623}">
          <xlrd:rvb i="20932"/>
        </ext>
      </extLst>
    </bk>
    <bk>
      <extLst>
        <ext uri="{3e2802c4-a4d2-4d8b-9148-e3be6c30e623}">
          <xlrd:rvb i="20933"/>
        </ext>
      </extLst>
    </bk>
    <bk>
      <extLst>
        <ext uri="{3e2802c4-a4d2-4d8b-9148-e3be6c30e623}">
          <xlrd:rvb i="20934"/>
        </ext>
      </extLst>
    </bk>
    <bk>
      <extLst>
        <ext uri="{3e2802c4-a4d2-4d8b-9148-e3be6c30e623}">
          <xlrd:rvb i="20935"/>
        </ext>
      </extLst>
    </bk>
    <bk>
      <extLst>
        <ext uri="{3e2802c4-a4d2-4d8b-9148-e3be6c30e623}">
          <xlrd:rvb i="20936"/>
        </ext>
      </extLst>
    </bk>
    <bk>
      <extLst>
        <ext uri="{3e2802c4-a4d2-4d8b-9148-e3be6c30e623}">
          <xlrd:rvb i="20937"/>
        </ext>
      </extLst>
    </bk>
    <bk>
      <extLst>
        <ext uri="{3e2802c4-a4d2-4d8b-9148-e3be6c30e623}">
          <xlrd:rvb i="20938"/>
        </ext>
      </extLst>
    </bk>
    <bk>
      <extLst>
        <ext uri="{3e2802c4-a4d2-4d8b-9148-e3be6c30e623}">
          <xlrd:rvb i="20939"/>
        </ext>
      </extLst>
    </bk>
    <bk>
      <extLst>
        <ext uri="{3e2802c4-a4d2-4d8b-9148-e3be6c30e623}">
          <xlrd:rvb i="20940"/>
        </ext>
      </extLst>
    </bk>
    <bk>
      <extLst>
        <ext uri="{3e2802c4-a4d2-4d8b-9148-e3be6c30e623}">
          <xlrd:rvb i="20941"/>
        </ext>
      </extLst>
    </bk>
    <bk>
      <extLst>
        <ext uri="{3e2802c4-a4d2-4d8b-9148-e3be6c30e623}">
          <xlrd:rvb i="20942"/>
        </ext>
      </extLst>
    </bk>
    <bk>
      <extLst>
        <ext uri="{3e2802c4-a4d2-4d8b-9148-e3be6c30e623}">
          <xlrd:rvb i="20943"/>
        </ext>
      </extLst>
    </bk>
    <bk>
      <extLst>
        <ext uri="{3e2802c4-a4d2-4d8b-9148-e3be6c30e623}">
          <xlrd:rvb i="20944"/>
        </ext>
      </extLst>
    </bk>
    <bk>
      <extLst>
        <ext uri="{3e2802c4-a4d2-4d8b-9148-e3be6c30e623}">
          <xlrd:rvb i="20945"/>
        </ext>
      </extLst>
    </bk>
    <bk>
      <extLst>
        <ext uri="{3e2802c4-a4d2-4d8b-9148-e3be6c30e623}">
          <xlrd:rvb i="20946"/>
        </ext>
      </extLst>
    </bk>
    <bk>
      <extLst>
        <ext uri="{3e2802c4-a4d2-4d8b-9148-e3be6c30e623}">
          <xlrd:rvb i="20947"/>
        </ext>
      </extLst>
    </bk>
    <bk>
      <extLst>
        <ext uri="{3e2802c4-a4d2-4d8b-9148-e3be6c30e623}">
          <xlrd:rvb i="20948"/>
        </ext>
      </extLst>
    </bk>
    <bk>
      <extLst>
        <ext uri="{3e2802c4-a4d2-4d8b-9148-e3be6c30e623}">
          <xlrd:rvb i="20949"/>
        </ext>
      </extLst>
    </bk>
    <bk>
      <extLst>
        <ext uri="{3e2802c4-a4d2-4d8b-9148-e3be6c30e623}">
          <xlrd:rvb i="20950"/>
        </ext>
      </extLst>
    </bk>
    <bk>
      <extLst>
        <ext uri="{3e2802c4-a4d2-4d8b-9148-e3be6c30e623}">
          <xlrd:rvb i="20951"/>
        </ext>
      </extLst>
    </bk>
    <bk>
      <extLst>
        <ext uri="{3e2802c4-a4d2-4d8b-9148-e3be6c30e623}">
          <xlrd:rvb i="20952"/>
        </ext>
      </extLst>
    </bk>
    <bk>
      <extLst>
        <ext uri="{3e2802c4-a4d2-4d8b-9148-e3be6c30e623}">
          <xlrd:rvb i="20953"/>
        </ext>
      </extLst>
    </bk>
    <bk>
      <extLst>
        <ext uri="{3e2802c4-a4d2-4d8b-9148-e3be6c30e623}">
          <xlrd:rvb i="20954"/>
        </ext>
      </extLst>
    </bk>
    <bk>
      <extLst>
        <ext uri="{3e2802c4-a4d2-4d8b-9148-e3be6c30e623}">
          <xlrd:rvb i="20955"/>
        </ext>
      </extLst>
    </bk>
    <bk>
      <extLst>
        <ext uri="{3e2802c4-a4d2-4d8b-9148-e3be6c30e623}">
          <xlrd:rvb i="20956"/>
        </ext>
      </extLst>
    </bk>
    <bk>
      <extLst>
        <ext uri="{3e2802c4-a4d2-4d8b-9148-e3be6c30e623}">
          <xlrd:rvb i="20957"/>
        </ext>
      </extLst>
    </bk>
    <bk>
      <extLst>
        <ext uri="{3e2802c4-a4d2-4d8b-9148-e3be6c30e623}">
          <xlrd:rvb i="20958"/>
        </ext>
      </extLst>
    </bk>
    <bk>
      <extLst>
        <ext uri="{3e2802c4-a4d2-4d8b-9148-e3be6c30e623}">
          <xlrd:rvb i="20959"/>
        </ext>
      </extLst>
    </bk>
    <bk>
      <extLst>
        <ext uri="{3e2802c4-a4d2-4d8b-9148-e3be6c30e623}">
          <xlrd:rvb i="20960"/>
        </ext>
      </extLst>
    </bk>
    <bk>
      <extLst>
        <ext uri="{3e2802c4-a4d2-4d8b-9148-e3be6c30e623}">
          <xlrd:rvb i="20961"/>
        </ext>
      </extLst>
    </bk>
    <bk>
      <extLst>
        <ext uri="{3e2802c4-a4d2-4d8b-9148-e3be6c30e623}">
          <xlrd:rvb i="20962"/>
        </ext>
      </extLst>
    </bk>
    <bk>
      <extLst>
        <ext uri="{3e2802c4-a4d2-4d8b-9148-e3be6c30e623}">
          <xlrd:rvb i="20963"/>
        </ext>
      </extLst>
    </bk>
    <bk>
      <extLst>
        <ext uri="{3e2802c4-a4d2-4d8b-9148-e3be6c30e623}">
          <xlrd:rvb i="20964"/>
        </ext>
      </extLst>
    </bk>
    <bk>
      <extLst>
        <ext uri="{3e2802c4-a4d2-4d8b-9148-e3be6c30e623}">
          <xlrd:rvb i="20965"/>
        </ext>
      </extLst>
    </bk>
    <bk>
      <extLst>
        <ext uri="{3e2802c4-a4d2-4d8b-9148-e3be6c30e623}">
          <xlrd:rvb i="20966"/>
        </ext>
      </extLst>
    </bk>
    <bk>
      <extLst>
        <ext uri="{3e2802c4-a4d2-4d8b-9148-e3be6c30e623}">
          <xlrd:rvb i="20967"/>
        </ext>
      </extLst>
    </bk>
    <bk>
      <extLst>
        <ext uri="{3e2802c4-a4d2-4d8b-9148-e3be6c30e623}">
          <xlrd:rvb i="20968"/>
        </ext>
      </extLst>
    </bk>
    <bk>
      <extLst>
        <ext uri="{3e2802c4-a4d2-4d8b-9148-e3be6c30e623}">
          <xlrd:rvb i="20969"/>
        </ext>
      </extLst>
    </bk>
    <bk>
      <extLst>
        <ext uri="{3e2802c4-a4d2-4d8b-9148-e3be6c30e623}">
          <xlrd:rvb i="20970"/>
        </ext>
      </extLst>
    </bk>
    <bk>
      <extLst>
        <ext uri="{3e2802c4-a4d2-4d8b-9148-e3be6c30e623}">
          <xlrd:rvb i="20971"/>
        </ext>
      </extLst>
    </bk>
    <bk>
      <extLst>
        <ext uri="{3e2802c4-a4d2-4d8b-9148-e3be6c30e623}">
          <xlrd:rvb i="20972"/>
        </ext>
      </extLst>
    </bk>
    <bk>
      <extLst>
        <ext uri="{3e2802c4-a4d2-4d8b-9148-e3be6c30e623}">
          <xlrd:rvb i="20973"/>
        </ext>
      </extLst>
    </bk>
    <bk>
      <extLst>
        <ext uri="{3e2802c4-a4d2-4d8b-9148-e3be6c30e623}">
          <xlrd:rvb i="20974"/>
        </ext>
      </extLst>
    </bk>
    <bk>
      <extLst>
        <ext uri="{3e2802c4-a4d2-4d8b-9148-e3be6c30e623}">
          <xlrd:rvb i="20975"/>
        </ext>
      </extLst>
    </bk>
    <bk>
      <extLst>
        <ext uri="{3e2802c4-a4d2-4d8b-9148-e3be6c30e623}">
          <xlrd:rvb i="20976"/>
        </ext>
      </extLst>
    </bk>
    <bk>
      <extLst>
        <ext uri="{3e2802c4-a4d2-4d8b-9148-e3be6c30e623}">
          <xlrd:rvb i="20977"/>
        </ext>
      </extLst>
    </bk>
    <bk>
      <extLst>
        <ext uri="{3e2802c4-a4d2-4d8b-9148-e3be6c30e623}">
          <xlrd:rvb i="20978"/>
        </ext>
      </extLst>
    </bk>
    <bk>
      <extLst>
        <ext uri="{3e2802c4-a4d2-4d8b-9148-e3be6c30e623}">
          <xlrd:rvb i="20979"/>
        </ext>
      </extLst>
    </bk>
    <bk>
      <extLst>
        <ext uri="{3e2802c4-a4d2-4d8b-9148-e3be6c30e623}">
          <xlrd:rvb i="20980"/>
        </ext>
      </extLst>
    </bk>
    <bk>
      <extLst>
        <ext uri="{3e2802c4-a4d2-4d8b-9148-e3be6c30e623}">
          <xlrd:rvb i="20981"/>
        </ext>
      </extLst>
    </bk>
    <bk>
      <extLst>
        <ext uri="{3e2802c4-a4d2-4d8b-9148-e3be6c30e623}">
          <xlrd:rvb i="20982"/>
        </ext>
      </extLst>
    </bk>
    <bk>
      <extLst>
        <ext uri="{3e2802c4-a4d2-4d8b-9148-e3be6c30e623}">
          <xlrd:rvb i="20983"/>
        </ext>
      </extLst>
    </bk>
    <bk>
      <extLst>
        <ext uri="{3e2802c4-a4d2-4d8b-9148-e3be6c30e623}">
          <xlrd:rvb i="20984"/>
        </ext>
      </extLst>
    </bk>
    <bk>
      <extLst>
        <ext uri="{3e2802c4-a4d2-4d8b-9148-e3be6c30e623}">
          <xlrd:rvb i="20985"/>
        </ext>
      </extLst>
    </bk>
    <bk>
      <extLst>
        <ext uri="{3e2802c4-a4d2-4d8b-9148-e3be6c30e623}">
          <xlrd:rvb i="20986"/>
        </ext>
      </extLst>
    </bk>
    <bk>
      <extLst>
        <ext uri="{3e2802c4-a4d2-4d8b-9148-e3be6c30e623}">
          <xlrd:rvb i="20987"/>
        </ext>
      </extLst>
    </bk>
    <bk>
      <extLst>
        <ext uri="{3e2802c4-a4d2-4d8b-9148-e3be6c30e623}">
          <xlrd:rvb i="20988"/>
        </ext>
      </extLst>
    </bk>
    <bk>
      <extLst>
        <ext uri="{3e2802c4-a4d2-4d8b-9148-e3be6c30e623}">
          <xlrd:rvb i="20989"/>
        </ext>
      </extLst>
    </bk>
    <bk>
      <extLst>
        <ext uri="{3e2802c4-a4d2-4d8b-9148-e3be6c30e623}">
          <xlrd:rvb i="20990"/>
        </ext>
      </extLst>
    </bk>
    <bk>
      <extLst>
        <ext uri="{3e2802c4-a4d2-4d8b-9148-e3be6c30e623}">
          <xlrd:rvb i="20991"/>
        </ext>
      </extLst>
    </bk>
    <bk>
      <extLst>
        <ext uri="{3e2802c4-a4d2-4d8b-9148-e3be6c30e623}">
          <xlrd:rvb i="20992"/>
        </ext>
      </extLst>
    </bk>
    <bk>
      <extLst>
        <ext uri="{3e2802c4-a4d2-4d8b-9148-e3be6c30e623}">
          <xlrd:rvb i="20993"/>
        </ext>
      </extLst>
    </bk>
    <bk>
      <extLst>
        <ext uri="{3e2802c4-a4d2-4d8b-9148-e3be6c30e623}">
          <xlrd:rvb i="20994"/>
        </ext>
      </extLst>
    </bk>
    <bk>
      <extLst>
        <ext uri="{3e2802c4-a4d2-4d8b-9148-e3be6c30e623}">
          <xlrd:rvb i="20995"/>
        </ext>
      </extLst>
    </bk>
    <bk>
      <extLst>
        <ext uri="{3e2802c4-a4d2-4d8b-9148-e3be6c30e623}">
          <xlrd:rvb i="20996"/>
        </ext>
      </extLst>
    </bk>
    <bk>
      <extLst>
        <ext uri="{3e2802c4-a4d2-4d8b-9148-e3be6c30e623}">
          <xlrd:rvb i="20997"/>
        </ext>
      </extLst>
    </bk>
    <bk>
      <extLst>
        <ext uri="{3e2802c4-a4d2-4d8b-9148-e3be6c30e623}">
          <xlrd:rvb i="20998"/>
        </ext>
      </extLst>
    </bk>
    <bk>
      <extLst>
        <ext uri="{3e2802c4-a4d2-4d8b-9148-e3be6c30e623}">
          <xlrd:rvb i="20999"/>
        </ext>
      </extLst>
    </bk>
    <bk>
      <extLst>
        <ext uri="{3e2802c4-a4d2-4d8b-9148-e3be6c30e623}">
          <xlrd:rvb i="21000"/>
        </ext>
      </extLst>
    </bk>
    <bk>
      <extLst>
        <ext uri="{3e2802c4-a4d2-4d8b-9148-e3be6c30e623}">
          <xlrd:rvb i="21001"/>
        </ext>
      </extLst>
    </bk>
    <bk>
      <extLst>
        <ext uri="{3e2802c4-a4d2-4d8b-9148-e3be6c30e623}">
          <xlrd:rvb i="21002"/>
        </ext>
      </extLst>
    </bk>
    <bk>
      <extLst>
        <ext uri="{3e2802c4-a4d2-4d8b-9148-e3be6c30e623}">
          <xlrd:rvb i="21003"/>
        </ext>
      </extLst>
    </bk>
    <bk>
      <extLst>
        <ext uri="{3e2802c4-a4d2-4d8b-9148-e3be6c30e623}">
          <xlrd:rvb i="21004"/>
        </ext>
      </extLst>
    </bk>
    <bk>
      <extLst>
        <ext uri="{3e2802c4-a4d2-4d8b-9148-e3be6c30e623}">
          <xlrd:rvb i="21005"/>
        </ext>
      </extLst>
    </bk>
    <bk>
      <extLst>
        <ext uri="{3e2802c4-a4d2-4d8b-9148-e3be6c30e623}">
          <xlrd:rvb i="21006"/>
        </ext>
      </extLst>
    </bk>
    <bk>
      <extLst>
        <ext uri="{3e2802c4-a4d2-4d8b-9148-e3be6c30e623}">
          <xlrd:rvb i="21007"/>
        </ext>
      </extLst>
    </bk>
    <bk>
      <extLst>
        <ext uri="{3e2802c4-a4d2-4d8b-9148-e3be6c30e623}">
          <xlrd:rvb i="21008"/>
        </ext>
      </extLst>
    </bk>
    <bk>
      <extLst>
        <ext uri="{3e2802c4-a4d2-4d8b-9148-e3be6c30e623}">
          <xlrd:rvb i="21009"/>
        </ext>
      </extLst>
    </bk>
    <bk>
      <extLst>
        <ext uri="{3e2802c4-a4d2-4d8b-9148-e3be6c30e623}">
          <xlrd:rvb i="21010"/>
        </ext>
      </extLst>
    </bk>
    <bk>
      <extLst>
        <ext uri="{3e2802c4-a4d2-4d8b-9148-e3be6c30e623}">
          <xlrd:rvb i="21011"/>
        </ext>
      </extLst>
    </bk>
    <bk>
      <extLst>
        <ext uri="{3e2802c4-a4d2-4d8b-9148-e3be6c30e623}">
          <xlrd:rvb i="21012"/>
        </ext>
      </extLst>
    </bk>
    <bk>
      <extLst>
        <ext uri="{3e2802c4-a4d2-4d8b-9148-e3be6c30e623}">
          <xlrd:rvb i="21013"/>
        </ext>
      </extLst>
    </bk>
    <bk>
      <extLst>
        <ext uri="{3e2802c4-a4d2-4d8b-9148-e3be6c30e623}">
          <xlrd:rvb i="21014"/>
        </ext>
      </extLst>
    </bk>
    <bk>
      <extLst>
        <ext uri="{3e2802c4-a4d2-4d8b-9148-e3be6c30e623}">
          <xlrd:rvb i="21015"/>
        </ext>
      </extLst>
    </bk>
    <bk>
      <extLst>
        <ext uri="{3e2802c4-a4d2-4d8b-9148-e3be6c30e623}">
          <xlrd:rvb i="21016"/>
        </ext>
      </extLst>
    </bk>
    <bk>
      <extLst>
        <ext uri="{3e2802c4-a4d2-4d8b-9148-e3be6c30e623}">
          <xlrd:rvb i="21017"/>
        </ext>
      </extLst>
    </bk>
    <bk>
      <extLst>
        <ext uri="{3e2802c4-a4d2-4d8b-9148-e3be6c30e623}">
          <xlrd:rvb i="21018"/>
        </ext>
      </extLst>
    </bk>
    <bk>
      <extLst>
        <ext uri="{3e2802c4-a4d2-4d8b-9148-e3be6c30e623}">
          <xlrd:rvb i="21019"/>
        </ext>
      </extLst>
    </bk>
    <bk>
      <extLst>
        <ext uri="{3e2802c4-a4d2-4d8b-9148-e3be6c30e623}">
          <xlrd:rvb i="21020"/>
        </ext>
      </extLst>
    </bk>
    <bk>
      <extLst>
        <ext uri="{3e2802c4-a4d2-4d8b-9148-e3be6c30e623}">
          <xlrd:rvb i="21021"/>
        </ext>
      </extLst>
    </bk>
    <bk>
      <extLst>
        <ext uri="{3e2802c4-a4d2-4d8b-9148-e3be6c30e623}">
          <xlrd:rvb i="21022"/>
        </ext>
      </extLst>
    </bk>
    <bk>
      <extLst>
        <ext uri="{3e2802c4-a4d2-4d8b-9148-e3be6c30e623}">
          <xlrd:rvb i="21023"/>
        </ext>
      </extLst>
    </bk>
    <bk>
      <extLst>
        <ext uri="{3e2802c4-a4d2-4d8b-9148-e3be6c30e623}">
          <xlrd:rvb i="21024"/>
        </ext>
      </extLst>
    </bk>
    <bk>
      <extLst>
        <ext uri="{3e2802c4-a4d2-4d8b-9148-e3be6c30e623}">
          <xlrd:rvb i="21025"/>
        </ext>
      </extLst>
    </bk>
    <bk>
      <extLst>
        <ext uri="{3e2802c4-a4d2-4d8b-9148-e3be6c30e623}">
          <xlrd:rvb i="21026"/>
        </ext>
      </extLst>
    </bk>
    <bk>
      <extLst>
        <ext uri="{3e2802c4-a4d2-4d8b-9148-e3be6c30e623}">
          <xlrd:rvb i="21027"/>
        </ext>
      </extLst>
    </bk>
    <bk>
      <extLst>
        <ext uri="{3e2802c4-a4d2-4d8b-9148-e3be6c30e623}">
          <xlrd:rvb i="21028"/>
        </ext>
      </extLst>
    </bk>
    <bk>
      <extLst>
        <ext uri="{3e2802c4-a4d2-4d8b-9148-e3be6c30e623}">
          <xlrd:rvb i="21029"/>
        </ext>
      </extLst>
    </bk>
    <bk>
      <extLst>
        <ext uri="{3e2802c4-a4d2-4d8b-9148-e3be6c30e623}">
          <xlrd:rvb i="21030"/>
        </ext>
      </extLst>
    </bk>
    <bk>
      <extLst>
        <ext uri="{3e2802c4-a4d2-4d8b-9148-e3be6c30e623}">
          <xlrd:rvb i="21031"/>
        </ext>
      </extLst>
    </bk>
    <bk>
      <extLst>
        <ext uri="{3e2802c4-a4d2-4d8b-9148-e3be6c30e623}">
          <xlrd:rvb i="21032"/>
        </ext>
      </extLst>
    </bk>
    <bk>
      <extLst>
        <ext uri="{3e2802c4-a4d2-4d8b-9148-e3be6c30e623}">
          <xlrd:rvb i="21033"/>
        </ext>
      </extLst>
    </bk>
    <bk>
      <extLst>
        <ext uri="{3e2802c4-a4d2-4d8b-9148-e3be6c30e623}">
          <xlrd:rvb i="21034"/>
        </ext>
      </extLst>
    </bk>
    <bk>
      <extLst>
        <ext uri="{3e2802c4-a4d2-4d8b-9148-e3be6c30e623}">
          <xlrd:rvb i="21035"/>
        </ext>
      </extLst>
    </bk>
    <bk>
      <extLst>
        <ext uri="{3e2802c4-a4d2-4d8b-9148-e3be6c30e623}">
          <xlrd:rvb i="21036"/>
        </ext>
      </extLst>
    </bk>
    <bk>
      <extLst>
        <ext uri="{3e2802c4-a4d2-4d8b-9148-e3be6c30e623}">
          <xlrd:rvb i="21037"/>
        </ext>
      </extLst>
    </bk>
    <bk>
      <extLst>
        <ext uri="{3e2802c4-a4d2-4d8b-9148-e3be6c30e623}">
          <xlrd:rvb i="21038"/>
        </ext>
      </extLst>
    </bk>
    <bk>
      <extLst>
        <ext uri="{3e2802c4-a4d2-4d8b-9148-e3be6c30e623}">
          <xlrd:rvb i="21039"/>
        </ext>
      </extLst>
    </bk>
    <bk>
      <extLst>
        <ext uri="{3e2802c4-a4d2-4d8b-9148-e3be6c30e623}">
          <xlrd:rvb i="21040"/>
        </ext>
      </extLst>
    </bk>
    <bk>
      <extLst>
        <ext uri="{3e2802c4-a4d2-4d8b-9148-e3be6c30e623}">
          <xlrd:rvb i="21041"/>
        </ext>
      </extLst>
    </bk>
    <bk>
      <extLst>
        <ext uri="{3e2802c4-a4d2-4d8b-9148-e3be6c30e623}">
          <xlrd:rvb i="21042"/>
        </ext>
      </extLst>
    </bk>
    <bk>
      <extLst>
        <ext uri="{3e2802c4-a4d2-4d8b-9148-e3be6c30e623}">
          <xlrd:rvb i="21043"/>
        </ext>
      </extLst>
    </bk>
    <bk>
      <extLst>
        <ext uri="{3e2802c4-a4d2-4d8b-9148-e3be6c30e623}">
          <xlrd:rvb i="21044"/>
        </ext>
      </extLst>
    </bk>
    <bk>
      <extLst>
        <ext uri="{3e2802c4-a4d2-4d8b-9148-e3be6c30e623}">
          <xlrd:rvb i="21045"/>
        </ext>
      </extLst>
    </bk>
    <bk>
      <extLst>
        <ext uri="{3e2802c4-a4d2-4d8b-9148-e3be6c30e623}">
          <xlrd:rvb i="21046"/>
        </ext>
      </extLst>
    </bk>
    <bk>
      <extLst>
        <ext uri="{3e2802c4-a4d2-4d8b-9148-e3be6c30e623}">
          <xlrd:rvb i="21047"/>
        </ext>
      </extLst>
    </bk>
    <bk>
      <extLst>
        <ext uri="{3e2802c4-a4d2-4d8b-9148-e3be6c30e623}">
          <xlrd:rvb i="21048"/>
        </ext>
      </extLst>
    </bk>
    <bk>
      <extLst>
        <ext uri="{3e2802c4-a4d2-4d8b-9148-e3be6c30e623}">
          <xlrd:rvb i="21049"/>
        </ext>
      </extLst>
    </bk>
    <bk>
      <extLst>
        <ext uri="{3e2802c4-a4d2-4d8b-9148-e3be6c30e623}">
          <xlrd:rvb i="21050"/>
        </ext>
      </extLst>
    </bk>
    <bk>
      <extLst>
        <ext uri="{3e2802c4-a4d2-4d8b-9148-e3be6c30e623}">
          <xlrd:rvb i="21051"/>
        </ext>
      </extLst>
    </bk>
    <bk>
      <extLst>
        <ext uri="{3e2802c4-a4d2-4d8b-9148-e3be6c30e623}">
          <xlrd:rvb i="21052"/>
        </ext>
      </extLst>
    </bk>
    <bk>
      <extLst>
        <ext uri="{3e2802c4-a4d2-4d8b-9148-e3be6c30e623}">
          <xlrd:rvb i="21053"/>
        </ext>
      </extLst>
    </bk>
    <bk>
      <extLst>
        <ext uri="{3e2802c4-a4d2-4d8b-9148-e3be6c30e623}">
          <xlrd:rvb i="21054"/>
        </ext>
      </extLst>
    </bk>
    <bk>
      <extLst>
        <ext uri="{3e2802c4-a4d2-4d8b-9148-e3be6c30e623}">
          <xlrd:rvb i="21055"/>
        </ext>
      </extLst>
    </bk>
    <bk>
      <extLst>
        <ext uri="{3e2802c4-a4d2-4d8b-9148-e3be6c30e623}">
          <xlrd:rvb i="21056"/>
        </ext>
      </extLst>
    </bk>
    <bk>
      <extLst>
        <ext uri="{3e2802c4-a4d2-4d8b-9148-e3be6c30e623}">
          <xlrd:rvb i="21057"/>
        </ext>
      </extLst>
    </bk>
    <bk>
      <extLst>
        <ext uri="{3e2802c4-a4d2-4d8b-9148-e3be6c30e623}">
          <xlrd:rvb i="21058"/>
        </ext>
      </extLst>
    </bk>
    <bk>
      <extLst>
        <ext uri="{3e2802c4-a4d2-4d8b-9148-e3be6c30e623}">
          <xlrd:rvb i="21059"/>
        </ext>
      </extLst>
    </bk>
    <bk>
      <extLst>
        <ext uri="{3e2802c4-a4d2-4d8b-9148-e3be6c30e623}">
          <xlrd:rvb i="21060"/>
        </ext>
      </extLst>
    </bk>
    <bk>
      <extLst>
        <ext uri="{3e2802c4-a4d2-4d8b-9148-e3be6c30e623}">
          <xlrd:rvb i="21061"/>
        </ext>
      </extLst>
    </bk>
    <bk>
      <extLst>
        <ext uri="{3e2802c4-a4d2-4d8b-9148-e3be6c30e623}">
          <xlrd:rvb i="21062"/>
        </ext>
      </extLst>
    </bk>
    <bk>
      <extLst>
        <ext uri="{3e2802c4-a4d2-4d8b-9148-e3be6c30e623}">
          <xlrd:rvb i="21063"/>
        </ext>
      </extLst>
    </bk>
    <bk>
      <extLst>
        <ext uri="{3e2802c4-a4d2-4d8b-9148-e3be6c30e623}">
          <xlrd:rvb i="21064"/>
        </ext>
      </extLst>
    </bk>
    <bk>
      <extLst>
        <ext uri="{3e2802c4-a4d2-4d8b-9148-e3be6c30e623}">
          <xlrd:rvb i="21065"/>
        </ext>
      </extLst>
    </bk>
    <bk>
      <extLst>
        <ext uri="{3e2802c4-a4d2-4d8b-9148-e3be6c30e623}">
          <xlrd:rvb i="21066"/>
        </ext>
      </extLst>
    </bk>
    <bk>
      <extLst>
        <ext uri="{3e2802c4-a4d2-4d8b-9148-e3be6c30e623}">
          <xlrd:rvb i="21067"/>
        </ext>
      </extLst>
    </bk>
    <bk>
      <extLst>
        <ext uri="{3e2802c4-a4d2-4d8b-9148-e3be6c30e623}">
          <xlrd:rvb i="21068"/>
        </ext>
      </extLst>
    </bk>
    <bk>
      <extLst>
        <ext uri="{3e2802c4-a4d2-4d8b-9148-e3be6c30e623}">
          <xlrd:rvb i="21069"/>
        </ext>
      </extLst>
    </bk>
    <bk>
      <extLst>
        <ext uri="{3e2802c4-a4d2-4d8b-9148-e3be6c30e623}">
          <xlrd:rvb i="21070"/>
        </ext>
      </extLst>
    </bk>
    <bk>
      <extLst>
        <ext uri="{3e2802c4-a4d2-4d8b-9148-e3be6c30e623}">
          <xlrd:rvb i="21071"/>
        </ext>
      </extLst>
    </bk>
    <bk>
      <extLst>
        <ext uri="{3e2802c4-a4d2-4d8b-9148-e3be6c30e623}">
          <xlrd:rvb i="21072"/>
        </ext>
      </extLst>
    </bk>
    <bk>
      <extLst>
        <ext uri="{3e2802c4-a4d2-4d8b-9148-e3be6c30e623}">
          <xlrd:rvb i="21073"/>
        </ext>
      </extLst>
    </bk>
    <bk>
      <extLst>
        <ext uri="{3e2802c4-a4d2-4d8b-9148-e3be6c30e623}">
          <xlrd:rvb i="21074"/>
        </ext>
      </extLst>
    </bk>
    <bk>
      <extLst>
        <ext uri="{3e2802c4-a4d2-4d8b-9148-e3be6c30e623}">
          <xlrd:rvb i="21075"/>
        </ext>
      </extLst>
    </bk>
    <bk>
      <extLst>
        <ext uri="{3e2802c4-a4d2-4d8b-9148-e3be6c30e623}">
          <xlrd:rvb i="21076"/>
        </ext>
      </extLst>
    </bk>
    <bk>
      <extLst>
        <ext uri="{3e2802c4-a4d2-4d8b-9148-e3be6c30e623}">
          <xlrd:rvb i="21077"/>
        </ext>
      </extLst>
    </bk>
    <bk>
      <extLst>
        <ext uri="{3e2802c4-a4d2-4d8b-9148-e3be6c30e623}">
          <xlrd:rvb i="21078"/>
        </ext>
      </extLst>
    </bk>
    <bk>
      <extLst>
        <ext uri="{3e2802c4-a4d2-4d8b-9148-e3be6c30e623}">
          <xlrd:rvb i="21079"/>
        </ext>
      </extLst>
    </bk>
    <bk>
      <extLst>
        <ext uri="{3e2802c4-a4d2-4d8b-9148-e3be6c30e623}">
          <xlrd:rvb i="21080"/>
        </ext>
      </extLst>
    </bk>
    <bk>
      <extLst>
        <ext uri="{3e2802c4-a4d2-4d8b-9148-e3be6c30e623}">
          <xlrd:rvb i="21081"/>
        </ext>
      </extLst>
    </bk>
    <bk>
      <extLst>
        <ext uri="{3e2802c4-a4d2-4d8b-9148-e3be6c30e623}">
          <xlrd:rvb i="21082"/>
        </ext>
      </extLst>
    </bk>
    <bk>
      <extLst>
        <ext uri="{3e2802c4-a4d2-4d8b-9148-e3be6c30e623}">
          <xlrd:rvb i="21083"/>
        </ext>
      </extLst>
    </bk>
    <bk>
      <extLst>
        <ext uri="{3e2802c4-a4d2-4d8b-9148-e3be6c30e623}">
          <xlrd:rvb i="21084"/>
        </ext>
      </extLst>
    </bk>
    <bk>
      <extLst>
        <ext uri="{3e2802c4-a4d2-4d8b-9148-e3be6c30e623}">
          <xlrd:rvb i="21085"/>
        </ext>
      </extLst>
    </bk>
    <bk>
      <extLst>
        <ext uri="{3e2802c4-a4d2-4d8b-9148-e3be6c30e623}">
          <xlrd:rvb i="21086"/>
        </ext>
      </extLst>
    </bk>
    <bk>
      <extLst>
        <ext uri="{3e2802c4-a4d2-4d8b-9148-e3be6c30e623}">
          <xlrd:rvb i="21087"/>
        </ext>
      </extLst>
    </bk>
    <bk>
      <extLst>
        <ext uri="{3e2802c4-a4d2-4d8b-9148-e3be6c30e623}">
          <xlrd:rvb i="21088"/>
        </ext>
      </extLst>
    </bk>
    <bk>
      <extLst>
        <ext uri="{3e2802c4-a4d2-4d8b-9148-e3be6c30e623}">
          <xlrd:rvb i="21089"/>
        </ext>
      </extLst>
    </bk>
    <bk>
      <extLst>
        <ext uri="{3e2802c4-a4d2-4d8b-9148-e3be6c30e623}">
          <xlrd:rvb i="21090"/>
        </ext>
      </extLst>
    </bk>
    <bk>
      <extLst>
        <ext uri="{3e2802c4-a4d2-4d8b-9148-e3be6c30e623}">
          <xlrd:rvb i="21091"/>
        </ext>
      </extLst>
    </bk>
    <bk>
      <extLst>
        <ext uri="{3e2802c4-a4d2-4d8b-9148-e3be6c30e623}">
          <xlrd:rvb i="21092"/>
        </ext>
      </extLst>
    </bk>
    <bk>
      <extLst>
        <ext uri="{3e2802c4-a4d2-4d8b-9148-e3be6c30e623}">
          <xlrd:rvb i="21093"/>
        </ext>
      </extLst>
    </bk>
    <bk>
      <extLst>
        <ext uri="{3e2802c4-a4d2-4d8b-9148-e3be6c30e623}">
          <xlrd:rvb i="21094"/>
        </ext>
      </extLst>
    </bk>
    <bk>
      <extLst>
        <ext uri="{3e2802c4-a4d2-4d8b-9148-e3be6c30e623}">
          <xlrd:rvb i="21095"/>
        </ext>
      </extLst>
    </bk>
    <bk>
      <extLst>
        <ext uri="{3e2802c4-a4d2-4d8b-9148-e3be6c30e623}">
          <xlrd:rvb i="21096"/>
        </ext>
      </extLst>
    </bk>
    <bk>
      <extLst>
        <ext uri="{3e2802c4-a4d2-4d8b-9148-e3be6c30e623}">
          <xlrd:rvb i="21097"/>
        </ext>
      </extLst>
    </bk>
    <bk>
      <extLst>
        <ext uri="{3e2802c4-a4d2-4d8b-9148-e3be6c30e623}">
          <xlrd:rvb i="21098"/>
        </ext>
      </extLst>
    </bk>
    <bk>
      <extLst>
        <ext uri="{3e2802c4-a4d2-4d8b-9148-e3be6c30e623}">
          <xlrd:rvb i="21099"/>
        </ext>
      </extLst>
    </bk>
    <bk>
      <extLst>
        <ext uri="{3e2802c4-a4d2-4d8b-9148-e3be6c30e623}">
          <xlrd:rvb i="21100"/>
        </ext>
      </extLst>
    </bk>
    <bk>
      <extLst>
        <ext uri="{3e2802c4-a4d2-4d8b-9148-e3be6c30e623}">
          <xlrd:rvb i="21101"/>
        </ext>
      </extLst>
    </bk>
    <bk>
      <extLst>
        <ext uri="{3e2802c4-a4d2-4d8b-9148-e3be6c30e623}">
          <xlrd:rvb i="21102"/>
        </ext>
      </extLst>
    </bk>
    <bk>
      <extLst>
        <ext uri="{3e2802c4-a4d2-4d8b-9148-e3be6c30e623}">
          <xlrd:rvb i="21103"/>
        </ext>
      </extLst>
    </bk>
    <bk>
      <extLst>
        <ext uri="{3e2802c4-a4d2-4d8b-9148-e3be6c30e623}">
          <xlrd:rvb i="21104"/>
        </ext>
      </extLst>
    </bk>
    <bk>
      <extLst>
        <ext uri="{3e2802c4-a4d2-4d8b-9148-e3be6c30e623}">
          <xlrd:rvb i="21105"/>
        </ext>
      </extLst>
    </bk>
    <bk>
      <extLst>
        <ext uri="{3e2802c4-a4d2-4d8b-9148-e3be6c30e623}">
          <xlrd:rvb i="21106"/>
        </ext>
      </extLst>
    </bk>
    <bk>
      <extLst>
        <ext uri="{3e2802c4-a4d2-4d8b-9148-e3be6c30e623}">
          <xlrd:rvb i="21107"/>
        </ext>
      </extLst>
    </bk>
    <bk>
      <extLst>
        <ext uri="{3e2802c4-a4d2-4d8b-9148-e3be6c30e623}">
          <xlrd:rvb i="21108"/>
        </ext>
      </extLst>
    </bk>
    <bk>
      <extLst>
        <ext uri="{3e2802c4-a4d2-4d8b-9148-e3be6c30e623}">
          <xlrd:rvb i="21109"/>
        </ext>
      </extLst>
    </bk>
    <bk>
      <extLst>
        <ext uri="{3e2802c4-a4d2-4d8b-9148-e3be6c30e623}">
          <xlrd:rvb i="21110"/>
        </ext>
      </extLst>
    </bk>
    <bk>
      <extLst>
        <ext uri="{3e2802c4-a4d2-4d8b-9148-e3be6c30e623}">
          <xlrd:rvb i="21111"/>
        </ext>
      </extLst>
    </bk>
    <bk>
      <extLst>
        <ext uri="{3e2802c4-a4d2-4d8b-9148-e3be6c30e623}">
          <xlrd:rvb i="21112"/>
        </ext>
      </extLst>
    </bk>
    <bk>
      <extLst>
        <ext uri="{3e2802c4-a4d2-4d8b-9148-e3be6c30e623}">
          <xlrd:rvb i="21113"/>
        </ext>
      </extLst>
    </bk>
    <bk>
      <extLst>
        <ext uri="{3e2802c4-a4d2-4d8b-9148-e3be6c30e623}">
          <xlrd:rvb i="21114"/>
        </ext>
      </extLst>
    </bk>
    <bk>
      <extLst>
        <ext uri="{3e2802c4-a4d2-4d8b-9148-e3be6c30e623}">
          <xlrd:rvb i="21115"/>
        </ext>
      </extLst>
    </bk>
    <bk>
      <extLst>
        <ext uri="{3e2802c4-a4d2-4d8b-9148-e3be6c30e623}">
          <xlrd:rvb i="21116"/>
        </ext>
      </extLst>
    </bk>
    <bk>
      <extLst>
        <ext uri="{3e2802c4-a4d2-4d8b-9148-e3be6c30e623}">
          <xlrd:rvb i="21117"/>
        </ext>
      </extLst>
    </bk>
    <bk>
      <extLst>
        <ext uri="{3e2802c4-a4d2-4d8b-9148-e3be6c30e623}">
          <xlrd:rvb i="21118"/>
        </ext>
      </extLst>
    </bk>
    <bk>
      <extLst>
        <ext uri="{3e2802c4-a4d2-4d8b-9148-e3be6c30e623}">
          <xlrd:rvb i="21119"/>
        </ext>
      </extLst>
    </bk>
    <bk>
      <extLst>
        <ext uri="{3e2802c4-a4d2-4d8b-9148-e3be6c30e623}">
          <xlrd:rvb i="21120"/>
        </ext>
      </extLst>
    </bk>
    <bk>
      <extLst>
        <ext uri="{3e2802c4-a4d2-4d8b-9148-e3be6c30e623}">
          <xlrd:rvb i="21121"/>
        </ext>
      </extLst>
    </bk>
    <bk>
      <extLst>
        <ext uri="{3e2802c4-a4d2-4d8b-9148-e3be6c30e623}">
          <xlrd:rvb i="21122"/>
        </ext>
      </extLst>
    </bk>
    <bk>
      <extLst>
        <ext uri="{3e2802c4-a4d2-4d8b-9148-e3be6c30e623}">
          <xlrd:rvb i="21123"/>
        </ext>
      </extLst>
    </bk>
    <bk>
      <extLst>
        <ext uri="{3e2802c4-a4d2-4d8b-9148-e3be6c30e623}">
          <xlrd:rvb i="21124"/>
        </ext>
      </extLst>
    </bk>
    <bk>
      <extLst>
        <ext uri="{3e2802c4-a4d2-4d8b-9148-e3be6c30e623}">
          <xlrd:rvb i="21125"/>
        </ext>
      </extLst>
    </bk>
    <bk>
      <extLst>
        <ext uri="{3e2802c4-a4d2-4d8b-9148-e3be6c30e623}">
          <xlrd:rvb i="21126"/>
        </ext>
      </extLst>
    </bk>
    <bk>
      <extLst>
        <ext uri="{3e2802c4-a4d2-4d8b-9148-e3be6c30e623}">
          <xlrd:rvb i="21127"/>
        </ext>
      </extLst>
    </bk>
    <bk>
      <extLst>
        <ext uri="{3e2802c4-a4d2-4d8b-9148-e3be6c30e623}">
          <xlrd:rvb i="21128"/>
        </ext>
      </extLst>
    </bk>
    <bk>
      <extLst>
        <ext uri="{3e2802c4-a4d2-4d8b-9148-e3be6c30e623}">
          <xlrd:rvb i="21129"/>
        </ext>
      </extLst>
    </bk>
    <bk>
      <extLst>
        <ext uri="{3e2802c4-a4d2-4d8b-9148-e3be6c30e623}">
          <xlrd:rvb i="21130"/>
        </ext>
      </extLst>
    </bk>
    <bk>
      <extLst>
        <ext uri="{3e2802c4-a4d2-4d8b-9148-e3be6c30e623}">
          <xlrd:rvb i="21131"/>
        </ext>
      </extLst>
    </bk>
    <bk>
      <extLst>
        <ext uri="{3e2802c4-a4d2-4d8b-9148-e3be6c30e623}">
          <xlrd:rvb i="21132"/>
        </ext>
      </extLst>
    </bk>
    <bk>
      <extLst>
        <ext uri="{3e2802c4-a4d2-4d8b-9148-e3be6c30e623}">
          <xlrd:rvb i="21133"/>
        </ext>
      </extLst>
    </bk>
    <bk>
      <extLst>
        <ext uri="{3e2802c4-a4d2-4d8b-9148-e3be6c30e623}">
          <xlrd:rvb i="21134"/>
        </ext>
      </extLst>
    </bk>
    <bk>
      <extLst>
        <ext uri="{3e2802c4-a4d2-4d8b-9148-e3be6c30e623}">
          <xlrd:rvb i="21135"/>
        </ext>
      </extLst>
    </bk>
    <bk>
      <extLst>
        <ext uri="{3e2802c4-a4d2-4d8b-9148-e3be6c30e623}">
          <xlrd:rvb i="21136"/>
        </ext>
      </extLst>
    </bk>
    <bk>
      <extLst>
        <ext uri="{3e2802c4-a4d2-4d8b-9148-e3be6c30e623}">
          <xlrd:rvb i="21137"/>
        </ext>
      </extLst>
    </bk>
    <bk>
      <extLst>
        <ext uri="{3e2802c4-a4d2-4d8b-9148-e3be6c30e623}">
          <xlrd:rvb i="21138"/>
        </ext>
      </extLst>
    </bk>
    <bk>
      <extLst>
        <ext uri="{3e2802c4-a4d2-4d8b-9148-e3be6c30e623}">
          <xlrd:rvb i="21139"/>
        </ext>
      </extLst>
    </bk>
    <bk>
      <extLst>
        <ext uri="{3e2802c4-a4d2-4d8b-9148-e3be6c30e623}">
          <xlrd:rvb i="21140"/>
        </ext>
      </extLst>
    </bk>
    <bk>
      <extLst>
        <ext uri="{3e2802c4-a4d2-4d8b-9148-e3be6c30e623}">
          <xlrd:rvb i="21141"/>
        </ext>
      </extLst>
    </bk>
    <bk>
      <extLst>
        <ext uri="{3e2802c4-a4d2-4d8b-9148-e3be6c30e623}">
          <xlrd:rvb i="21142"/>
        </ext>
      </extLst>
    </bk>
    <bk>
      <extLst>
        <ext uri="{3e2802c4-a4d2-4d8b-9148-e3be6c30e623}">
          <xlrd:rvb i="21143"/>
        </ext>
      </extLst>
    </bk>
    <bk>
      <extLst>
        <ext uri="{3e2802c4-a4d2-4d8b-9148-e3be6c30e623}">
          <xlrd:rvb i="21144"/>
        </ext>
      </extLst>
    </bk>
    <bk>
      <extLst>
        <ext uri="{3e2802c4-a4d2-4d8b-9148-e3be6c30e623}">
          <xlrd:rvb i="21145"/>
        </ext>
      </extLst>
    </bk>
    <bk>
      <extLst>
        <ext uri="{3e2802c4-a4d2-4d8b-9148-e3be6c30e623}">
          <xlrd:rvb i="21146"/>
        </ext>
      </extLst>
    </bk>
    <bk>
      <extLst>
        <ext uri="{3e2802c4-a4d2-4d8b-9148-e3be6c30e623}">
          <xlrd:rvb i="21147"/>
        </ext>
      </extLst>
    </bk>
    <bk>
      <extLst>
        <ext uri="{3e2802c4-a4d2-4d8b-9148-e3be6c30e623}">
          <xlrd:rvb i="21148"/>
        </ext>
      </extLst>
    </bk>
    <bk>
      <extLst>
        <ext uri="{3e2802c4-a4d2-4d8b-9148-e3be6c30e623}">
          <xlrd:rvb i="21149"/>
        </ext>
      </extLst>
    </bk>
    <bk>
      <extLst>
        <ext uri="{3e2802c4-a4d2-4d8b-9148-e3be6c30e623}">
          <xlrd:rvb i="21150"/>
        </ext>
      </extLst>
    </bk>
    <bk>
      <extLst>
        <ext uri="{3e2802c4-a4d2-4d8b-9148-e3be6c30e623}">
          <xlrd:rvb i="21151"/>
        </ext>
      </extLst>
    </bk>
    <bk>
      <extLst>
        <ext uri="{3e2802c4-a4d2-4d8b-9148-e3be6c30e623}">
          <xlrd:rvb i="21152"/>
        </ext>
      </extLst>
    </bk>
    <bk>
      <extLst>
        <ext uri="{3e2802c4-a4d2-4d8b-9148-e3be6c30e623}">
          <xlrd:rvb i="21153"/>
        </ext>
      </extLst>
    </bk>
    <bk>
      <extLst>
        <ext uri="{3e2802c4-a4d2-4d8b-9148-e3be6c30e623}">
          <xlrd:rvb i="21154"/>
        </ext>
      </extLst>
    </bk>
    <bk>
      <extLst>
        <ext uri="{3e2802c4-a4d2-4d8b-9148-e3be6c30e623}">
          <xlrd:rvb i="21155"/>
        </ext>
      </extLst>
    </bk>
    <bk>
      <extLst>
        <ext uri="{3e2802c4-a4d2-4d8b-9148-e3be6c30e623}">
          <xlrd:rvb i="21156"/>
        </ext>
      </extLst>
    </bk>
    <bk>
      <extLst>
        <ext uri="{3e2802c4-a4d2-4d8b-9148-e3be6c30e623}">
          <xlrd:rvb i="21157"/>
        </ext>
      </extLst>
    </bk>
    <bk>
      <extLst>
        <ext uri="{3e2802c4-a4d2-4d8b-9148-e3be6c30e623}">
          <xlrd:rvb i="21158"/>
        </ext>
      </extLst>
    </bk>
    <bk>
      <extLst>
        <ext uri="{3e2802c4-a4d2-4d8b-9148-e3be6c30e623}">
          <xlrd:rvb i="21159"/>
        </ext>
      </extLst>
    </bk>
    <bk>
      <extLst>
        <ext uri="{3e2802c4-a4d2-4d8b-9148-e3be6c30e623}">
          <xlrd:rvb i="21160"/>
        </ext>
      </extLst>
    </bk>
    <bk>
      <extLst>
        <ext uri="{3e2802c4-a4d2-4d8b-9148-e3be6c30e623}">
          <xlrd:rvb i="21161"/>
        </ext>
      </extLst>
    </bk>
    <bk>
      <extLst>
        <ext uri="{3e2802c4-a4d2-4d8b-9148-e3be6c30e623}">
          <xlrd:rvb i="21162"/>
        </ext>
      </extLst>
    </bk>
    <bk>
      <extLst>
        <ext uri="{3e2802c4-a4d2-4d8b-9148-e3be6c30e623}">
          <xlrd:rvb i="21163"/>
        </ext>
      </extLst>
    </bk>
    <bk>
      <extLst>
        <ext uri="{3e2802c4-a4d2-4d8b-9148-e3be6c30e623}">
          <xlrd:rvb i="21164"/>
        </ext>
      </extLst>
    </bk>
    <bk>
      <extLst>
        <ext uri="{3e2802c4-a4d2-4d8b-9148-e3be6c30e623}">
          <xlrd:rvb i="21165"/>
        </ext>
      </extLst>
    </bk>
    <bk>
      <extLst>
        <ext uri="{3e2802c4-a4d2-4d8b-9148-e3be6c30e623}">
          <xlrd:rvb i="21166"/>
        </ext>
      </extLst>
    </bk>
    <bk>
      <extLst>
        <ext uri="{3e2802c4-a4d2-4d8b-9148-e3be6c30e623}">
          <xlrd:rvb i="21167"/>
        </ext>
      </extLst>
    </bk>
    <bk>
      <extLst>
        <ext uri="{3e2802c4-a4d2-4d8b-9148-e3be6c30e623}">
          <xlrd:rvb i="21168"/>
        </ext>
      </extLst>
    </bk>
    <bk>
      <extLst>
        <ext uri="{3e2802c4-a4d2-4d8b-9148-e3be6c30e623}">
          <xlrd:rvb i="21169"/>
        </ext>
      </extLst>
    </bk>
    <bk>
      <extLst>
        <ext uri="{3e2802c4-a4d2-4d8b-9148-e3be6c30e623}">
          <xlrd:rvb i="21170"/>
        </ext>
      </extLst>
    </bk>
    <bk>
      <extLst>
        <ext uri="{3e2802c4-a4d2-4d8b-9148-e3be6c30e623}">
          <xlrd:rvb i="21171"/>
        </ext>
      </extLst>
    </bk>
    <bk>
      <extLst>
        <ext uri="{3e2802c4-a4d2-4d8b-9148-e3be6c30e623}">
          <xlrd:rvb i="21172"/>
        </ext>
      </extLst>
    </bk>
    <bk>
      <extLst>
        <ext uri="{3e2802c4-a4d2-4d8b-9148-e3be6c30e623}">
          <xlrd:rvb i="21173"/>
        </ext>
      </extLst>
    </bk>
    <bk>
      <extLst>
        <ext uri="{3e2802c4-a4d2-4d8b-9148-e3be6c30e623}">
          <xlrd:rvb i="21174"/>
        </ext>
      </extLst>
    </bk>
    <bk>
      <extLst>
        <ext uri="{3e2802c4-a4d2-4d8b-9148-e3be6c30e623}">
          <xlrd:rvb i="21175"/>
        </ext>
      </extLst>
    </bk>
    <bk>
      <extLst>
        <ext uri="{3e2802c4-a4d2-4d8b-9148-e3be6c30e623}">
          <xlrd:rvb i="21176"/>
        </ext>
      </extLst>
    </bk>
    <bk>
      <extLst>
        <ext uri="{3e2802c4-a4d2-4d8b-9148-e3be6c30e623}">
          <xlrd:rvb i="21177"/>
        </ext>
      </extLst>
    </bk>
    <bk>
      <extLst>
        <ext uri="{3e2802c4-a4d2-4d8b-9148-e3be6c30e623}">
          <xlrd:rvb i="21178"/>
        </ext>
      </extLst>
    </bk>
    <bk>
      <extLst>
        <ext uri="{3e2802c4-a4d2-4d8b-9148-e3be6c30e623}">
          <xlrd:rvb i="21179"/>
        </ext>
      </extLst>
    </bk>
    <bk>
      <extLst>
        <ext uri="{3e2802c4-a4d2-4d8b-9148-e3be6c30e623}">
          <xlrd:rvb i="21180"/>
        </ext>
      </extLst>
    </bk>
    <bk>
      <extLst>
        <ext uri="{3e2802c4-a4d2-4d8b-9148-e3be6c30e623}">
          <xlrd:rvb i="21181"/>
        </ext>
      </extLst>
    </bk>
    <bk>
      <extLst>
        <ext uri="{3e2802c4-a4d2-4d8b-9148-e3be6c30e623}">
          <xlrd:rvb i="21182"/>
        </ext>
      </extLst>
    </bk>
    <bk>
      <extLst>
        <ext uri="{3e2802c4-a4d2-4d8b-9148-e3be6c30e623}">
          <xlrd:rvb i="21183"/>
        </ext>
      </extLst>
    </bk>
    <bk>
      <extLst>
        <ext uri="{3e2802c4-a4d2-4d8b-9148-e3be6c30e623}">
          <xlrd:rvb i="21184"/>
        </ext>
      </extLst>
    </bk>
    <bk>
      <extLst>
        <ext uri="{3e2802c4-a4d2-4d8b-9148-e3be6c30e623}">
          <xlrd:rvb i="21185"/>
        </ext>
      </extLst>
    </bk>
    <bk>
      <extLst>
        <ext uri="{3e2802c4-a4d2-4d8b-9148-e3be6c30e623}">
          <xlrd:rvb i="21186"/>
        </ext>
      </extLst>
    </bk>
    <bk>
      <extLst>
        <ext uri="{3e2802c4-a4d2-4d8b-9148-e3be6c30e623}">
          <xlrd:rvb i="21187"/>
        </ext>
      </extLst>
    </bk>
    <bk>
      <extLst>
        <ext uri="{3e2802c4-a4d2-4d8b-9148-e3be6c30e623}">
          <xlrd:rvb i="21188"/>
        </ext>
      </extLst>
    </bk>
    <bk>
      <extLst>
        <ext uri="{3e2802c4-a4d2-4d8b-9148-e3be6c30e623}">
          <xlrd:rvb i="21189"/>
        </ext>
      </extLst>
    </bk>
    <bk>
      <extLst>
        <ext uri="{3e2802c4-a4d2-4d8b-9148-e3be6c30e623}">
          <xlrd:rvb i="21190"/>
        </ext>
      </extLst>
    </bk>
    <bk>
      <extLst>
        <ext uri="{3e2802c4-a4d2-4d8b-9148-e3be6c30e623}">
          <xlrd:rvb i="21191"/>
        </ext>
      </extLst>
    </bk>
    <bk>
      <extLst>
        <ext uri="{3e2802c4-a4d2-4d8b-9148-e3be6c30e623}">
          <xlrd:rvb i="21192"/>
        </ext>
      </extLst>
    </bk>
    <bk>
      <extLst>
        <ext uri="{3e2802c4-a4d2-4d8b-9148-e3be6c30e623}">
          <xlrd:rvb i="21193"/>
        </ext>
      </extLst>
    </bk>
    <bk>
      <extLst>
        <ext uri="{3e2802c4-a4d2-4d8b-9148-e3be6c30e623}">
          <xlrd:rvb i="21194"/>
        </ext>
      </extLst>
    </bk>
    <bk>
      <extLst>
        <ext uri="{3e2802c4-a4d2-4d8b-9148-e3be6c30e623}">
          <xlrd:rvb i="21195"/>
        </ext>
      </extLst>
    </bk>
    <bk>
      <extLst>
        <ext uri="{3e2802c4-a4d2-4d8b-9148-e3be6c30e623}">
          <xlrd:rvb i="21196"/>
        </ext>
      </extLst>
    </bk>
    <bk>
      <extLst>
        <ext uri="{3e2802c4-a4d2-4d8b-9148-e3be6c30e623}">
          <xlrd:rvb i="21197"/>
        </ext>
      </extLst>
    </bk>
    <bk>
      <extLst>
        <ext uri="{3e2802c4-a4d2-4d8b-9148-e3be6c30e623}">
          <xlrd:rvb i="21198"/>
        </ext>
      </extLst>
    </bk>
    <bk>
      <extLst>
        <ext uri="{3e2802c4-a4d2-4d8b-9148-e3be6c30e623}">
          <xlrd:rvb i="21199"/>
        </ext>
      </extLst>
    </bk>
    <bk>
      <extLst>
        <ext uri="{3e2802c4-a4d2-4d8b-9148-e3be6c30e623}">
          <xlrd:rvb i="21200"/>
        </ext>
      </extLst>
    </bk>
    <bk>
      <extLst>
        <ext uri="{3e2802c4-a4d2-4d8b-9148-e3be6c30e623}">
          <xlrd:rvb i="21201"/>
        </ext>
      </extLst>
    </bk>
    <bk>
      <extLst>
        <ext uri="{3e2802c4-a4d2-4d8b-9148-e3be6c30e623}">
          <xlrd:rvb i="21202"/>
        </ext>
      </extLst>
    </bk>
    <bk>
      <extLst>
        <ext uri="{3e2802c4-a4d2-4d8b-9148-e3be6c30e623}">
          <xlrd:rvb i="21203"/>
        </ext>
      </extLst>
    </bk>
    <bk>
      <extLst>
        <ext uri="{3e2802c4-a4d2-4d8b-9148-e3be6c30e623}">
          <xlrd:rvb i="21204"/>
        </ext>
      </extLst>
    </bk>
    <bk>
      <extLst>
        <ext uri="{3e2802c4-a4d2-4d8b-9148-e3be6c30e623}">
          <xlrd:rvb i="21205"/>
        </ext>
      </extLst>
    </bk>
    <bk>
      <extLst>
        <ext uri="{3e2802c4-a4d2-4d8b-9148-e3be6c30e623}">
          <xlrd:rvb i="21206"/>
        </ext>
      </extLst>
    </bk>
    <bk>
      <extLst>
        <ext uri="{3e2802c4-a4d2-4d8b-9148-e3be6c30e623}">
          <xlrd:rvb i="21207"/>
        </ext>
      </extLst>
    </bk>
    <bk>
      <extLst>
        <ext uri="{3e2802c4-a4d2-4d8b-9148-e3be6c30e623}">
          <xlrd:rvb i="21208"/>
        </ext>
      </extLst>
    </bk>
    <bk>
      <extLst>
        <ext uri="{3e2802c4-a4d2-4d8b-9148-e3be6c30e623}">
          <xlrd:rvb i="21209"/>
        </ext>
      </extLst>
    </bk>
    <bk>
      <extLst>
        <ext uri="{3e2802c4-a4d2-4d8b-9148-e3be6c30e623}">
          <xlrd:rvb i="21210"/>
        </ext>
      </extLst>
    </bk>
    <bk>
      <extLst>
        <ext uri="{3e2802c4-a4d2-4d8b-9148-e3be6c30e623}">
          <xlrd:rvb i="21211"/>
        </ext>
      </extLst>
    </bk>
    <bk>
      <extLst>
        <ext uri="{3e2802c4-a4d2-4d8b-9148-e3be6c30e623}">
          <xlrd:rvb i="21212"/>
        </ext>
      </extLst>
    </bk>
    <bk>
      <extLst>
        <ext uri="{3e2802c4-a4d2-4d8b-9148-e3be6c30e623}">
          <xlrd:rvb i="21213"/>
        </ext>
      </extLst>
    </bk>
    <bk>
      <extLst>
        <ext uri="{3e2802c4-a4d2-4d8b-9148-e3be6c30e623}">
          <xlrd:rvb i="21214"/>
        </ext>
      </extLst>
    </bk>
    <bk>
      <extLst>
        <ext uri="{3e2802c4-a4d2-4d8b-9148-e3be6c30e623}">
          <xlrd:rvb i="21215"/>
        </ext>
      </extLst>
    </bk>
    <bk>
      <extLst>
        <ext uri="{3e2802c4-a4d2-4d8b-9148-e3be6c30e623}">
          <xlrd:rvb i="21216"/>
        </ext>
      </extLst>
    </bk>
    <bk>
      <extLst>
        <ext uri="{3e2802c4-a4d2-4d8b-9148-e3be6c30e623}">
          <xlrd:rvb i="21217"/>
        </ext>
      </extLst>
    </bk>
    <bk>
      <extLst>
        <ext uri="{3e2802c4-a4d2-4d8b-9148-e3be6c30e623}">
          <xlrd:rvb i="21218"/>
        </ext>
      </extLst>
    </bk>
    <bk>
      <extLst>
        <ext uri="{3e2802c4-a4d2-4d8b-9148-e3be6c30e623}">
          <xlrd:rvb i="21219"/>
        </ext>
      </extLst>
    </bk>
    <bk>
      <extLst>
        <ext uri="{3e2802c4-a4d2-4d8b-9148-e3be6c30e623}">
          <xlrd:rvb i="21220"/>
        </ext>
      </extLst>
    </bk>
    <bk>
      <extLst>
        <ext uri="{3e2802c4-a4d2-4d8b-9148-e3be6c30e623}">
          <xlrd:rvb i="21221"/>
        </ext>
      </extLst>
    </bk>
    <bk>
      <extLst>
        <ext uri="{3e2802c4-a4d2-4d8b-9148-e3be6c30e623}">
          <xlrd:rvb i="21222"/>
        </ext>
      </extLst>
    </bk>
    <bk>
      <extLst>
        <ext uri="{3e2802c4-a4d2-4d8b-9148-e3be6c30e623}">
          <xlrd:rvb i="21223"/>
        </ext>
      </extLst>
    </bk>
    <bk>
      <extLst>
        <ext uri="{3e2802c4-a4d2-4d8b-9148-e3be6c30e623}">
          <xlrd:rvb i="21224"/>
        </ext>
      </extLst>
    </bk>
    <bk>
      <extLst>
        <ext uri="{3e2802c4-a4d2-4d8b-9148-e3be6c30e623}">
          <xlrd:rvb i="21225"/>
        </ext>
      </extLst>
    </bk>
    <bk>
      <extLst>
        <ext uri="{3e2802c4-a4d2-4d8b-9148-e3be6c30e623}">
          <xlrd:rvb i="21226"/>
        </ext>
      </extLst>
    </bk>
    <bk>
      <extLst>
        <ext uri="{3e2802c4-a4d2-4d8b-9148-e3be6c30e623}">
          <xlrd:rvb i="21227"/>
        </ext>
      </extLst>
    </bk>
    <bk>
      <extLst>
        <ext uri="{3e2802c4-a4d2-4d8b-9148-e3be6c30e623}">
          <xlrd:rvb i="21228"/>
        </ext>
      </extLst>
    </bk>
    <bk>
      <extLst>
        <ext uri="{3e2802c4-a4d2-4d8b-9148-e3be6c30e623}">
          <xlrd:rvb i="21229"/>
        </ext>
      </extLst>
    </bk>
    <bk>
      <extLst>
        <ext uri="{3e2802c4-a4d2-4d8b-9148-e3be6c30e623}">
          <xlrd:rvb i="21230"/>
        </ext>
      </extLst>
    </bk>
    <bk>
      <extLst>
        <ext uri="{3e2802c4-a4d2-4d8b-9148-e3be6c30e623}">
          <xlrd:rvb i="21231"/>
        </ext>
      </extLst>
    </bk>
    <bk>
      <extLst>
        <ext uri="{3e2802c4-a4d2-4d8b-9148-e3be6c30e623}">
          <xlrd:rvb i="21232"/>
        </ext>
      </extLst>
    </bk>
    <bk>
      <extLst>
        <ext uri="{3e2802c4-a4d2-4d8b-9148-e3be6c30e623}">
          <xlrd:rvb i="21233"/>
        </ext>
      </extLst>
    </bk>
    <bk>
      <extLst>
        <ext uri="{3e2802c4-a4d2-4d8b-9148-e3be6c30e623}">
          <xlrd:rvb i="21234"/>
        </ext>
      </extLst>
    </bk>
    <bk>
      <extLst>
        <ext uri="{3e2802c4-a4d2-4d8b-9148-e3be6c30e623}">
          <xlrd:rvb i="21235"/>
        </ext>
      </extLst>
    </bk>
    <bk>
      <extLst>
        <ext uri="{3e2802c4-a4d2-4d8b-9148-e3be6c30e623}">
          <xlrd:rvb i="21236"/>
        </ext>
      </extLst>
    </bk>
    <bk>
      <extLst>
        <ext uri="{3e2802c4-a4d2-4d8b-9148-e3be6c30e623}">
          <xlrd:rvb i="21237"/>
        </ext>
      </extLst>
    </bk>
    <bk>
      <extLst>
        <ext uri="{3e2802c4-a4d2-4d8b-9148-e3be6c30e623}">
          <xlrd:rvb i="21238"/>
        </ext>
      </extLst>
    </bk>
    <bk>
      <extLst>
        <ext uri="{3e2802c4-a4d2-4d8b-9148-e3be6c30e623}">
          <xlrd:rvb i="21239"/>
        </ext>
      </extLst>
    </bk>
    <bk>
      <extLst>
        <ext uri="{3e2802c4-a4d2-4d8b-9148-e3be6c30e623}">
          <xlrd:rvb i="21240"/>
        </ext>
      </extLst>
    </bk>
    <bk>
      <extLst>
        <ext uri="{3e2802c4-a4d2-4d8b-9148-e3be6c30e623}">
          <xlrd:rvb i="21241"/>
        </ext>
      </extLst>
    </bk>
    <bk>
      <extLst>
        <ext uri="{3e2802c4-a4d2-4d8b-9148-e3be6c30e623}">
          <xlrd:rvb i="21242"/>
        </ext>
      </extLst>
    </bk>
    <bk>
      <extLst>
        <ext uri="{3e2802c4-a4d2-4d8b-9148-e3be6c30e623}">
          <xlrd:rvb i="21243"/>
        </ext>
      </extLst>
    </bk>
    <bk>
      <extLst>
        <ext uri="{3e2802c4-a4d2-4d8b-9148-e3be6c30e623}">
          <xlrd:rvb i="21244"/>
        </ext>
      </extLst>
    </bk>
    <bk>
      <extLst>
        <ext uri="{3e2802c4-a4d2-4d8b-9148-e3be6c30e623}">
          <xlrd:rvb i="21245"/>
        </ext>
      </extLst>
    </bk>
    <bk>
      <extLst>
        <ext uri="{3e2802c4-a4d2-4d8b-9148-e3be6c30e623}">
          <xlrd:rvb i="21246"/>
        </ext>
      </extLst>
    </bk>
    <bk>
      <extLst>
        <ext uri="{3e2802c4-a4d2-4d8b-9148-e3be6c30e623}">
          <xlrd:rvb i="21247"/>
        </ext>
      </extLst>
    </bk>
    <bk>
      <extLst>
        <ext uri="{3e2802c4-a4d2-4d8b-9148-e3be6c30e623}">
          <xlrd:rvb i="21248"/>
        </ext>
      </extLst>
    </bk>
    <bk>
      <extLst>
        <ext uri="{3e2802c4-a4d2-4d8b-9148-e3be6c30e623}">
          <xlrd:rvb i="21249"/>
        </ext>
      </extLst>
    </bk>
    <bk>
      <extLst>
        <ext uri="{3e2802c4-a4d2-4d8b-9148-e3be6c30e623}">
          <xlrd:rvb i="21250"/>
        </ext>
      </extLst>
    </bk>
    <bk>
      <extLst>
        <ext uri="{3e2802c4-a4d2-4d8b-9148-e3be6c30e623}">
          <xlrd:rvb i="21251"/>
        </ext>
      </extLst>
    </bk>
    <bk>
      <extLst>
        <ext uri="{3e2802c4-a4d2-4d8b-9148-e3be6c30e623}">
          <xlrd:rvb i="21252"/>
        </ext>
      </extLst>
    </bk>
    <bk>
      <extLst>
        <ext uri="{3e2802c4-a4d2-4d8b-9148-e3be6c30e623}">
          <xlrd:rvb i="21253"/>
        </ext>
      </extLst>
    </bk>
    <bk>
      <extLst>
        <ext uri="{3e2802c4-a4d2-4d8b-9148-e3be6c30e623}">
          <xlrd:rvb i="21254"/>
        </ext>
      </extLst>
    </bk>
    <bk>
      <extLst>
        <ext uri="{3e2802c4-a4d2-4d8b-9148-e3be6c30e623}">
          <xlrd:rvb i="21255"/>
        </ext>
      </extLst>
    </bk>
    <bk>
      <extLst>
        <ext uri="{3e2802c4-a4d2-4d8b-9148-e3be6c30e623}">
          <xlrd:rvb i="21256"/>
        </ext>
      </extLst>
    </bk>
    <bk>
      <extLst>
        <ext uri="{3e2802c4-a4d2-4d8b-9148-e3be6c30e623}">
          <xlrd:rvb i="21257"/>
        </ext>
      </extLst>
    </bk>
    <bk>
      <extLst>
        <ext uri="{3e2802c4-a4d2-4d8b-9148-e3be6c30e623}">
          <xlrd:rvb i="21258"/>
        </ext>
      </extLst>
    </bk>
    <bk>
      <extLst>
        <ext uri="{3e2802c4-a4d2-4d8b-9148-e3be6c30e623}">
          <xlrd:rvb i="21259"/>
        </ext>
      </extLst>
    </bk>
    <bk>
      <extLst>
        <ext uri="{3e2802c4-a4d2-4d8b-9148-e3be6c30e623}">
          <xlrd:rvb i="21260"/>
        </ext>
      </extLst>
    </bk>
    <bk>
      <extLst>
        <ext uri="{3e2802c4-a4d2-4d8b-9148-e3be6c30e623}">
          <xlrd:rvb i="21261"/>
        </ext>
      </extLst>
    </bk>
    <bk>
      <extLst>
        <ext uri="{3e2802c4-a4d2-4d8b-9148-e3be6c30e623}">
          <xlrd:rvb i="21262"/>
        </ext>
      </extLst>
    </bk>
    <bk>
      <extLst>
        <ext uri="{3e2802c4-a4d2-4d8b-9148-e3be6c30e623}">
          <xlrd:rvb i="21263"/>
        </ext>
      </extLst>
    </bk>
    <bk>
      <extLst>
        <ext uri="{3e2802c4-a4d2-4d8b-9148-e3be6c30e623}">
          <xlrd:rvb i="21264"/>
        </ext>
      </extLst>
    </bk>
    <bk>
      <extLst>
        <ext uri="{3e2802c4-a4d2-4d8b-9148-e3be6c30e623}">
          <xlrd:rvb i="21265"/>
        </ext>
      </extLst>
    </bk>
    <bk>
      <extLst>
        <ext uri="{3e2802c4-a4d2-4d8b-9148-e3be6c30e623}">
          <xlrd:rvb i="21266"/>
        </ext>
      </extLst>
    </bk>
    <bk>
      <extLst>
        <ext uri="{3e2802c4-a4d2-4d8b-9148-e3be6c30e623}">
          <xlrd:rvb i="21267"/>
        </ext>
      </extLst>
    </bk>
    <bk>
      <extLst>
        <ext uri="{3e2802c4-a4d2-4d8b-9148-e3be6c30e623}">
          <xlrd:rvb i="21268"/>
        </ext>
      </extLst>
    </bk>
    <bk>
      <extLst>
        <ext uri="{3e2802c4-a4d2-4d8b-9148-e3be6c30e623}">
          <xlrd:rvb i="21269"/>
        </ext>
      </extLst>
    </bk>
    <bk>
      <extLst>
        <ext uri="{3e2802c4-a4d2-4d8b-9148-e3be6c30e623}">
          <xlrd:rvb i="21270"/>
        </ext>
      </extLst>
    </bk>
    <bk>
      <extLst>
        <ext uri="{3e2802c4-a4d2-4d8b-9148-e3be6c30e623}">
          <xlrd:rvb i="21271"/>
        </ext>
      </extLst>
    </bk>
    <bk>
      <extLst>
        <ext uri="{3e2802c4-a4d2-4d8b-9148-e3be6c30e623}">
          <xlrd:rvb i="21272"/>
        </ext>
      </extLst>
    </bk>
    <bk>
      <extLst>
        <ext uri="{3e2802c4-a4d2-4d8b-9148-e3be6c30e623}">
          <xlrd:rvb i="21273"/>
        </ext>
      </extLst>
    </bk>
    <bk>
      <extLst>
        <ext uri="{3e2802c4-a4d2-4d8b-9148-e3be6c30e623}">
          <xlrd:rvb i="21274"/>
        </ext>
      </extLst>
    </bk>
    <bk>
      <extLst>
        <ext uri="{3e2802c4-a4d2-4d8b-9148-e3be6c30e623}">
          <xlrd:rvb i="21275"/>
        </ext>
      </extLst>
    </bk>
    <bk>
      <extLst>
        <ext uri="{3e2802c4-a4d2-4d8b-9148-e3be6c30e623}">
          <xlrd:rvb i="21276"/>
        </ext>
      </extLst>
    </bk>
    <bk>
      <extLst>
        <ext uri="{3e2802c4-a4d2-4d8b-9148-e3be6c30e623}">
          <xlrd:rvb i="21277"/>
        </ext>
      </extLst>
    </bk>
    <bk>
      <extLst>
        <ext uri="{3e2802c4-a4d2-4d8b-9148-e3be6c30e623}">
          <xlrd:rvb i="21278"/>
        </ext>
      </extLst>
    </bk>
    <bk>
      <extLst>
        <ext uri="{3e2802c4-a4d2-4d8b-9148-e3be6c30e623}">
          <xlrd:rvb i="21279"/>
        </ext>
      </extLst>
    </bk>
    <bk>
      <extLst>
        <ext uri="{3e2802c4-a4d2-4d8b-9148-e3be6c30e623}">
          <xlrd:rvb i="21280"/>
        </ext>
      </extLst>
    </bk>
    <bk>
      <extLst>
        <ext uri="{3e2802c4-a4d2-4d8b-9148-e3be6c30e623}">
          <xlrd:rvb i="21281"/>
        </ext>
      </extLst>
    </bk>
    <bk>
      <extLst>
        <ext uri="{3e2802c4-a4d2-4d8b-9148-e3be6c30e623}">
          <xlrd:rvb i="21282"/>
        </ext>
      </extLst>
    </bk>
    <bk>
      <extLst>
        <ext uri="{3e2802c4-a4d2-4d8b-9148-e3be6c30e623}">
          <xlrd:rvb i="21283"/>
        </ext>
      </extLst>
    </bk>
    <bk>
      <extLst>
        <ext uri="{3e2802c4-a4d2-4d8b-9148-e3be6c30e623}">
          <xlrd:rvb i="21284"/>
        </ext>
      </extLst>
    </bk>
    <bk>
      <extLst>
        <ext uri="{3e2802c4-a4d2-4d8b-9148-e3be6c30e623}">
          <xlrd:rvb i="21285"/>
        </ext>
      </extLst>
    </bk>
    <bk>
      <extLst>
        <ext uri="{3e2802c4-a4d2-4d8b-9148-e3be6c30e623}">
          <xlrd:rvb i="21286"/>
        </ext>
      </extLst>
    </bk>
    <bk>
      <extLst>
        <ext uri="{3e2802c4-a4d2-4d8b-9148-e3be6c30e623}">
          <xlrd:rvb i="21287"/>
        </ext>
      </extLst>
    </bk>
    <bk>
      <extLst>
        <ext uri="{3e2802c4-a4d2-4d8b-9148-e3be6c30e623}">
          <xlrd:rvb i="21288"/>
        </ext>
      </extLst>
    </bk>
    <bk>
      <extLst>
        <ext uri="{3e2802c4-a4d2-4d8b-9148-e3be6c30e623}">
          <xlrd:rvb i="21289"/>
        </ext>
      </extLst>
    </bk>
    <bk>
      <extLst>
        <ext uri="{3e2802c4-a4d2-4d8b-9148-e3be6c30e623}">
          <xlrd:rvb i="21290"/>
        </ext>
      </extLst>
    </bk>
    <bk>
      <extLst>
        <ext uri="{3e2802c4-a4d2-4d8b-9148-e3be6c30e623}">
          <xlrd:rvb i="21291"/>
        </ext>
      </extLst>
    </bk>
    <bk>
      <extLst>
        <ext uri="{3e2802c4-a4d2-4d8b-9148-e3be6c30e623}">
          <xlrd:rvb i="21292"/>
        </ext>
      </extLst>
    </bk>
    <bk>
      <extLst>
        <ext uri="{3e2802c4-a4d2-4d8b-9148-e3be6c30e623}">
          <xlrd:rvb i="21293"/>
        </ext>
      </extLst>
    </bk>
    <bk>
      <extLst>
        <ext uri="{3e2802c4-a4d2-4d8b-9148-e3be6c30e623}">
          <xlrd:rvb i="21294"/>
        </ext>
      </extLst>
    </bk>
    <bk>
      <extLst>
        <ext uri="{3e2802c4-a4d2-4d8b-9148-e3be6c30e623}">
          <xlrd:rvb i="21295"/>
        </ext>
      </extLst>
    </bk>
    <bk>
      <extLst>
        <ext uri="{3e2802c4-a4d2-4d8b-9148-e3be6c30e623}">
          <xlrd:rvb i="21296"/>
        </ext>
      </extLst>
    </bk>
    <bk>
      <extLst>
        <ext uri="{3e2802c4-a4d2-4d8b-9148-e3be6c30e623}">
          <xlrd:rvb i="21297"/>
        </ext>
      </extLst>
    </bk>
    <bk>
      <extLst>
        <ext uri="{3e2802c4-a4d2-4d8b-9148-e3be6c30e623}">
          <xlrd:rvb i="21298"/>
        </ext>
      </extLst>
    </bk>
    <bk>
      <extLst>
        <ext uri="{3e2802c4-a4d2-4d8b-9148-e3be6c30e623}">
          <xlrd:rvb i="21299"/>
        </ext>
      </extLst>
    </bk>
    <bk>
      <extLst>
        <ext uri="{3e2802c4-a4d2-4d8b-9148-e3be6c30e623}">
          <xlrd:rvb i="21300"/>
        </ext>
      </extLst>
    </bk>
    <bk>
      <extLst>
        <ext uri="{3e2802c4-a4d2-4d8b-9148-e3be6c30e623}">
          <xlrd:rvb i="21301"/>
        </ext>
      </extLst>
    </bk>
    <bk>
      <extLst>
        <ext uri="{3e2802c4-a4d2-4d8b-9148-e3be6c30e623}">
          <xlrd:rvb i="21302"/>
        </ext>
      </extLst>
    </bk>
    <bk>
      <extLst>
        <ext uri="{3e2802c4-a4d2-4d8b-9148-e3be6c30e623}">
          <xlrd:rvb i="21303"/>
        </ext>
      </extLst>
    </bk>
    <bk>
      <extLst>
        <ext uri="{3e2802c4-a4d2-4d8b-9148-e3be6c30e623}">
          <xlrd:rvb i="21304"/>
        </ext>
      </extLst>
    </bk>
    <bk>
      <extLst>
        <ext uri="{3e2802c4-a4d2-4d8b-9148-e3be6c30e623}">
          <xlrd:rvb i="21305"/>
        </ext>
      </extLst>
    </bk>
    <bk>
      <extLst>
        <ext uri="{3e2802c4-a4d2-4d8b-9148-e3be6c30e623}">
          <xlrd:rvb i="21306"/>
        </ext>
      </extLst>
    </bk>
    <bk>
      <extLst>
        <ext uri="{3e2802c4-a4d2-4d8b-9148-e3be6c30e623}">
          <xlrd:rvb i="21307"/>
        </ext>
      </extLst>
    </bk>
    <bk>
      <extLst>
        <ext uri="{3e2802c4-a4d2-4d8b-9148-e3be6c30e623}">
          <xlrd:rvb i="21308"/>
        </ext>
      </extLst>
    </bk>
    <bk>
      <extLst>
        <ext uri="{3e2802c4-a4d2-4d8b-9148-e3be6c30e623}">
          <xlrd:rvb i="21309"/>
        </ext>
      </extLst>
    </bk>
    <bk>
      <extLst>
        <ext uri="{3e2802c4-a4d2-4d8b-9148-e3be6c30e623}">
          <xlrd:rvb i="21310"/>
        </ext>
      </extLst>
    </bk>
    <bk>
      <extLst>
        <ext uri="{3e2802c4-a4d2-4d8b-9148-e3be6c30e623}">
          <xlrd:rvb i="21311"/>
        </ext>
      </extLst>
    </bk>
    <bk>
      <extLst>
        <ext uri="{3e2802c4-a4d2-4d8b-9148-e3be6c30e623}">
          <xlrd:rvb i="21312"/>
        </ext>
      </extLst>
    </bk>
    <bk>
      <extLst>
        <ext uri="{3e2802c4-a4d2-4d8b-9148-e3be6c30e623}">
          <xlrd:rvb i="21313"/>
        </ext>
      </extLst>
    </bk>
    <bk>
      <extLst>
        <ext uri="{3e2802c4-a4d2-4d8b-9148-e3be6c30e623}">
          <xlrd:rvb i="21314"/>
        </ext>
      </extLst>
    </bk>
    <bk>
      <extLst>
        <ext uri="{3e2802c4-a4d2-4d8b-9148-e3be6c30e623}">
          <xlrd:rvb i="21315"/>
        </ext>
      </extLst>
    </bk>
    <bk>
      <extLst>
        <ext uri="{3e2802c4-a4d2-4d8b-9148-e3be6c30e623}">
          <xlrd:rvb i="21316"/>
        </ext>
      </extLst>
    </bk>
    <bk>
      <extLst>
        <ext uri="{3e2802c4-a4d2-4d8b-9148-e3be6c30e623}">
          <xlrd:rvb i="21317"/>
        </ext>
      </extLst>
    </bk>
    <bk>
      <extLst>
        <ext uri="{3e2802c4-a4d2-4d8b-9148-e3be6c30e623}">
          <xlrd:rvb i="21318"/>
        </ext>
      </extLst>
    </bk>
    <bk>
      <extLst>
        <ext uri="{3e2802c4-a4d2-4d8b-9148-e3be6c30e623}">
          <xlrd:rvb i="21319"/>
        </ext>
      </extLst>
    </bk>
    <bk>
      <extLst>
        <ext uri="{3e2802c4-a4d2-4d8b-9148-e3be6c30e623}">
          <xlrd:rvb i="21320"/>
        </ext>
      </extLst>
    </bk>
    <bk>
      <extLst>
        <ext uri="{3e2802c4-a4d2-4d8b-9148-e3be6c30e623}">
          <xlrd:rvb i="21321"/>
        </ext>
      </extLst>
    </bk>
    <bk>
      <extLst>
        <ext uri="{3e2802c4-a4d2-4d8b-9148-e3be6c30e623}">
          <xlrd:rvb i="21322"/>
        </ext>
      </extLst>
    </bk>
    <bk>
      <extLst>
        <ext uri="{3e2802c4-a4d2-4d8b-9148-e3be6c30e623}">
          <xlrd:rvb i="21323"/>
        </ext>
      </extLst>
    </bk>
    <bk>
      <extLst>
        <ext uri="{3e2802c4-a4d2-4d8b-9148-e3be6c30e623}">
          <xlrd:rvb i="21324"/>
        </ext>
      </extLst>
    </bk>
    <bk>
      <extLst>
        <ext uri="{3e2802c4-a4d2-4d8b-9148-e3be6c30e623}">
          <xlrd:rvb i="21325"/>
        </ext>
      </extLst>
    </bk>
    <bk>
      <extLst>
        <ext uri="{3e2802c4-a4d2-4d8b-9148-e3be6c30e623}">
          <xlrd:rvb i="21326"/>
        </ext>
      </extLst>
    </bk>
    <bk>
      <extLst>
        <ext uri="{3e2802c4-a4d2-4d8b-9148-e3be6c30e623}">
          <xlrd:rvb i="21327"/>
        </ext>
      </extLst>
    </bk>
    <bk>
      <extLst>
        <ext uri="{3e2802c4-a4d2-4d8b-9148-e3be6c30e623}">
          <xlrd:rvb i="21328"/>
        </ext>
      </extLst>
    </bk>
    <bk>
      <extLst>
        <ext uri="{3e2802c4-a4d2-4d8b-9148-e3be6c30e623}">
          <xlrd:rvb i="21329"/>
        </ext>
      </extLst>
    </bk>
    <bk>
      <extLst>
        <ext uri="{3e2802c4-a4d2-4d8b-9148-e3be6c30e623}">
          <xlrd:rvb i="21330"/>
        </ext>
      </extLst>
    </bk>
    <bk>
      <extLst>
        <ext uri="{3e2802c4-a4d2-4d8b-9148-e3be6c30e623}">
          <xlrd:rvb i="21331"/>
        </ext>
      </extLst>
    </bk>
    <bk>
      <extLst>
        <ext uri="{3e2802c4-a4d2-4d8b-9148-e3be6c30e623}">
          <xlrd:rvb i="21332"/>
        </ext>
      </extLst>
    </bk>
    <bk>
      <extLst>
        <ext uri="{3e2802c4-a4d2-4d8b-9148-e3be6c30e623}">
          <xlrd:rvb i="21333"/>
        </ext>
      </extLst>
    </bk>
    <bk>
      <extLst>
        <ext uri="{3e2802c4-a4d2-4d8b-9148-e3be6c30e623}">
          <xlrd:rvb i="21334"/>
        </ext>
      </extLst>
    </bk>
    <bk>
      <extLst>
        <ext uri="{3e2802c4-a4d2-4d8b-9148-e3be6c30e623}">
          <xlrd:rvb i="21335"/>
        </ext>
      </extLst>
    </bk>
    <bk>
      <extLst>
        <ext uri="{3e2802c4-a4d2-4d8b-9148-e3be6c30e623}">
          <xlrd:rvb i="21336"/>
        </ext>
      </extLst>
    </bk>
    <bk>
      <extLst>
        <ext uri="{3e2802c4-a4d2-4d8b-9148-e3be6c30e623}">
          <xlrd:rvb i="21337"/>
        </ext>
      </extLst>
    </bk>
    <bk>
      <extLst>
        <ext uri="{3e2802c4-a4d2-4d8b-9148-e3be6c30e623}">
          <xlrd:rvb i="21338"/>
        </ext>
      </extLst>
    </bk>
    <bk>
      <extLst>
        <ext uri="{3e2802c4-a4d2-4d8b-9148-e3be6c30e623}">
          <xlrd:rvb i="21339"/>
        </ext>
      </extLst>
    </bk>
    <bk>
      <extLst>
        <ext uri="{3e2802c4-a4d2-4d8b-9148-e3be6c30e623}">
          <xlrd:rvb i="21340"/>
        </ext>
      </extLst>
    </bk>
    <bk>
      <extLst>
        <ext uri="{3e2802c4-a4d2-4d8b-9148-e3be6c30e623}">
          <xlrd:rvb i="21341"/>
        </ext>
      </extLst>
    </bk>
    <bk>
      <extLst>
        <ext uri="{3e2802c4-a4d2-4d8b-9148-e3be6c30e623}">
          <xlrd:rvb i="21342"/>
        </ext>
      </extLst>
    </bk>
    <bk>
      <extLst>
        <ext uri="{3e2802c4-a4d2-4d8b-9148-e3be6c30e623}">
          <xlrd:rvb i="21343"/>
        </ext>
      </extLst>
    </bk>
    <bk>
      <extLst>
        <ext uri="{3e2802c4-a4d2-4d8b-9148-e3be6c30e623}">
          <xlrd:rvb i="21344"/>
        </ext>
      </extLst>
    </bk>
    <bk>
      <extLst>
        <ext uri="{3e2802c4-a4d2-4d8b-9148-e3be6c30e623}">
          <xlrd:rvb i="21345"/>
        </ext>
      </extLst>
    </bk>
    <bk>
      <extLst>
        <ext uri="{3e2802c4-a4d2-4d8b-9148-e3be6c30e623}">
          <xlrd:rvb i="21346"/>
        </ext>
      </extLst>
    </bk>
    <bk>
      <extLst>
        <ext uri="{3e2802c4-a4d2-4d8b-9148-e3be6c30e623}">
          <xlrd:rvb i="21347"/>
        </ext>
      </extLst>
    </bk>
    <bk>
      <extLst>
        <ext uri="{3e2802c4-a4d2-4d8b-9148-e3be6c30e623}">
          <xlrd:rvb i="21348"/>
        </ext>
      </extLst>
    </bk>
    <bk>
      <extLst>
        <ext uri="{3e2802c4-a4d2-4d8b-9148-e3be6c30e623}">
          <xlrd:rvb i="21349"/>
        </ext>
      </extLst>
    </bk>
    <bk>
      <extLst>
        <ext uri="{3e2802c4-a4d2-4d8b-9148-e3be6c30e623}">
          <xlrd:rvb i="21350"/>
        </ext>
      </extLst>
    </bk>
    <bk>
      <extLst>
        <ext uri="{3e2802c4-a4d2-4d8b-9148-e3be6c30e623}">
          <xlrd:rvb i="21351"/>
        </ext>
      </extLst>
    </bk>
    <bk>
      <extLst>
        <ext uri="{3e2802c4-a4d2-4d8b-9148-e3be6c30e623}">
          <xlrd:rvb i="21352"/>
        </ext>
      </extLst>
    </bk>
    <bk>
      <extLst>
        <ext uri="{3e2802c4-a4d2-4d8b-9148-e3be6c30e623}">
          <xlrd:rvb i="21353"/>
        </ext>
      </extLst>
    </bk>
    <bk>
      <extLst>
        <ext uri="{3e2802c4-a4d2-4d8b-9148-e3be6c30e623}">
          <xlrd:rvb i="21354"/>
        </ext>
      </extLst>
    </bk>
    <bk>
      <extLst>
        <ext uri="{3e2802c4-a4d2-4d8b-9148-e3be6c30e623}">
          <xlrd:rvb i="21355"/>
        </ext>
      </extLst>
    </bk>
    <bk>
      <extLst>
        <ext uri="{3e2802c4-a4d2-4d8b-9148-e3be6c30e623}">
          <xlrd:rvb i="21356"/>
        </ext>
      </extLst>
    </bk>
    <bk>
      <extLst>
        <ext uri="{3e2802c4-a4d2-4d8b-9148-e3be6c30e623}">
          <xlrd:rvb i="21357"/>
        </ext>
      </extLst>
    </bk>
    <bk>
      <extLst>
        <ext uri="{3e2802c4-a4d2-4d8b-9148-e3be6c30e623}">
          <xlrd:rvb i="21358"/>
        </ext>
      </extLst>
    </bk>
    <bk>
      <extLst>
        <ext uri="{3e2802c4-a4d2-4d8b-9148-e3be6c30e623}">
          <xlrd:rvb i="21359"/>
        </ext>
      </extLst>
    </bk>
    <bk>
      <extLst>
        <ext uri="{3e2802c4-a4d2-4d8b-9148-e3be6c30e623}">
          <xlrd:rvb i="21360"/>
        </ext>
      </extLst>
    </bk>
    <bk>
      <extLst>
        <ext uri="{3e2802c4-a4d2-4d8b-9148-e3be6c30e623}">
          <xlrd:rvb i="21361"/>
        </ext>
      </extLst>
    </bk>
    <bk>
      <extLst>
        <ext uri="{3e2802c4-a4d2-4d8b-9148-e3be6c30e623}">
          <xlrd:rvb i="21362"/>
        </ext>
      </extLst>
    </bk>
    <bk>
      <extLst>
        <ext uri="{3e2802c4-a4d2-4d8b-9148-e3be6c30e623}">
          <xlrd:rvb i="21363"/>
        </ext>
      </extLst>
    </bk>
    <bk>
      <extLst>
        <ext uri="{3e2802c4-a4d2-4d8b-9148-e3be6c30e623}">
          <xlrd:rvb i="21364"/>
        </ext>
      </extLst>
    </bk>
    <bk>
      <extLst>
        <ext uri="{3e2802c4-a4d2-4d8b-9148-e3be6c30e623}">
          <xlrd:rvb i="21365"/>
        </ext>
      </extLst>
    </bk>
    <bk>
      <extLst>
        <ext uri="{3e2802c4-a4d2-4d8b-9148-e3be6c30e623}">
          <xlrd:rvb i="21366"/>
        </ext>
      </extLst>
    </bk>
    <bk>
      <extLst>
        <ext uri="{3e2802c4-a4d2-4d8b-9148-e3be6c30e623}">
          <xlrd:rvb i="21367"/>
        </ext>
      </extLst>
    </bk>
    <bk>
      <extLst>
        <ext uri="{3e2802c4-a4d2-4d8b-9148-e3be6c30e623}">
          <xlrd:rvb i="21368"/>
        </ext>
      </extLst>
    </bk>
    <bk>
      <extLst>
        <ext uri="{3e2802c4-a4d2-4d8b-9148-e3be6c30e623}">
          <xlrd:rvb i="21369"/>
        </ext>
      </extLst>
    </bk>
    <bk>
      <extLst>
        <ext uri="{3e2802c4-a4d2-4d8b-9148-e3be6c30e623}">
          <xlrd:rvb i="21370"/>
        </ext>
      </extLst>
    </bk>
    <bk>
      <extLst>
        <ext uri="{3e2802c4-a4d2-4d8b-9148-e3be6c30e623}">
          <xlrd:rvb i="21371"/>
        </ext>
      </extLst>
    </bk>
    <bk>
      <extLst>
        <ext uri="{3e2802c4-a4d2-4d8b-9148-e3be6c30e623}">
          <xlrd:rvb i="21372"/>
        </ext>
      </extLst>
    </bk>
    <bk>
      <extLst>
        <ext uri="{3e2802c4-a4d2-4d8b-9148-e3be6c30e623}">
          <xlrd:rvb i="21373"/>
        </ext>
      </extLst>
    </bk>
    <bk>
      <extLst>
        <ext uri="{3e2802c4-a4d2-4d8b-9148-e3be6c30e623}">
          <xlrd:rvb i="21374"/>
        </ext>
      </extLst>
    </bk>
    <bk>
      <extLst>
        <ext uri="{3e2802c4-a4d2-4d8b-9148-e3be6c30e623}">
          <xlrd:rvb i="21375"/>
        </ext>
      </extLst>
    </bk>
    <bk>
      <extLst>
        <ext uri="{3e2802c4-a4d2-4d8b-9148-e3be6c30e623}">
          <xlrd:rvb i="21376"/>
        </ext>
      </extLst>
    </bk>
    <bk>
      <extLst>
        <ext uri="{3e2802c4-a4d2-4d8b-9148-e3be6c30e623}">
          <xlrd:rvb i="21377"/>
        </ext>
      </extLst>
    </bk>
    <bk>
      <extLst>
        <ext uri="{3e2802c4-a4d2-4d8b-9148-e3be6c30e623}">
          <xlrd:rvb i="21378"/>
        </ext>
      </extLst>
    </bk>
    <bk>
      <extLst>
        <ext uri="{3e2802c4-a4d2-4d8b-9148-e3be6c30e623}">
          <xlrd:rvb i="21379"/>
        </ext>
      </extLst>
    </bk>
    <bk>
      <extLst>
        <ext uri="{3e2802c4-a4d2-4d8b-9148-e3be6c30e623}">
          <xlrd:rvb i="21380"/>
        </ext>
      </extLst>
    </bk>
    <bk>
      <extLst>
        <ext uri="{3e2802c4-a4d2-4d8b-9148-e3be6c30e623}">
          <xlrd:rvb i="21381"/>
        </ext>
      </extLst>
    </bk>
    <bk>
      <extLst>
        <ext uri="{3e2802c4-a4d2-4d8b-9148-e3be6c30e623}">
          <xlrd:rvb i="21382"/>
        </ext>
      </extLst>
    </bk>
    <bk>
      <extLst>
        <ext uri="{3e2802c4-a4d2-4d8b-9148-e3be6c30e623}">
          <xlrd:rvb i="21383"/>
        </ext>
      </extLst>
    </bk>
    <bk>
      <extLst>
        <ext uri="{3e2802c4-a4d2-4d8b-9148-e3be6c30e623}">
          <xlrd:rvb i="21384"/>
        </ext>
      </extLst>
    </bk>
    <bk>
      <extLst>
        <ext uri="{3e2802c4-a4d2-4d8b-9148-e3be6c30e623}">
          <xlrd:rvb i="21385"/>
        </ext>
      </extLst>
    </bk>
    <bk>
      <extLst>
        <ext uri="{3e2802c4-a4d2-4d8b-9148-e3be6c30e623}">
          <xlrd:rvb i="21386"/>
        </ext>
      </extLst>
    </bk>
    <bk>
      <extLst>
        <ext uri="{3e2802c4-a4d2-4d8b-9148-e3be6c30e623}">
          <xlrd:rvb i="21387"/>
        </ext>
      </extLst>
    </bk>
    <bk>
      <extLst>
        <ext uri="{3e2802c4-a4d2-4d8b-9148-e3be6c30e623}">
          <xlrd:rvb i="21388"/>
        </ext>
      </extLst>
    </bk>
    <bk>
      <extLst>
        <ext uri="{3e2802c4-a4d2-4d8b-9148-e3be6c30e623}">
          <xlrd:rvb i="21389"/>
        </ext>
      </extLst>
    </bk>
    <bk>
      <extLst>
        <ext uri="{3e2802c4-a4d2-4d8b-9148-e3be6c30e623}">
          <xlrd:rvb i="21390"/>
        </ext>
      </extLst>
    </bk>
    <bk>
      <extLst>
        <ext uri="{3e2802c4-a4d2-4d8b-9148-e3be6c30e623}">
          <xlrd:rvb i="21391"/>
        </ext>
      </extLst>
    </bk>
    <bk>
      <extLst>
        <ext uri="{3e2802c4-a4d2-4d8b-9148-e3be6c30e623}">
          <xlrd:rvb i="21392"/>
        </ext>
      </extLst>
    </bk>
    <bk>
      <extLst>
        <ext uri="{3e2802c4-a4d2-4d8b-9148-e3be6c30e623}">
          <xlrd:rvb i="21393"/>
        </ext>
      </extLst>
    </bk>
    <bk>
      <extLst>
        <ext uri="{3e2802c4-a4d2-4d8b-9148-e3be6c30e623}">
          <xlrd:rvb i="21394"/>
        </ext>
      </extLst>
    </bk>
    <bk>
      <extLst>
        <ext uri="{3e2802c4-a4d2-4d8b-9148-e3be6c30e623}">
          <xlrd:rvb i="21395"/>
        </ext>
      </extLst>
    </bk>
    <bk>
      <extLst>
        <ext uri="{3e2802c4-a4d2-4d8b-9148-e3be6c30e623}">
          <xlrd:rvb i="21396"/>
        </ext>
      </extLst>
    </bk>
    <bk>
      <extLst>
        <ext uri="{3e2802c4-a4d2-4d8b-9148-e3be6c30e623}">
          <xlrd:rvb i="21397"/>
        </ext>
      </extLst>
    </bk>
    <bk>
      <extLst>
        <ext uri="{3e2802c4-a4d2-4d8b-9148-e3be6c30e623}">
          <xlrd:rvb i="21398"/>
        </ext>
      </extLst>
    </bk>
    <bk>
      <extLst>
        <ext uri="{3e2802c4-a4d2-4d8b-9148-e3be6c30e623}">
          <xlrd:rvb i="21399"/>
        </ext>
      </extLst>
    </bk>
    <bk>
      <extLst>
        <ext uri="{3e2802c4-a4d2-4d8b-9148-e3be6c30e623}">
          <xlrd:rvb i="21400"/>
        </ext>
      </extLst>
    </bk>
    <bk>
      <extLst>
        <ext uri="{3e2802c4-a4d2-4d8b-9148-e3be6c30e623}">
          <xlrd:rvb i="21401"/>
        </ext>
      </extLst>
    </bk>
    <bk>
      <extLst>
        <ext uri="{3e2802c4-a4d2-4d8b-9148-e3be6c30e623}">
          <xlrd:rvb i="21402"/>
        </ext>
      </extLst>
    </bk>
    <bk>
      <extLst>
        <ext uri="{3e2802c4-a4d2-4d8b-9148-e3be6c30e623}">
          <xlrd:rvb i="21403"/>
        </ext>
      </extLst>
    </bk>
    <bk>
      <extLst>
        <ext uri="{3e2802c4-a4d2-4d8b-9148-e3be6c30e623}">
          <xlrd:rvb i="21404"/>
        </ext>
      </extLst>
    </bk>
    <bk>
      <extLst>
        <ext uri="{3e2802c4-a4d2-4d8b-9148-e3be6c30e623}">
          <xlrd:rvb i="21405"/>
        </ext>
      </extLst>
    </bk>
    <bk>
      <extLst>
        <ext uri="{3e2802c4-a4d2-4d8b-9148-e3be6c30e623}">
          <xlrd:rvb i="21406"/>
        </ext>
      </extLst>
    </bk>
    <bk>
      <extLst>
        <ext uri="{3e2802c4-a4d2-4d8b-9148-e3be6c30e623}">
          <xlrd:rvb i="21407"/>
        </ext>
      </extLst>
    </bk>
    <bk>
      <extLst>
        <ext uri="{3e2802c4-a4d2-4d8b-9148-e3be6c30e623}">
          <xlrd:rvb i="21408"/>
        </ext>
      </extLst>
    </bk>
    <bk>
      <extLst>
        <ext uri="{3e2802c4-a4d2-4d8b-9148-e3be6c30e623}">
          <xlrd:rvb i="21409"/>
        </ext>
      </extLst>
    </bk>
    <bk>
      <extLst>
        <ext uri="{3e2802c4-a4d2-4d8b-9148-e3be6c30e623}">
          <xlrd:rvb i="21410"/>
        </ext>
      </extLst>
    </bk>
    <bk>
      <extLst>
        <ext uri="{3e2802c4-a4d2-4d8b-9148-e3be6c30e623}">
          <xlrd:rvb i="21411"/>
        </ext>
      </extLst>
    </bk>
    <bk>
      <extLst>
        <ext uri="{3e2802c4-a4d2-4d8b-9148-e3be6c30e623}">
          <xlrd:rvb i="21412"/>
        </ext>
      </extLst>
    </bk>
    <bk>
      <extLst>
        <ext uri="{3e2802c4-a4d2-4d8b-9148-e3be6c30e623}">
          <xlrd:rvb i="21413"/>
        </ext>
      </extLst>
    </bk>
    <bk>
      <extLst>
        <ext uri="{3e2802c4-a4d2-4d8b-9148-e3be6c30e623}">
          <xlrd:rvb i="21414"/>
        </ext>
      </extLst>
    </bk>
    <bk>
      <extLst>
        <ext uri="{3e2802c4-a4d2-4d8b-9148-e3be6c30e623}">
          <xlrd:rvb i="21415"/>
        </ext>
      </extLst>
    </bk>
    <bk>
      <extLst>
        <ext uri="{3e2802c4-a4d2-4d8b-9148-e3be6c30e623}">
          <xlrd:rvb i="21416"/>
        </ext>
      </extLst>
    </bk>
    <bk>
      <extLst>
        <ext uri="{3e2802c4-a4d2-4d8b-9148-e3be6c30e623}">
          <xlrd:rvb i="21417"/>
        </ext>
      </extLst>
    </bk>
    <bk>
      <extLst>
        <ext uri="{3e2802c4-a4d2-4d8b-9148-e3be6c30e623}">
          <xlrd:rvb i="21418"/>
        </ext>
      </extLst>
    </bk>
    <bk>
      <extLst>
        <ext uri="{3e2802c4-a4d2-4d8b-9148-e3be6c30e623}">
          <xlrd:rvb i="21419"/>
        </ext>
      </extLst>
    </bk>
    <bk>
      <extLst>
        <ext uri="{3e2802c4-a4d2-4d8b-9148-e3be6c30e623}">
          <xlrd:rvb i="21420"/>
        </ext>
      </extLst>
    </bk>
    <bk>
      <extLst>
        <ext uri="{3e2802c4-a4d2-4d8b-9148-e3be6c30e623}">
          <xlrd:rvb i="21421"/>
        </ext>
      </extLst>
    </bk>
    <bk>
      <extLst>
        <ext uri="{3e2802c4-a4d2-4d8b-9148-e3be6c30e623}">
          <xlrd:rvb i="21422"/>
        </ext>
      </extLst>
    </bk>
    <bk>
      <extLst>
        <ext uri="{3e2802c4-a4d2-4d8b-9148-e3be6c30e623}">
          <xlrd:rvb i="21423"/>
        </ext>
      </extLst>
    </bk>
    <bk>
      <extLst>
        <ext uri="{3e2802c4-a4d2-4d8b-9148-e3be6c30e623}">
          <xlrd:rvb i="21424"/>
        </ext>
      </extLst>
    </bk>
    <bk>
      <extLst>
        <ext uri="{3e2802c4-a4d2-4d8b-9148-e3be6c30e623}">
          <xlrd:rvb i="21425"/>
        </ext>
      </extLst>
    </bk>
    <bk>
      <extLst>
        <ext uri="{3e2802c4-a4d2-4d8b-9148-e3be6c30e623}">
          <xlrd:rvb i="21426"/>
        </ext>
      </extLst>
    </bk>
    <bk>
      <extLst>
        <ext uri="{3e2802c4-a4d2-4d8b-9148-e3be6c30e623}">
          <xlrd:rvb i="21427"/>
        </ext>
      </extLst>
    </bk>
    <bk>
      <extLst>
        <ext uri="{3e2802c4-a4d2-4d8b-9148-e3be6c30e623}">
          <xlrd:rvb i="21428"/>
        </ext>
      </extLst>
    </bk>
    <bk>
      <extLst>
        <ext uri="{3e2802c4-a4d2-4d8b-9148-e3be6c30e623}">
          <xlrd:rvb i="21429"/>
        </ext>
      </extLst>
    </bk>
    <bk>
      <extLst>
        <ext uri="{3e2802c4-a4d2-4d8b-9148-e3be6c30e623}">
          <xlrd:rvb i="21430"/>
        </ext>
      </extLst>
    </bk>
    <bk>
      <extLst>
        <ext uri="{3e2802c4-a4d2-4d8b-9148-e3be6c30e623}">
          <xlrd:rvb i="21431"/>
        </ext>
      </extLst>
    </bk>
    <bk>
      <extLst>
        <ext uri="{3e2802c4-a4d2-4d8b-9148-e3be6c30e623}">
          <xlrd:rvb i="21432"/>
        </ext>
      </extLst>
    </bk>
    <bk>
      <extLst>
        <ext uri="{3e2802c4-a4d2-4d8b-9148-e3be6c30e623}">
          <xlrd:rvb i="21433"/>
        </ext>
      </extLst>
    </bk>
    <bk>
      <extLst>
        <ext uri="{3e2802c4-a4d2-4d8b-9148-e3be6c30e623}">
          <xlrd:rvb i="21434"/>
        </ext>
      </extLst>
    </bk>
    <bk>
      <extLst>
        <ext uri="{3e2802c4-a4d2-4d8b-9148-e3be6c30e623}">
          <xlrd:rvb i="21435"/>
        </ext>
      </extLst>
    </bk>
    <bk>
      <extLst>
        <ext uri="{3e2802c4-a4d2-4d8b-9148-e3be6c30e623}">
          <xlrd:rvb i="21436"/>
        </ext>
      </extLst>
    </bk>
    <bk>
      <extLst>
        <ext uri="{3e2802c4-a4d2-4d8b-9148-e3be6c30e623}">
          <xlrd:rvb i="21437"/>
        </ext>
      </extLst>
    </bk>
    <bk>
      <extLst>
        <ext uri="{3e2802c4-a4d2-4d8b-9148-e3be6c30e623}">
          <xlrd:rvb i="21438"/>
        </ext>
      </extLst>
    </bk>
    <bk>
      <extLst>
        <ext uri="{3e2802c4-a4d2-4d8b-9148-e3be6c30e623}">
          <xlrd:rvb i="21439"/>
        </ext>
      </extLst>
    </bk>
    <bk>
      <extLst>
        <ext uri="{3e2802c4-a4d2-4d8b-9148-e3be6c30e623}">
          <xlrd:rvb i="21440"/>
        </ext>
      </extLst>
    </bk>
    <bk>
      <extLst>
        <ext uri="{3e2802c4-a4d2-4d8b-9148-e3be6c30e623}">
          <xlrd:rvb i="21441"/>
        </ext>
      </extLst>
    </bk>
    <bk>
      <extLst>
        <ext uri="{3e2802c4-a4d2-4d8b-9148-e3be6c30e623}">
          <xlrd:rvb i="21442"/>
        </ext>
      </extLst>
    </bk>
    <bk>
      <extLst>
        <ext uri="{3e2802c4-a4d2-4d8b-9148-e3be6c30e623}">
          <xlrd:rvb i="21443"/>
        </ext>
      </extLst>
    </bk>
    <bk>
      <extLst>
        <ext uri="{3e2802c4-a4d2-4d8b-9148-e3be6c30e623}">
          <xlrd:rvb i="21444"/>
        </ext>
      </extLst>
    </bk>
    <bk>
      <extLst>
        <ext uri="{3e2802c4-a4d2-4d8b-9148-e3be6c30e623}">
          <xlrd:rvb i="21445"/>
        </ext>
      </extLst>
    </bk>
    <bk>
      <extLst>
        <ext uri="{3e2802c4-a4d2-4d8b-9148-e3be6c30e623}">
          <xlrd:rvb i="21446"/>
        </ext>
      </extLst>
    </bk>
    <bk>
      <extLst>
        <ext uri="{3e2802c4-a4d2-4d8b-9148-e3be6c30e623}">
          <xlrd:rvb i="21447"/>
        </ext>
      </extLst>
    </bk>
    <bk>
      <extLst>
        <ext uri="{3e2802c4-a4d2-4d8b-9148-e3be6c30e623}">
          <xlrd:rvb i="21448"/>
        </ext>
      </extLst>
    </bk>
    <bk>
      <extLst>
        <ext uri="{3e2802c4-a4d2-4d8b-9148-e3be6c30e623}">
          <xlrd:rvb i="21449"/>
        </ext>
      </extLst>
    </bk>
    <bk>
      <extLst>
        <ext uri="{3e2802c4-a4d2-4d8b-9148-e3be6c30e623}">
          <xlrd:rvb i="21450"/>
        </ext>
      </extLst>
    </bk>
    <bk>
      <extLst>
        <ext uri="{3e2802c4-a4d2-4d8b-9148-e3be6c30e623}">
          <xlrd:rvb i="21451"/>
        </ext>
      </extLst>
    </bk>
    <bk>
      <extLst>
        <ext uri="{3e2802c4-a4d2-4d8b-9148-e3be6c30e623}">
          <xlrd:rvb i="21452"/>
        </ext>
      </extLst>
    </bk>
    <bk>
      <extLst>
        <ext uri="{3e2802c4-a4d2-4d8b-9148-e3be6c30e623}">
          <xlrd:rvb i="21453"/>
        </ext>
      </extLst>
    </bk>
    <bk>
      <extLst>
        <ext uri="{3e2802c4-a4d2-4d8b-9148-e3be6c30e623}">
          <xlrd:rvb i="21454"/>
        </ext>
      </extLst>
    </bk>
    <bk>
      <extLst>
        <ext uri="{3e2802c4-a4d2-4d8b-9148-e3be6c30e623}">
          <xlrd:rvb i="21455"/>
        </ext>
      </extLst>
    </bk>
    <bk>
      <extLst>
        <ext uri="{3e2802c4-a4d2-4d8b-9148-e3be6c30e623}">
          <xlrd:rvb i="21456"/>
        </ext>
      </extLst>
    </bk>
    <bk>
      <extLst>
        <ext uri="{3e2802c4-a4d2-4d8b-9148-e3be6c30e623}">
          <xlrd:rvb i="21457"/>
        </ext>
      </extLst>
    </bk>
    <bk>
      <extLst>
        <ext uri="{3e2802c4-a4d2-4d8b-9148-e3be6c30e623}">
          <xlrd:rvb i="21458"/>
        </ext>
      </extLst>
    </bk>
    <bk>
      <extLst>
        <ext uri="{3e2802c4-a4d2-4d8b-9148-e3be6c30e623}">
          <xlrd:rvb i="21459"/>
        </ext>
      </extLst>
    </bk>
    <bk>
      <extLst>
        <ext uri="{3e2802c4-a4d2-4d8b-9148-e3be6c30e623}">
          <xlrd:rvb i="21460"/>
        </ext>
      </extLst>
    </bk>
    <bk>
      <extLst>
        <ext uri="{3e2802c4-a4d2-4d8b-9148-e3be6c30e623}">
          <xlrd:rvb i="21461"/>
        </ext>
      </extLst>
    </bk>
    <bk>
      <extLst>
        <ext uri="{3e2802c4-a4d2-4d8b-9148-e3be6c30e623}">
          <xlrd:rvb i="21462"/>
        </ext>
      </extLst>
    </bk>
    <bk>
      <extLst>
        <ext uri="{3e2802c4-a4d2-4d8b-9148-e3be6c30e623}">
          <xlrd:rvb i="21463"/>
        </ext>
      </extLst>
    </bk>
    <bk>
      <extLst>
        <ext uri="{3e2802c4-a4d2-4d8b-9148-e3be6c30e623}">
          <xlrd:rvb i="21464"/>
        </ext>
      </extLst>
    </bk>
    <bk>
      <extLst>
        <ext uri="{3e2802c4-a4d2-4d8b-9148-e3be6c30e623}">
          <xlrd:rvb i="21465"/>
        </ext>
      </extLst>
    </bk>
    <bk>
      <extLst>
        <ext uri="{3e2802c4-a4d2-4d8b-9148-e3be6c30e623}">
          <xlrd:rvb i="21466"/>
        </ext>
      </extLst>
    </bk>
    <bk>
      <extLst>
        <ext uri="{3e2802c4-a4d2-4d8b-9148-e3be6c30e623}">
          <xlrd:rvb i="21467"/>
        </ext>
      </extLst>
    </bk>
    <bk>
      <extLst>
        <ext uri="{3e2802c4-a4d2-4d8b-9148-e3be6c30e623}">
          <xlrd:rvb i="21468"/>
        </ext>
      </extLst>
    </bk>
    <bk>
      <extLst>
        <ext uri="{3e2802c4-a4d2-4d8b-9148-e3be6c30e623}">
          <xlrd:rvb i="21469"/>
        </ext>
      </extLst>
    </bk>
    <bk>
      <extLst>
        <ext uri="{3e2802c4-a4d2-4d8b-9148-e3be6c30e623}">
          <xlrd:rvb i="21470"/>
        </ext>
      </extLst>
    </bk>
    <bk>
      <extLst>
        <ext uri="{3e2802c4-a4d2-4d8b-9148-e3be6c30e623}">
          <xlrd:rvb i="21471"/>
        </ext>
      </extLst>
    </bk>
    <bk>
      <extLst>
        <ext uri="{3e2802c4-a4d2-4d8b-9148-e3be6c30e623}">
          <xlrd:rvb i="21472"/>
        </ext>
      </extLst>
    </bk>
    <bk>
      <extLst>
        <ext uri="{3e2802c4-a4d2-4d8b-9148-e3be6c30e623}">
          <xlrd:rvb i="21473"/>
        </ext>
      </extLst>
    </bk>
    <bk>
      <extLst>
        <ext uri="{3e2802c4-a4d2-4d8b-9148-e3be6c30e623}">
          <xlrd:rvb i="21474"/>
        </ext>
      </extLst>
    </bk>
    <bk>
      <extLst>
        <ext uri="{3e2802c4-a4d2-4d8b-9148-e3be6c30e623}">
          <xlrd:rvb i="21475"/>
        </ext>
      </extLst>
    </bk>
    <bk>
      <extLst>
        <ext uri="{3e2802c4-a4d2-4d8b-9148-e3be6c30e623}">
          <xlrd:rvb i="21476"/>
        </ext>
      </extLst>
    </bk>
    <bk>
      <extLst>
        <ext uri="{3e2802c4-a4d2-4d8b-9148-e3be6c30e623}">
          <xlrd:rvb i="21477"/>
        </ext>
      </extLst>
    </bk>
    <bk>
      <extLst>
        <ext uri="{3e2802c4-a4d2-4d8b-9148-e3be6c30e623}">
          <xlrd:rvb i="21478"/>
        </ext>
      </extLst>
    </bk>
    <bk>
      <extLst>
        <ext uri="{3e2802c4-a4d2-4d8b-9148-e3be6c30e623}">
          <xlrd:rvb i="21479"/>
        </ext>
      </extLst>
    </bk>
    <bk>
      <extLst>
        <ext uri="{3e2802c4-a4d2-4d8b-9148-e3be6c30e623}">
          <xlrd:rvb i="21480"/>
        </ext>
      </extLst>
    </bk>
    <bk>
      <extLst>
        <ext uri="{3e2802c4-a4d2-4d8b-9148-e3be6c30e623}">
          <xlrd:rvb i="21481"/>
        </ext>
      </extLst>
    </bk>
    <bk>
      <extLst>
        <ext uri="{3e2802c4-a4d2-4d8b-9148-e3be6c30e623}">
          <xlrd:rvb i="21482"/>
        </ext>
      </extLst>
    </bk>
    <bk>
      <extLst>
        <ext uri="{3e2802c4-a4d2-4d8b-9148-e3be6c30e623}">
          <xlrd:rvb i="21483"/>
        </ext>
      </extLst>
    </bk>
    <bk>
      <extLst>
        <ext uri="{3e2802c4-a4d2-4d8b-9148-e3be6c30e623}">
          <xlrd:rvb i="21484"/>
        </ext>
      </extLst>
    </bk>
    <bk>
      <extLst>
        <ext uri="{3e2802c4-a4d2-4d8b-9148-e3be6c30e623}">
          <xlrd:rvb i="21485"/>
        </ext>
      </extLst>
    </bk>
    <bk>
      <extLst>
        <ext uri="{3e2802c4-a4d2-4d8b-9148-e3be6c30e623}">
          <xlrd:rvb i="21486"/>
        </ext>
      </extLst>
    </bk>
    <bk>
      <extLst>
        <ext uri="{3e2802c4-a4d2-4d8b-9148-e3be6c30e623}">
          <xlrd:rvb i="21487"/>
        </ext>
      </extLst>
    </bk>
    <bk>
      <extLst>
        <ext uri="{3e2802c4-a4d2-4d8b-9148-e3be6c30e623}">
          <xlrd:rvb i="21488"/>
        </ext>
      </extLst>
    </bk>
    <bk>
      <extLst>
        <ext uri="{3e2802c4-a4d2-4d8b-9148-e3be6c30e623}">
          <xlrd:rvb i="21489"/>
        </ext>
      </extLst>
    </bk>
    <bk>
      <extLst>
        <ext uri="{3e2802c4-a4d2-4d8b-9148-e3be6c30e623}">
          <xlrd:rvb i="21490"/>
        </ext>
      </extLst>
    </bk>
    <bk>
      <extLst>
        <ext uri="{3e2802c4-a4d2-4d8b-9148-e3be6c30e623}">
          <xlrd:rvb i="21491"/>
        </ext>
      </extLst>
    </bk>
    <bk>
      <extLst>
        <ext uri="{3e2802c4-a4d2-4d8b-9148-e3be6c30e623}">
          <xlrd:rvb i="21492"/>
        </ext>
      </extLst>
    </bk>
    <bk>
      <extLst>
        <ext uri="{3e2802c4-a4d2-4d8b-9148-e3be6c30e623}">
          <xlrd:rvb i="21493"/>
        </ext>
      </extLst>
    </bk>
    <bk>
      <extLst>
        <ext uri="{3e2802c4-a4d2-4d8b-9148-e3be6c30e623}">
          <xlrd:rvb i="21494"/>
        </ext>
      </extLst>
    </bk>
    <bk>
      <extLst>
        <ext uri="{3e2802c4-a4d2-4d8b-9148-e3be6c30e623}">
          <xlrd:rvb i="21495"/>
        </ext>
      </extLst>
    </bk>
    <bk>
      <extLst>
        <ext uri="{3e2802c4-a4d2-4d8b-9148-e3be6c30e623}">
          <xlrd:rvb i="21496"/>
        </ext>
      </extLst>
    </bk>
    <bk>
      <extLst>
        <ext uri="{3e2802c4-a4d2-4d8b-9148-e3be6c30e623}">
          <xlrd:rvb i="21497"/>
        </ext>
      </extLst>
    </bk>
    <bk>
      <extLst>
        <ext uri="{3e2802c4-a4d2-4d8b-9148-e3be6c30e623}">
          <xlrd:rvb i="21498"/>
        </ext>
      </extLst>
    </bk>
    <bk>
      <extLst>
        <ext uri="{3e2802c4-a4d2-4d8b-9148-e3be6c30e623}">
          <xlrd:rvb i="21499"/>
        </ext>
      </extLst>
    </bk>
    <bk>
      <extLst>
        <ext uri="{3e2802c4-a4d2-4d8b-9148-e3be6c30e623}">
          <xlrd:rvb i="21500"/>
        </ext>
      </extLst>
    </bk>
    <bk>
      <extLst>
        <ext uri="{3e2802c4-a4d2-4d8b-9148-e3be6c30e623}">
          <xlrd:rvb i="21501"/>
        </ext>
      </extLst>
    </bk>
    <bk>
      <extLst>
        <ext uri="{3e2802c4-a4d2-4d8b-9148-e3be6c30e623}">
          <xlrd:rvb i="21502"/>
        </ext>
      </extLst>
    </bk>
    <bk>
      <extLst>
        <ext uri="{3e2802c4-a4d2-4d8b-9148-e3be6c30e623}">
          <xlrd:rvb i="21503"/>
        </ext>
      </extLst>
    </bk>
    <bk>
      <extLst>
        <ext uri="{3e2802c4-a4d2-4d8b-9148-e3be6c30e623}">
          <xlrd:rvb i="21504"/>
        </ext>
      </extLst>
    </bk>
    <bk>
      <extLst>
        <ext uri="{3e2802c4-a4d2-4d8b-9148-e3be6c30e623}">
          <xlrd:rvb i="21505"/>
        </ext>
      </extLst>
    </bk>
    <bk>
      <extLst>
        <ext uri="{3e2802c4-a4d2-4d8b-9148-e3be6c30e623}">
          <xlrd:rvb i="21506"/>
        </ext>
      </extLst>
    </bk>
    <bk>
      <extLst>
        <ext uri="{3e2802c4-a4d2-4d8b-9148-e3be6c30e623}">
          <xlrd:rvb i="21507"/>
        </ext>
      </extLst>
    </bk>
    <bk>
      <extLst>
        <ext uri="{3e2802c4-a4d2-4d8b-9148-e3be6c30e623}">
          <xlrd:rvb i="21508"/>
        </ext>
      </extLst>
    </bk>
    <bk>
      <extLst>
        <ext uri="{3e2802c4-a4d2-4d8b-9148-e3be6c30e623}">
          <xlrd:rvb i="21509"/>
        </ext>
      </extLst>
    </bk>
    <bk>
      <extLst>
        <ext uri="{3e2802c4-a4d2-4d8b-9148-e3be6c30e623}">
          <xlrd:rvb i="21510"/>
        </ext>
      </extLst>
    </bk>
    <bk>
      <extLst>
        <ext uri="{3e2802c4-a4d2-4d8b-9148-e3be6c30e623}">
          <xlrd:rvb i="21511"/>
        </ext>
      </extLst>
    </bk>
    <bk>
      <extLst>
        <ext uri="{3e2802c4-a4d2-4d8b-9148-e3be6c30e623}">
          <xlrd:rvb i="21512"/>
        </ext>
      </extLst>
    </bk>
    <bk>
      <extLst>
        <ext uri="{3e2802c4-a4d2-4d8b-9148-e3be6c30e623}">
          <xlrd:rvb i="21513"/>
        </ext>
      </extLst>
    </bk>
    <bk>
      <extLst>
        <ext uri="{3e2802c4-a4d2-4d8b-9148-e3be6c30e623}">
          <xlrd:rvb i="21514"/>
        </ext>
      </extLst>
    </bk>
    <bk>
      <extLst>
        <ext uri="{3e2802c4-a4d2-4d8b-9148-e3be6c30e623}">
          <xlrd:rvb i="21515"/>
        </ext>
      </extLst>
    </bk>
    <bk>
      <extLst>
        <ext uri="{3e2802c4-a4d2-4d8b-9148-e3be6c30e623}">
          <xlrd:rvb i="21516"/>
        </ext>
      </extLst>
    </bk>
    <bk>
      <extLst>
        <ext uri="{3e2802c4-a4d2-4d8b-9148-e3be6c30e623}">
          <xlrd:rvb i="21517"/>
        </ext>
      </extLst>
    </bk>
    <bk>
      <extLst>
        <ext uri="{3e2802c4-a4d2-4d8b-9148-e3be6c30e623}">
          <xlrd:rvb i="21518"/>
        </ext>
      </extLst>
    </bk>
    <bk>
      <extLst>
        <ext uri="{3e2802c4-a4d2-4d8b-9148-e3be6c30e623}">
          <xlrd:rvb i="21519"/>
        </ext>
      </extLst>
    </bk>
    <bk>
      <extLst>
        <ext uri="{3e2802c4-a4d2-4d8b-9148-e3be6c30e623}">
          <xlrd:rvb i="21520"/>
        </ext>
      </extLst>
    </bk>
    <bk>
      <extLst>
        <ext uri="{3e2802c4-a4d2-4d8b-9148-e3be6c30e623}">
          <xlrd:rvb i="21521"/>
        </ext>
      </extLst>
    </bk>
    <bk>
      <extLst>
        <ext uri="{3e2802c4-a4d2-4d8b-9148-e3be6c30e623}">
          <xlrd:rvb i="21522"/>
        </ext>
      </extLst>
    </bk>
    <bk>
      <extLst>
        <ext uri="{3e2802c4-a4d2-4d8b-9148-e3be6c30e623}">
          <xlrd:rvb i="21523"/>
        </ext>
      </extLst>
    </bk>
    <bk>
      <extLst>
        <ext uri="{3e2802c4-a4d2-4d8b-9148-e3be6c30e623}">
          <xlrd:rvb i="21524"/>
        </ext>
      </extLst>
    </bk>
    <bk>
      <extLst>
        <ext uri="{3e2802c4-a4d2-4d8b-9148-e3be6c30e623}">
          <xlrd:rvb i="21525"/>
        </ext>
      </extLst>
    </bk>
    <bk>
      <extLst>
        <ext uri="{3e2802c4-a4d2-4d8b-9148-e3be6c30e623}">
          <xlrd:rvb i="21526"/>
        </ext>
      </extLst>
    </bk>
    <bk>
      <extLst>
        <ext uri="{3e2802c4-a4d2-4d8b-9148-e3be6c30e623}">
          <xlrd:rvb i="21527"/>
        </ext>
      </extLst>
    </bk>
    <bk>
      <extLst>
        <ext uri="{3e2802c4-a4d2-4d8b-9148-e3be6c30e623}">
          <xlrd:rvb i="21528"/>
        </ext>
      </extLst>
    </bk>
    <bk>
      <extLst>
        <ext uri="{3e2802c4-a4d2-4d8b-9148-e3be6c30e623}">
          <xlrd:rvb i="21529"/>
        </ext>
      </extLst>
    </bk>
    <bk>
      <extLst>
        <ext uri="{3e2802c4-a4d2-4d8b-9148-e3be6c30e623}">
          <xlrd:rvb i="21530"/>
        </ext>
      </extLst>
    </bk>
    <bk>
      <extLst>
        <ext uri="{3e2802c4-a4d2-4d8b-9148-e3be6c30e623}">
          <xlrd:rvb i="21531"/>
        </ext>
      </extLst>
    </bk>
    <bk>
      <extLst>
        <ext uri="{3e2802c4-a4d2-4d8b-9148-e3be6c30e623}">
          <xlrd:rvb i="21532"/>
        </ext>
      </extLst>
    </bk>
    <bk>
      <extLst>
        <ext uri="{3e2802c4-a4d2-4d8b-9148-e3be6c30e623}">
          <xlrd:rvb i="21533"/>
        </ext>
      </extLst>
    </bk>
    <bk>
      <extLst>
        <ext uri="{3e2802c4-a4d2-4d8b-9148-e3be6c30e623}">
          <xlrd:rvb i="21534"/>
        </ext>
      </extLst>
    </bk>
    <bk>
      <extLst>
        <ext uri="{3e2802c4-a4d2-4d8b-9148-e3be6c30e623}">
          <xlrd:rvb i="21535"/>
        </ext>
      </extLst>
    </bk>
    <bk>
      <extLst>
        <ext uri="{3e2802c4-a4d2-4d8b-9148-e3be6c30e623}">
          <xlrd:rvb i="21536"/>
        </ext>
      </extLst>
    </bk>
    <bk>
      <extLst>
        <ext uri="{3e2802c4-a4d2-4d8b-9148-e3be6c30e623}">
          <xlrd:rvb i="21537"/>
        </ext>
      </extLst>
    </bk>
    <bk>
      <extLst>
        <ext uri="{3e2802c4-a4d2-4d8b-9148-e3be6c30e623}">
          <xlrd:rvb i="21538"/>
        </ext>
      </extLst>
    </bk>
    <bk>
      <extLst>
        <ext uri="{3e2802c4-a4d2-4d8b-9148-e3be6c30e623}">
          <xlrd:rvb i="21539"/>
        </ext>
      </extLst>
    </bk>
    <bk>
      <extLst>
        <ext uri="{3e2802c4-a4d2-4d8b-9148-e3be6c30e623}">
          <xlrd:rvb i="21540"/>
        </ext>
      </extLst>
    </bk>
    <bk>
      <extLst>
        <ext uri="{3e2802c4-a4d2-4d8b-9148-e3be6c30e623}">
          <xlrd:rvb i="21541"/>
        </ext>
      </extLst>
    </bk>
    <bk>
      <extLst>
        <ext uri="{3e2802c4-a4d2-4d8b-9148-e3be6c30e623}">
          <xlrd:rvb i="21542"/>
        </ext>
      </extLst>
    </bk>
    <bk>
      <extLst>
        <ext uri="{3e2802c4-a4d2-4d8b-9148-e3be6c30e623}">
          <xlrd:rvb i="21543"/>
        </ext>
      </extLst>
    </bk>
    <bk>
      <extLst>
        <ext uri="{3e2802c4-a4d2-4d8b-9148-e3be6c30e623}">
          <xlrd:rvb i="21544"/>
        </ext>
      </extLst>
    </bk>
    <bk>
      <extLst>
        <ext uri="{3e2802c4-a4d2-4d8b-9148-e3be6c30e623}">
          <xlrd:rvb i="21545"/>
        </ext>
      </extLst>
    </bk>
    <bk>
      <extLst>
        <ext uri="{3e2802c4-a4d2-4d8b-9148-e3be6c30e623}">
          <xlrd:rvb i="21546"/>
        </ext>
      </extLst>
    </bk>
    <bk>
      <extLst>
        <ext uri="{3e2802c4-a4d2-4d8b-9148-e3be6c30e623}">
          <xlrd:rvb i="21547"/>
        </ext>
      </extLst>
    </bk>
    <bk>
      <extLst>
        <ext uri="{3e2802c4-a4d2-4d8b-9148-e3be6c30e623}">
          <xlrd:rvb i="21548"/>
        </ext>
      </extLst>
    </bk>
    <bk>
      <extLst>
        <ext uri="{3e2802c4-a4d2-4d8b-9148-e3be6c30e623}">
          <xlrd:rvb i="21549"/>
        </ext>
      </extLst>
    </bk>
    <bk>
      <extLst>
        <ext uri="{3e2802c4-a4d2-4d8b-9148-e3be6c30e623}">
          <xlrd:rvb i="21550"/>
        </ext>
      </extLst>
    </bk>
    <bk>
      <extLst>
        <ext uri="{3e2802c4-a4d2-4d8b-9148-e3be6c30e623}">
          <xlrd:rvb i="21551"/>
        </ext>
      </extLst>
    </bk>
    <bk>
      <extLst>
        <ext uri="{3e2802c4-a4d2-4d8b-9148-e3be6c30e623}">
          <xlrd:rvb i="21552"/>
        </ext>
      </extLst>
    </bk>
    <bk>
      <extLst>
        <ext uri="{3e2802c4-a4d2-4d8b-9148-e3be6c30e623}">
          <xlrd:rvb i="21553"/>
        </ext>
      </extLst>
    </bk>
    <bk>
      <extLst>
        <ext uri="{3e2802c4-a4d2-4d8b-9148-e3be6c30e623}">
          <xlrd:rvb i="21554"/>
        </ext>
      </extLst>
    </bk>
    <bk>
      <extLst>
        <ext uri="{3e2802c4-a4d2-4d8b-9148-e3be6c30e623}">
          <xlrd:rvb i="21555"/>
        </ext>
      </extLst>
    </bk>
    <bk>
      <extLst>
        <ext uri="{3e2802c4-a4d2-4d8b-9148-e3be6c30e623}">
          <xlrd:rvb i="21556"/>
        </ext>
      </extLst>
    </bk>
    <bk>
      <extLst>
        <ext uri="{3e2802c4-a4d2-4d8b-9148-e3be6c30e623}">
          <xlrd:rvb i="21557"/>
        </ext>
      </extLst>
    </bk>
    <bk>
      <extLst>
        <ext uri="{3e2802c4-a4d2-4d8b-9148-e3be6c30e623}">
          <xlrd:rvb i="21558"/>
        </ext>
      </extLst>
    </bk>
    <bk>
      <extLst>
        <ext uri="{3e2802c4-a4d2-4d8b-9148-e3be6c30e623}">
          <xlrd:rvb i="21559"/>
        </ext>
      </extLst>
    </bk>
    <bk>
      <extLst>
        <ext uri="{3e2802c4-a4d2-4d8b-9148-e3be6c30e623}">
          <xlrd:rvb i="21560"/>
        </ext>
      </extLst>
    </bk>
    <bk>
      <extLst>
        <ext uri="{3e2802c4-a4d2-4d8b-9148-e3be6c30e623}">
          <xlrd:rvb i="21561"/>
        </ext>
      </extLst>
    </bk>
    <bk>
      <extLst>
        <ext uri="{3e2802c4-a4d2-4d8b-9148-e3be6c30e623}">
          <xlrd:rvb i="21562"/>
        </ext>
      </extLst>
    </bk>
    <bk>
      <extLst>
        <ext uri="{3e2802c4-a4d2-4d8b-9148-e3be6c30e623}">
          <xlrd:rvb i="21563"/>
        </ext>
      </extLst>
    </bk>
    <bk>
      <extLst>
        <ext uri="{3e2802c4-a4d2-4d8b-9148-e3be6c30e623}">
          <xlrd:rvb i="21564"/>
        </ext>
      </extLst>
    </bk>
    <bk>
      <extLst>
        <ext uri="{3e2802c4-a4d2-4d8b-9148-e3be6c30e623}">
          <xlrd:rvb i="21565"/>
        </ext>
      </extLst>
    </bk>
    <bk>
      <extLst>
        <ext uri="{3e2802c4-a4d2-4d8b-9148-e3be6c30e623}">
          <xlrd:rvb i="21566"/>
        </ext>
      </extLst>
    </bk>
    <bk>
      <extLst>
        <ext uri="{3e2802c4-a4d2-4d8b-9148-e3be6c30e623}">
          <xlrd:rvb i="21567"/>
        </ext>
      </extLst>
    </bk>
    <bk>
      <extLst>
        <ext uri="{3e2802c4-a4d2-4d8b-9148-e3be6c30e623}">
          <xlrd:rvb i="21568"/>
        </ext>
      </extLst>
    </bk>
    <bk>
      <extLst>
        <ext uri="{3e2802c4-a4d2-4d8b-9148-e3be6c30e623}">
          <xlrd:rvb i="21569"/>
        </ext>
      </extLst>
    </bk>
    <bk>
      <extLst>
        <ext uri="{3e2802c4-a4d2-4d8b-9148-e3be6c30e623}">
          <xlrd:rvb i="21570"/>
        </ext>
      </extLst>
    </bk>
    <bk>
      <extLst>
        <ext uri="{3e2802c4-a4d2-4d8b-9148-e3be6c30e623}">
          <xlrd:rvb i="21571"/>
        </ext>
      </extLst>
    </bk>
    <bk>
      <extLst>
        <ext uri="{3e2802c4-a4d2-4d8b-9148-e3be6c30e623}">
          <xlrd:rvb i="21572"/>
        </ext>
      </extLst>
    </bk>
    <bk>
      <extLst>
        <ext uri="{3e2802c4-a4d2-4d8b-9148-e3be6c30e623}">
          <xlrd:rvb i="21573"/>
        </ext>
      </extLst>
    </bk>
    <bk>
      <extLst>
        <ext uri="{3e2802c4-a4d2-4d8b-9148-e3be6c30e623}">
          <xlrd:rvb i="21574"/>
        </ext>
      </extLst>
    </bk>
    <bk>
      <extLst>
        <ext uri="{3e2802c4-a4d2-4d8b-9148-e3be6c30e623}">
          <xlrd:rvb i="21575"/>
        </ext>
      </extLst>
    </bk>
    <bk>
      <extLst>
        <ext uri="{3e2802c4-a4d2-4d8b-9148-e3be6c30e623}">
          <xlrd:rvb i="21576"/>
        </ext>
      </extLst>
    </bk>
    <bk>
      <extLst>
        <ext uri="{3e2802c4-a4d2-4d8b-9148-e3be6c30e623}">
          <xlrd:rvb i="21577"/>
        </ext>
      </extLst>
    </bk>
    <bk>
      <extLst>
        <ext uri="{3e2802c4-a4d2-4d8b-9148-e3be6c30e623}">
          <xlrd:rvb i="21578"/>
        </ext>
      </extLst>
    </bk>
    <bk>
      <extLst>
        <ext uri="{3e2802c4-a4d2-4d8b-9148-e3be6c30e623}">
          <xlrd:rvb i="21579"/>
        </ext>
      </extLst>
    </bk>
    <bk>
      <extLst>
        <ext uri="{3e2802c4-a4d2-4d8b-9148-e3be6c30e623}">
          <xlrd:rvb i="21580"/>
        </ext>
      </extLst>
    </bk>
    <bk>
      <extLst>
        <ext uri="{3e2802c4-a4d2-4d8b-9148-e3be6c30e623}">
          <xlrd:rvb i="21581"/>
        </ext>
      </extLst>
    </bk>
    <bk>
      <extLst>
        <ext uri="{3e2802c4-a4d2-4d8b-9148-e3be6c30e623}">
          <xlrd:rvb i="21582"/>
        </ext>
      </extLst>
    </bk>
    <bk>
      <extLst>
        <ext uri="{3e2802c4-a4d2-4d8b-9148-e3be6c30e623}">
          <xlrd:rvb i="21583"/>
        </ext>
      </extLst>
    </bk>
    <bk>
      <extLst>
        <ext uri="{3e2802c4-a4d2-4d8b-9148-e3be6c30e623}">
          <xlrd:rvb i="21584"/>
        </ext>
      </extLst>
    </bk>
    <bk>
      <extLst>
        <ext uri="{3e2802c4-a4d2-4d8b-9148-e3be6c30e623}">
          <xlrd:rvb i="21585"/>
        </ext>
      </extLst>
    </bk>
    <bk>
      <extLst>
        <ext uri="{3e2802c4-a4d2-4d8b-9148-e3be6c30e623}">
          <xlrd:rvb i="21586"/>
        </ext>
      </extLst>
    </bk>
    <bk>
      <extLst>
        <ext uri="{3e2802c4-a4d2-4d8b-9148-e3be6c30e623}">
          <xlrd:rvb i="21587"/>
        </ext>
      </extLst>
    </bk>
    <bk>
      <extLst>
        <ext uri="{3e2802c4-a4d2-4d8b-9148-e3be6c30e623}">
          <xlrd:rvb i="21588"/>
        </ext>
      </extLst>
    </bk>
    <bk>
      <extLst>
        <ext uri="{3e2802c4-a4d2-4d8b-9148-e3be6c30e623}">
          <xlrd:rvb i="21589"/>
        </ext>
      </extLst>
    </bk>
    <bk>
      <extLst>
        <ext uri="{3e2802c4-a4d2-4d8b-9148-e3be6c30e623}">
          <xlrd:rvb i="21590"/>
        </ext>
      </extLst>
    </bk>
    <bk>
      <extLst>
        <ext uri="{3e2802c4-a4d2-4d8b-9148-e3be6c30e623}">
          <xlrd:rvb i="21591"/>
        </ext>
      </extLst>
    </bk>
    <bk>
      <extLst>
        <ext uri="{3e2802c4-a4d2-4d8b-9148-e3be6c30e623}">
          <xlrd:rvb i="21592"/>
        </ext>
      </extLst>
    </bk>
    <bk>
      <extLst>
        <ext uri="{3e2802c4-a4d2-4d8b-9148-e3be6c30e623}">
          <xlrd:rvb i="21593"/>
        </ext>
      </extLst>
    </bk>
    <bk>
      <extLst>
        <ext uri="{3e2802c4-a4d2-4d8b-9148-e3be6c30e623}">
          <xlrd:rvb i="21594"/>
        </ext>
      </extLst>
    </bk>
    <bk>
      <extLst>
        <ext uri="{3e2802c4-a4d2-4d8b-9148-e3be6c30e623}">
          <xlrd:rvb i="21595"/>
        </ext>
      </extLst>
    </bk>
    <bk>
      <extLst>
        <ext uri="{3e2802c4-a4d2-4d8b-9148-e3be6c30e623}">
          <xlrd:rvb i="21596"/>
        </ext>
      </extLst>
    </bk>
    <bk>
      <extLst>
        <ext uri="{3e2802c4-a4d2-4d8b-9148-e3be6c30e623}">
          <xlrd:rvb i="21597"/>
        </ext>
      </extLst>
    </bk>
    <bk>
      <extLst>
        <ext uri="{3e2802c4-a4d2-4d8b-9148-e3be6c30e623}">
          <xlrd:rvb i="21598"/>
        </ext>
      </extLst>
    </bk>
    <bk>
      <extLst>
        <ext uri="{3e2802c4-a4d2-4d8b-9148-e3be6c30e623}">
          <xlrd:rvb i="21599"/>
        </ext>
      </extLst>
    </bk>
    <bk>
      <extLst>
        <ext uri="{3e2802c4-a4d2-4d8b-9148-e3be6c30e623}">
          <xlrd:rvb i="21600"/>
        </ext>
      </extLst>
    </bk>
    <bk>
      <extLst>
        <ext uri="{3e2802c4-a4d2-4d8b-9148-e3be6c30e623}">
          <xlrd:rvb i="21601"/>
        </ext>
      </extLst>
    </bk>
    <bk>
      <extLst>
        <ext uri="{3e2802c4-a4d2-4d8b-9148-e3be6c30e623}">
          <xlrd:rvb i="21602"/>
        </ext>
      </extLst>
    </bk>
    <bk>
      <extLst>
        <ext uri="{3e2802c4-a4d2-4d8b-9148-e3be6c30e623}">
          <xlrd:rvb i="21603"/>
        </ext>
      </extLst>
    </bk>
    <bk>
      <extLst>
        <ext uri="{3e2802c4-a4d2-4d8b-9148-e3be6c30e623}">
          <xlrd:rvb i="21604"/>
        </ext>
      </extLst>
    </bk>
    <bk>
      <extLst>
        <ext uri="{3e2802c4-a4d2-4d8b-9148-e3be6c30e623}">
          <xlrd:rvb i="21605"/>
        </ext>
      </extLst>
    </bk>
    <bk>
      <extLst>
        <ext uri="{3e2802c4-a4d2-4d8b-9148-e3be6c30e623}">
          <xlrd:rvb i="21606"/>
        </ext>
      </extLst>
    </bk>
    <bk>
      <extLst>
        <ext uri="{3e2802c4-a4d2-4d8b-9148-e3be6c30e623}">
          <xlrd:rvb i="21607"/>
        </ext>
      </extLst>
    </bk>
    <bk>
      <extLst>
        <ext uri="{3e2802c4-a4d2-4d8b-9148-e3be6c30e623}">
          <xlrd:rvb i="21608"/>
        </ext>
      </extLst>
    </bk>
    <bk>
      <extLst>
        <ext uri="{3e2802c4-a4d2-4d8b-9148-e3be6c30e623}">
          <xlrd:rvb i="21609"/>
        </ext>
      </extLst>
    </bk>
    <bk>
      <extLst>
        <ext uri="{3e2802c4-a4d2-4d8b-9148-e3be6c30e623}">
          <xlrd:rvb i="21610"/>
        </ext>
      </extLst>
    </bk>
    <bk>
      <extLst>
        <ext uri="{3e2802c4-a4d2-4d8b-9148-e3be6c30e623}">
          <xlrd:rvb i="21611"/>
        </ext>
      </extLst>
    </bk>
    <bk>
      <extLst>
        <ext uri="{3e2802c4-a4d2-4d8b-9148-e3be6c30e623}">
          <xlrd:rvb i="21612"/>
        </ext>
      </extLst>
    </bk>
    <bk>
      <extLst>
        <ext uri="{3e2802c4-a4d2-4d8b-9148-e3be6c30e623}">
          <xlrd:rvb i="21613"/>
        </ext>
      </extLst>
    </bk>
    <bk>
      <extLst>
        <ext uri="{3e2802c4-a4d2-4d8b-9148-e3be6c30e623}">
          <xlrd:rvb i="21614"/>
        </ext>
      </extLst>
    </bk>
    <bk>
      <extLst>
        <ext uri="{3e2802c4-a4d2-4d8b-9148-e3be6c30e623}">
          <xlrd:rvb i="21615"/>
        </ext>
      </extLst>
    </bk>
    <bk>
      <extLst>
        <ext uri="{3e2802c4-a4d2-4d8b-9148-e3be6c30e623}">
          <xlrd:rvb i="21616"/>
        </ext>
      </extLst>
    </bk>
    <bk>
      <extLst>
        <ext uri="{3e2802c4-a4d2-4d8b-9148-e3be6c30e623}">
          <xlrd:rvb i="21617"/>
        </ext>
      </extLst>
    </bk>
    <bk>
      <extLst>
        <ext uri="{3e2802c4-a4d2-4d8b-9148-e3be6c30e623}">
          <xlrd:rvb i="21618"/>
        </ext>
      </extLst>
    </bk>
    <bk>
      <extLst>
        <ext uri="{3e2802c4-a4d2-4d8b-9148-e3be6c30e623}">
          <xlrd:rvb i="21619"/>
        </ext>
      </extLst>
    </bk>
    <bk>
      <extLst>
        <ext uri="{3e2802c4-a4d2-4d8b-9148-e3be6c30e623}">
          <xlrd:rvb i="21620"/>
        </ext>
      </extLst>
    </bk>
    <bk>
      <extLst>
        <ext uri="{3e2802c4-a4d2-4d8b-9148-e3be6c30e623}">
          <xlrd:rvb i="21621"/>
        </ext>
      </extLst>
    </bk>
    <bk>
      <extLst>
        <ext uri="{3e2802c4-a4d2-4d8b-9148-e3be6c30e623}">
          <xlrd:rvb i="21622"/>
        </ext>
      </extLst>
    </bk>
    <bk>
      <extLst>
        <ext uri="{3e2802c4-a4d2-4d8b-9148-e3be6c30e623}">
          <xlrd:rvb i="21623"/>
        </ext>
      </extLst>
    </bk>
    <bk>
      <extLst>
        <ext uri="{3e2802c4-a4d2-4d8b-9148-e3be6c30e623}">
          <xlrd:rvb i="21624"/>
        </ext>
      </extLst>
    </bk>
    <bk>
      <extLst>
        <ext uri="{3e2802c4-a4d2-4d8b-9148-e3be6c30e623}">
          <xlrd:rvb i="21625"/>
        </ext>
      </extLst>
    </bk>
    <bk>
      <extLst>
        <ext uri="{3e2802c4-a4d2-4d8b-9148-e3be6c30e623}">
          <xlrd:rvb i="21626"/>
        </ext>
      </extLst>
    </bk>
    <bk>
      <extLst>
        <ext uri="{3e2802c4-a4d2-4d8b-9148-e3be6c30e623}">
          <xlrd:rvb i="21627"/>
        </ext>
      </extLst>
    </bk>
    <bk>
      <extLst>
        <ext uri="{3e2802c4-a4d2-4d8b-9148-e3be6c30e623}">
          <xlrd:rvb i="21628"/>
        </ext>
      </extLst>
    </bk>
    <bk>
      <extLst>
        <ext uri="{3e2802c4-a4d2-4d8b-9148-e3be6c30e623}">
          <xlrd:rvb i="21629"/>
        </ext>
      </extLst>
    </bk>
    <bk>
      <extLst>
        <ext uri="{3e2802c4-a4d2-4d8b-9148-e3be6c30e623}">
          <xlrd:rvb i="21630"/>
        </ext>
      </extLst>
    </bk>
    <bk>
      <extLst>
        <ext uri="{3e2802c4-a4d2-4d8b-9148-e3be6c30e623}">
          <xlrd:rvb i="21631"/>
        </ext>
      </extLst>
    </bk>
    <bk>
      <extLst>
        <ext uri="{3e2802c4-a4d2-4d8b-9148-e3be6c30e623}">
          <xlrd:rvb i="21632"/>
        </ext>
      </extLst>
    </bk>
    <bk>
      <extLst>
        <ext uri="{3e2802c4-a4d2-4d8b-9148-e3be6c30e623}">
          <xlrd:rvb i="21633"/>
        </ext>
      </extLst>
    </bk>
    <bk>
      <extLst>
        <ext uri="{3e2802c4-a4d2-4d8b-9148-e3be6c30e623}">
          <xlrd:rvb i="21634"/>
        </ext>
      </extLst>
    </bk>
    <bk>
      <extLst>
        <ext uri="{3e2802c4-a4d2-4d8b-9148-e3be6c30e623}">
          <xlrd:rvb i="21635"/>
        </ext>
      </extLst>
    </bk>
    <bk>
      <extLst>
        <ext uri="{3e2802c4-a4d2-4d8b-9148-e3be6c30e623}">
          <xlrd:rvb i="21636"/>
        </ext>
      </extLst>
    </bk>
    <bk>
      <extLst>
        <ext uri="{3e2802c4-a4d2-4d8b-9148-e3be6c30e623}">
          <xlrd:rvb i="21637"/>
        </ext>
      </extLst>
    </bk>
    <bk>
      <extLst>
        <ext uri="{3e2802c4-a4d2-4d8b-9148-e3be6c30e623}">
          <xlrd:rvb i="21638"/>
        </ext>
      </extLst>
    </bk>
    <bk>
      <extLst>
        <ext uri="{3e2802c4-a4d2-4d8b-9148-e3be6c30e623}">
          <xlrd:rvb i="21639"/>
        </ext>
      </extLst>
    </bk>
    <bk>
      <extLst>
        <ext uri="{3e2802c4-a4d2-4d8b-9148-e3be6c30e623}">
          <xlrd:rvb i="21640"/>
        </ext>
      </extLst>
    </bk>
    <bk>
      <extLst>
        <ext uri="{3e2802c4-a4d2-4d8b-9148-e3be6c30e623}">
          <xlrd:rvb i="21641"/>
        </ext>
      </extLst>
    </bk>
    <bk>
      <extLst>
        <ext uri="{3e2802c4-a4d2-4d8b-9148-e3be6c30e623}">
          <xlrd:rvb i="21642"/>
        </ext>
      </extLst>
    </bk>
    <bk>
      <extLst>
        <ext uri="{3e2802c4-a4d2-4d8b-9148-e3be6c30e623}">
          <xlrd:rvb i="21643"/>
        </ext>
      </extLst>
    </bk>
    <bk>
      <extLst>
        <ext uri="{3e2802c4-a4d2-4d8b-9148-e3be6c30e623}">
          <xlrd:rvb i="21644"/>
        </ext>
      </extLst>
    </bk>
    <bk>
      <extLst>
        <ext uri="{3e2802c4-a4d2-4d8b-9148-e3be6c30e623}">
          <xlrd:rvb i="21645"/>
        </ext>
      </extLst>
    </bk>
    <bk>
      <extLst>
        <ext uri="{3e2802c4-a4d2-4d8b-9148-e3be6c30e623}">
          <xlrd:rvb i="21646"/>
        </ext>
      </extLst>
    </bk>
    <bk>
      <extLst>
        <ext uri="{3e2802c4-a4d2-4d8b-9148-e3be6c30e623}">
          <xlrd:rvb i="21647"/>
        </ext>
      </extLst>
    </bk>
    <bk>
      <extLst>
        <ext uri="{3e2802c4-a4d2-4d8b-9148-e3be6c30e623}">
          <xlrd:rvb i="21648"/>
        </ext>
      </extLst>
    </bk>
    <bk>
      <extLst>
        <ext uri="{3e2802c4-a4d2-4d8b-9148-e3be6c30e623}">
          <xlrd:rvb i="21649"/>
        </ext>
      </extLst>
    </bk>
    <bk>
      <extLst>
        <ext uri="{3e2802c4-a4d2-4d8b-9148-e3be6c30e623}">
          <xlrd:rvb i="21650"/>
        </ext>
      </extLst>
    </bk>
    <bk>
      <extLst>
        <ext uri="{3e2802c4-a4d2-4d8b-9148-e3be6c30e623}">
          <xlrd:rvb i="21651"/>
        </ext>
      </extLst>
    </bk>
    <bk>
      <extLst>
        <ext uri="{3e2802c4-a4d2-4d8b-9148-e3be6c30e623}">
          <xlrd:rvb i="21652"/>
        </ext>
      </extLst>
    </bk>
    <bk>
      <extLst>
        <ext uri="{3e2802c4-a4d2-4d8b-9148-e3be6c30e623}">
          <xlrd:rvb i="21653"/>
        </ext>
      </extLst>
    </bk>
    <bk>
      <extLst>
        <ext uri="{3e2802c4-a4d2-4d8b-9148-e3be6c30e623}">
          <xlrd:rvb i="21654"/>
        </ext>
      </extLst>
    </bk>
    <bk>
      <extLst>
        <ext uri="{3e2802c4-a4d2-4d8b-9148-e3be6c30e623}">
          <xlrd:rvb i="21655"/>
        </ext>
      </extLst>
    </bk>
    <bk>
      <extLst>
        <ext uri="{3e2802c4-a4d2-4d8b-9148-e3be6c30e623}">
          <xlrd:rvb i="21656"/>
        </ext>
      </extLst>
    </bk>
    <bk>
      <extLst>
        <ext uri="{3e2802c4-a4d2-4d8b-9148-e3be6c30e623}">
          <xlrd:rvb i="21657"/>
        </ext>
      </extLst>
    </bk>
    <bk>
      <extLst>
        <ext uri="{3e2802c4-a4d2-4d8b-9148-e3be6c30e623}">
          <xlrd:rvb i="21658"/>
        </ext>
      </extLst>
    </bk>
    <bk>
      <extLst>
        <ext uri="{3e2802c4-a4d2-4d8b-9148-e3be6c30e623}">
          <xlrd:rvb i="21659"/>
        </ext>
      </extLst>
    </bk>
    <bk>
      <extLst>
        <ext uri="{3e2802c4-a4d2-4d8b-9148-e3be6c30e623}">
          <xlrd:rvb i="21660"/>
        </ext>
      </extLst>
    </bk>
    <bk>
      <extLst>
        <ext uri="{3e2802c4-a4d2-4d8b-9148-e3be6c30e623}">
          <xlrd:rvb i="21661"/>
        </ext>
      </extLst>
    </bk>
    <bk>
      <extLst>
        <ext uri="{3e2802c4-a4d2-4d8b-9148-e3be6c30e623}">
          <xlrd:rvb i="21662"/>
        </ext>
      </extLst>
    </bk>
    <bk>
      <extLst>
        <ext uri="{3e2802c4-a4d2-4d8b-9148-e3be6c30e623}">
          <xlrd:rvb i="21663"/>
        </ext>
      </extLst>
    </bk>
    <bk>
      <extLst>
        <ext uri="{3e2802c4-a4d2-4d8b-9148-e3be6c30e623}">
          <xlrd:rvb i="21664"/>
        </ext>
      </extLst>
    </bk>
    <bk>
      <extLst>
        <ext uri="{3e2802c4-a4d2-4d8b-9148-e3be6c30e623}">
          <xlrd:rvb i="21665"/>
        </ext>
      </extLst>
    </bk>
    <bk>
      <extLst>
        <ext uri="{3e2802c4-a4d2-4d8b-9148-e3be6c30e623}">
          <xlrd:rvb i="21666"/>
        </ext>
      </extLst>
    </bk>
    <bk>
      <extLst>
        <ext uri="{3e2802c4-a4d2-4d8b-9148-e3be6c30e623}">
          <xlrd:rvb i="21667"/>
        </ext>
      </extLst>
    </bk>
    <bk>
      <extLst>
        <ext uri="{3e2802c4-a4d2-4d8b-9148-e3be6c30e623}">
          <xlrd:rvb i="21668"/>
        </ext>
      </extLst>
    </bk>
    <bk>
      <extLst>
        <ext uri="{3e2802c4-a4d2-4d8b-9148-e3be6c30e623}">
          <xlrd:rvb i="21669"/>
        </ext>
      </extLst>
    </bk>
    <bk>
      <extLst>
        <ext uri="{3e2802c4-a4d2-4d8b-9148-e3be6c30e623}">
          <xlrd:rvb i="21670"/>
        </ext>
      </extLst>
    </bk>
    <bk>
      <extLst>
        <ext uri="{3e2802c4-a4d2-4d8b-9148-e3be6c30e623}">
          <xlrd:rvb i="21671"/>
        </ext>
      </extLst>
    </bk>
    <bk>
      <extLst>
        <ext uri="{3e2802c4-a4d2-4d8b-9148-e3be6c30e623}">
          <xlrd:rvb i="21672"/>
        </ext>
      </extLst>
    </bk>
    <bk>
      <extLst>
        <ext uri="{3e2802c4-a4d2-4d8b-9148-e3be6c30e623}">
          <xlrd:rvb i="21673"/>
        </ext>
      </extLst>
    </bk>
    <bk>
      <extLst>
        <ext uri="{3e2802c4-a4d2-4d8b-9148-e3be6c30e623}">
          <xlrd:rvb i="21674"/>
        </ext>
      </extLst>
    </bk>
    <bk>
      <extLst>
        <ext uri="{3e2802c4-a4d2-4d8b-9148-e3be6c30e623}">
          <xlrd:rvb i="21675"/>
        </ext>
      </extLst>
    </bk>
    <bk>
      <extLst>
        <ext uri="{3e2802c4-a4d2-4d8b-9148-e3be6c30e623}">
          <xlrd:rvb i="21676"/>
        </ext>
      </extLst>
    </bk>
    <bk>
      <extLst>
        <ext uri="{3e2802c4-a4d2-4d8b-9148-e3be6c30e623}">
          <xlrd:rvb i="21677"/>
        </ext>
      </extLst>
    </bk>
    <bk>
      <extLst>
        <ext uri="{3e2802c4-a4d2-4d8b-9148-e3be6c30e623}">
          <xlrd:rvb i="21678"/>
        </ext>
      </extLst>
    </bk>
    <bk>
      <extLst>
        <ext uri="{3e2802c4-a4d2-4d8b-9148-e3be6c30e623}">
          <xlrd:rvb i="21679"/>
        </ext>
      </extLst>
    </bk>
    <bk>
      <extLst>
        <ext uri="{3e2802c4-a4d2-4d8b-9148-e3be6c30e623}">
          <xlrd:rvb i="21680"/>
        </ext>
      </extLst>
    </bk>
    <bk>
      <extLst>
        <ext uri="{3e2802c4-a4d2-4d8b-9148-e3be6c30e623}">
          <xlrd:rvb i="21681"/>
        </ext>
      </extLst>
    </bk>
    <bk>
      <extLst>
        <ext uri="{3e2802c4-a4d2-4d8b-9148-e3be6c30e623}">
          <xlrd:rvb i="21682"/>
        </ext>
      </extLst>
    </bk>
    <bk>
      <extLst>
        <ext uri="{3e2802c4-a4d2-4d8b-9148-e3be6c30e623}">
          <xlrd:rvb i="21683"/>
        </ext>
      </extLst>
    </bk>
    <bk>
      <extLst>
        <ext uri="{3e2802c4-a4d2-4d8b-9148-e3be6c30e623}">
          <xlrd:rvb i="21684"/>
        </ext>
      </extLst>
    </bk>
    <bk>
      <extLst>
        <ext uri="{3e2802c4-a4d2-4d8b-9148-e3be6c30e623}">
          <xlrd:rvb i="21685"/>
        </ext>
      </extLst>
    </bk>
    <bk>
      <extLst>
        <ext uri="{3e2802c4-a4d2-4d8b-9148-e3be6c30e623}">
          <xlrd:rvb i="21686"/>
        </ext>
      </extLst>
    </bk>
    <bk>
      <extLst>
        <ext uri="{3e2802c4-a4d2-4d8b-9148-e3be6c30e623}">
          <xlrd:rvb i="21687"/>
        </ext>
      </extLst>
    </bk>
    <bk>
      <extLst>
        <ext uri="{3e2802c4-a4d2-4d8b-9148-e3be6c30e623}">
          <xlrd:rvb i="21688"/>
        </ext>
      </extLst>
    </bk>
    <bk>
      <extLst>
        <ext uri="{3e2802c4-a4d2-4d8b-9148-e3be6c30e623}">
          <xlrd:rvb i="21689"/>
        </ext>
      </extLst>
    </bk>
    <bk>
      <extLst>
        <ext uri="{3e2802c4-a4d2-4d8b-9148-e3be6c30e623}">
          <xlrd:rvb i="21690"/>
        </ext>
      </extLst>
    </bk>
    <bk>
      <extLst>
        <ext uri="{3e2802c4-a4d2-4d8b-9148-e3be6c30e623}">
          <xlrd:rvb i="21691"/>
        </ext>
      </extLst>
    </bk>
    <bk>
      <extLst>
        <ext uri="{3e2802c4-a4d2-4d8b-9148-e3be6c30e623}">
          <xlrd:rvb i="21692"/>
        </ext>
      </extLst>
    </bk>
    <bk>
      <extLst>
        <ext uri="{3e2802c4-a4d2-4d8b-9148-e3be6c30e623}">
          <xlrd:rvb i="21693"/>
        </ext>
      </extLst>
    </bk>
    <bk>
      <extLst>
        <ext uri="{3e2802c4-a4d2-4d8b-9148-e3be6c30e623}">
          <xlrd:rvb i="21694"/>
        </ext>
      </extLst>
    </bk>
    <bk>
      <extLst>
        <ext uri="{3e2802c4-a4d2-4d8b-9148-e3be6c30e623}">
          <xlrd:rvb i="21695"/>
        </ext>
      </extLst>
    </bk>
    <bk>
      <extLst>
        <ext uri="{3e2802c4-a4d2-4d8b-9148-e3be6c30e623}">
          <xlrd:rvb i="21696"/>
        </ext>
      </extLst>
    </bk>
    <bk>
      <extLst>
        <ext uri="{3e2802c4-a4d2-4d8b-9148-e3be6c30e623}">
          <xlrd:rvb i="21697"/>
        </ext>
      </extLst>
    </bk>
    <bk>
      <extLst>
        <ext uri="{3e2802c4-a4d2-4d8b-9148-e3be6c30e623}">
          <xlrd:rvb i="21698"/>
        </ext>
      </extLst>
    </bk>
    <bk>
      <extLst>
        <ext uri="{3e2802c4-a4d2-4d8b-9148-e3be6c30e623}">
          <xlrd:rvb i="21699"/>
        </ext>
      </extLst>
    </bk>
    <bk>
      <extLst>
        <ext uri="{3e2802c4-a4d2-4d8b-9148-e3be6c30e623}">
          <xlrd:rvb i="21700"/>
        </ext>
      </extLst>
    </bk>
    <bk>
      <extLst>
        <ext uri="{3e2802c4-a4d2-4d8b-9148-e3be6c30e623}">
          <xlrd:rvb i="21701"/>
        </ext>
      </extLst>
    </bk>
    <bk>
      <extLst>
        <ext uri="{3e2802c4-a4d2-4d8b-9148-e3be6c30e623}">
          <xlrd:rvb i="21702"/>
        </ext>
      </extLst>
    </bk>
    <bk>
      <extLst>
        <ext uri="{3e2802c4-a4d2-4d8b-9148-e3be6c30e623}">
          <xlrd:rvb i="21703"/>
        </ext>
      </extLst>
    </bk>
    <bk>
      <extLst>
        <ext uri="{3e2802c4-a4d2-4d8b-9148-e3be6c30e623}">
          <xlrd:rvb i="21704"/>
        </ext>
      </extLst>
    </bk>
    <bk>
      <extLst>
        <ext uri="{3e2802c4-a4d2-4d8b-9148-e3be6c30e623}">
          <xlrd:rvb i="21705"/>
        </ext>
      </extLst>
    </bk>
    <bk>
      <extLst>
        <ext uri="{3e2802c4-a4d2-4d8b-9148-e3be6c30e623}">
          <xlrd:rvb i="21706"/>
        </ext>
      </extLst>
    </bk>
    <bk>
      <extLst>
        <ext uri="{3e2802c4-a4d2-4d8b-9148-e3be6c30e623}">
          <xlrd:rvb i="21707"/>
        </ext>
      </extLst>
    </bk>
    <bk>
      <extLst>
        <ext uri="{3e2802c4-a4d2-4d8b-9148-e3be6c30e623}">
          <xlrd:rvb i="21708"/>
        </ext>
      </extLst>
    </bk>
    <bk>
      <extLst>
        <ext uri="{3e2802c4-a4d2-4d8b-9148-e3be6c30e623}">
          <xlrd:rvb i="21709"/>
        </ext>
      </extLst>
    </bk>
    <bk>
      <extLst>
        <ext uri="{3e2802c4-a4d2-4d8b-9148-e3be6c30e623}">
          <xlrd:rvb i="21710"/>
        </ext>
      </extLst>
    </bk>
    <bk>
      <extLst>
        <ext uri="{3e2802c4-a4d2-4d8b-9148-e3be6c30e623}">
          <xlrd:rvb i="21711"/>
        </ext>
      </extLst>
    </bk>
    <bk>
      <extLst>
        <ext uri="{3e2802c4-a4d2-4d8b-9148-e3be6c30e623}">
          <xlrd:rvb i="21712"/>
        </ext>
      </extLst>
    </bk>
    <bk>
      <extLst>
        <ext uri="{3e2802c4-a4d2-4d8b-9148-e3be6c30e623}">
          <xlrd:rvb i="21713"/>
        </ext>
      </extLst>
    </bk>
    <bk>
      <extLst>
        <ext uri="{3e2802c4-a4d2-4d8b-9148-e3be6c30e623}">
          <xlrd:rvb i="21714"/>
        </ext>
      </extLst>
    </bk>
    <bk>
      <extLst>
        <ext uri="{3e2802c4-a4d2-4d8b-9148-e3be6c30e623}">
          <xlrd:rvb i="21715"/>
        </ext>
      </extLst>
    </bk>
    <bk>
      <extLst>
        <ext uri="{3e2802c4-a4d2-4d8b-9148-e3be6c30e623}">
          <xlrd:rvb i="21716"/>
        </ext>
      </extLst>
    </bk>
    <bk>
      <extLst>
        <ext uri="{3e2802c4-a4d2-4d8b-9148-e3be6c30e623}">
          <xlrd:rvb i="21717"/>
        </ext>
      </extLst>
    </bk>
    <bk>
      <extLst>
        <ext uri="{3e2802c4-a4d2-4d8b-9148-e3be6c30e623}">
          <xlrd:rvb i="21718"/>
        </ext>
      </extLst>
    </bk>
    <bk>
      <extLst>
        <ext uri="{3e2802c4-a4d2-4d8b-9148-e3be6c30e623}">
          <xlrd:rvb i="21719"/>
        </ext>
      </extLst>
    </bk>
    <bk>
      <extLst>
        <ext uri="{3e2802c4-a4d2-4d8b-9148-e3be6c30e623}">
          <xlrd:rvb i="21720"/>
        </ext>
      </extLst>
    </bk>
    <bk>
      <extLst>
        <ext uri="{3e2802c4-a4d2-4d8b-9148-e3be6c30e623}">
          <xlrd:rvb i="21721"/>
        </ext>
      </extLst>
    </bk>
    <bk>
      <extLst>
        <ext uri="{3e2802c4-a4d2-4d8b-9148-e3be6c30e623}">
          <xlrd:rvb i="21722"/>
        </ext>
      </extLst>
    </bk>
    <bk>
      <extLst>
        <ext uri="{3e2802c4-a4d2-4d8b-9148-e3be6c30e623}">
          <xlrd:rvb i="21723"/>
        </ext>
      </extLst>
    </bk>
    <bk>
      <extLst>
        <ext uri="{3e2802c4-a4d2-4d8b-9148-e3be6c30e623}">
          <xlrd:rvb i="21724"/>
        </ext>
      </extLst>
    </bk>
    <bk>
      <extLst>
        <ext uri="{3e2802c4-a4d2-4d8b-9148-e3be6c30e623}">
          <xlrd:rvb i="21725"/>
        </ext>
      </extLst>
    </bk>
    <bk>
      <extLst>
        <ext uri="{3e2802c4-a4d2-4d8b-9148-e3be6c30e623}">
          <xlrd:rvb i="21726"/>
        </ext>
      </extLst>
    </bk>
    <bk>
      <extLst>
        <ext uri="{3e2802c4-a4d2-4d8b-9148-e3be6c30e623}">
          <xlrd:rvb i="21727"/>
        </ext>
      </extLst>
    </bk>
    <bk>
      <extLst>
        <ext uri="{3e2802c4-a4d2-4d8b-9148-e3be6c30e623}">
          <xlrd:rvb i="21728"/>
        </ext>
      </extLst>
    </bk>
    <bk>
      <extLst>
        <ext uri="{3e2802c4-a4d2-4d8b-9148-e3be6c30e623}">
          <xlrd:rvb i="21729"/>
        </ext>
      </extLst>
    </bk>
    <bk>
      <extLst>
        <ext uri="{3e2802c4-a4d2-4d8b-9148-e3be6c30e623}">
          <xlrd:rvb i="21730"/>
        </ext>
      </extLst>
    </bk>
    <bk>
      <extLst>
        <ext uri="{3e2802c4-a4d2-4d8b-9148-e3be6c30e623}">
          <xlrd:rvb i="21731"/>
        </ext>
      </extLst>
    </bk>
    <bk>
      <extLst>
        <ext uri="{3e2802c4-a4d2-4d8b-9148-e3be6c30e623}">
          <xlrd:rvb i="21732"/>
        </ext>
      </extLst>
    </bk>
    <bk>
      <extLst>
        <ext uri="{3e2802c4-a4d2-4d8b-9148-e3be6c30e623}">
          <xlrd:rvb i="21733"/>
        </ext>
      </extLst>
    </bk>
    <bk>
      <extLst>
        <ext uri="{3e2802c4-a4d2-4d8b-9148-e3be6c30e623}">
          <xlrd:rvb i="21734"/>
        </ext>
      </extLst>
    </bk>
    <bk>
      <extLst>
        <ext uri="{3e2802c4-a4d2-4d8b-9148-e3be6c30e623}">
          <xlrd:rvb i="21735"/>
        </ext>
      </extLst>
    </bk>
    <bk>
      <extLst>
        <ext uri="{3e2802c4-a4d2-4d8b-9148-e3be6c30e623}">
          <xlrd:rvb i="21736"/>
        </ext>
      </extLst>
    </bk>
    <bk>
      <extLst>
        <ext uri="{3e2802c4-a4d2-4d8b-9148-e3be6c30e623}">
          <xlrd:rvb i="21737"/>
        </ext>
      </extLst>
    </bk>
    <bk>
      <extLst>
        <ext uri="{3e2802c4-a4d2-4d8b-9148-e3be6c30e623}">
          <xlrd:rvb i="21738"/>
        </ext>
      </extLst>
    </bk>
    <bk>
      <extLst>
        <ext uri="{3e2802c4-a4d2-4d8b-9148-e3be6c30e623}">
          <xlrd:rvb i="21739"/>
        </ext>
      </extLst>
    </bk>
    <bk>
      <extLst>
        <ext uri="{3e2802c4-a4d2-4d8b-9148-e3be6c30e623}">
          <xlrd:rvb i="21740"/>
        </ext>
      </extLst>
    </bk>
    <bk>
      <extLst>
        <ext uri="{3e2802c4-a4d2-4d8b-9148-e3be6c30e623}">
          <xlrd:rvb i="21741"/>
        </ext>
      </extLst>
    </bk>
    <bk>
      <extLst>
        <ext uri="{3e2802c4-a4d2-4d8b-9148-e3be6c30e623}">
          <xlrd:rvb i="21742"/>
        </ext>
      </extLst>
    </bk>
    <bk>
      <extLst>
        <ext uri="{3e2802c4-a4d2-4d8b-9148-e3be6c30e623}">
          <xlrd:rvb i="21743"/>
        </ext>
      </extLst>
    </bk>
    <bk>
      <extLst>
        <ext uri="{3e2802c4-a4d2-4d8b-9148-e3be6c30e623}">
          <xlrd:rvb i="21744"/>
        </ext>
      </extLst>
    </bk>
    <bk>
      <extLst>
        <ext uri="{3e2802c4-a4d2-4d8b-9148-e3be6c30e623}">
          <xlrd:rvb i="21745"/>
        </ext>
      </extLst>
    </bk>
    <bk>
      <extLst>
        <ext uri="{3e2802c4-a4d2-4d8b-9148-e3be6c30e623}">
          <xlrd:rvb i="21746"/>
        </ext>
      </extLst>
    </bk>
    <bk>
      <extLst>
        <ext uri="{3e2802c4-a4d2-4d8b-9148-e3be6c30e623}">
          <xlrd:rvb i="21747"/>
        </ext>
      </extLst>
    </bk>
    <bk>
      <extLst>
        <ext uri="{3e2802c4-a4d2-4d8b-9148-e3be6c30e623}">
          <xlrd:rvb i="21748"/>
        </ext>
      </extLst>
    </bk>
    <bk>
      <extLst>
        <ext uri="{3e2802c4-a4d2-4d8b-9148-e3be6c30e623}">
          <xlrd:rvb i="21749"/>
        </ext>
      </extLst>
    </bk>
    <bk>
      <extLst>
        <ext uri="{3e2802c4-a4d2-4d8b-9148-e3be6c30e623}">
          <xlrd:rvb i="21750"/>
        </ext>
      </extLst>
    </bk>
    <bk>
      <extLst>
        <ext uri="{3e2802c4-a4d2-4d8b-9148-e3be6c30e623}">
          <xlrd:rvb i="21751"/>
        </ext>
      </extLst>
    </bk>
    <bk>
      <extLst>
        <ext uri="{3e2802c4-a4d2-4d8b-9148-e3be6c30e623}">
          <xlrd:rvb i="21752"/>
        </ext>
      </extLst>
    </bk>
    <bk>
      <extLst>
        <ext uri="{3e2802c4-a4d2-4d8b-9148-e3be6c30e623}">
          <xlrd:rvb i="21753"/>
        </ext>
      </extLst>
    </bk>
    <bk>
      <extLst>
        <ext uri="{3e2802c4-a4d2-4d8b-9148-e3be6c30e623}">
          <xlrd:rvb i="21754"/>
        </ext>
      </extLst>
    </bk>
    <bk>
      <extLst>
        <ext uri="{3e2802c4-a4d2-4d8b-9148-e3be6c30e623}">
          <xlrd:rvb i="21755"/>
        </ext>
      </extLst>
    </bk>
    <bk>
      <extLst>
        <ext uri="{3e2802c4-a4d2-4d8b-9148-e3be6c30e623}">
          <xlrd:rvb i="21756"/>
        </ext>
      </extLst>
    </bk>
    <bk>
      <extLst>
        <ext uri="{3e2802c4-a4d2-4d8b-9148-e3be6c30e623}">
          <xlrd:rvb i="21757"/>
        </ext>
      </extLst>
    </bk>
    <bk>
      <extLst>
        <ext uri="{3e2802c4-a4d2-4d8b-9148-e3be6c30e623}">
          <xlrd:rvb i="21758"/>
        </ext>
      </extLst>
    </bk>
    <bk>
      <extLst>
        <ext uri="{3e2802c4-a4d2-4d8b-9148-e3be6c30e623}">
          <xlrd:rvb i="21759"/>
        </ext>
      </extLst>
    </bk>
    <bk>
      <extLst>
        <ext uri="{3e2802c4-a4d2-4d8b-9148-e3be6c30e623}">
          <xlrd:rvb i="21760"/>
        </ext>
      </extLst>
    </bk>
    <bk>
      <extLst>
        <ext uri="{3e2802c4-a4d2-4d8b-9148-e3be6c30e623}">
          <xlrd:rvb i="21761"/>
        </ext>
      </extLst>
    </bk>
    <bk>
      <extLst>
        <ext uri="{3e2802c4-a4d2-4d8b-9148-e3be6c30e623}">
          <xlrd:rvb i="21762"/>
        </ext>
      </extLst>
    </bk>
    <bk>
      <extLst>
        <ext uri="{3e2802c4-a4d2-4d8b-9148-e3be6c30e623}">
          <xlrd:rvb i="21763"/>
        </ext>
      </extLst>
    </bk>
    <bk>
      <extLst>
        <ext uri="{3e2802c4-a4d2-4d8b-9148-e3be6c30e623}">
          <xlrd:rvb i="21764"/>
        </ext>
      </extLst>
    </bk>
    <bk>
      <extLst>
        <ext uri="{3e2802c4-a4d2-4d8b-9148-e3be6c30e623}">
          <xlrd:rvb i="21765"/>
        </ext>
      </extLst>
    </bk>
    <bk>
      <extLst>
        <ext uri="{3e2802c4-a4d2-4d8b-9148-e3be6c30e623}">
          <xlrd:rvb i="21766"/>
        </ext>
      </extLst>
    </bk>
    <bk>
      <extLst>
        <ext uri="{3e2802c4-a4d2-4d8b-9148-e3be6c30e623}">
          <xlrd:rvb i="21767"/>
        </ext>
      </extLst>
    </bk>
    <bk>
      <extLst>
        <ext uri="{3e2802c4-a4d2-4d8b-9148-e3be6c30e623}">
          <xlrd:rvb i="21768"/>
        </ext>
      </extLst>
    </bk>
    <bk>
      <extLst>
        <ext uri="{3e2802c4-a4d2-4d8b-9148-e3be6c30e623}">
          <xlrd:rvb i="21769"/>
        </ext>
      </extLst>
    </bk>
    <bk>
      <extLst>
        <ext uri="{3e2802c4-a4d2-4d8b-9148-e3be6c30e623}">
          <xlrd:rvb i="21770"/>
        </ext>
      </extLst>
    </bk>
    <bk>
      <extLst>
        <ext uri="{3e2802c4-a4d2-4d8b-9148-e3be6c30e623}">
          <xlrd:rvb i="21771"/>
        </ext>
      </extLst>
    </bk>
    <bk>
      <extLst>
        <ext uri="{3e2802c4-a4d2-4d8b-9148-e3be6c30e623}">
          <xlrd:rvb i="21772"/>
        </ext>
      </extLst>
    </bk>
    <bk>
      <extLst>
        <ext uri="{3e2802c4-a4d2-4d8b-9148-e3be6c30e623}">
          <xlrd:rvb i="21773"/>
        </ext>
      </extLst>
    </bk>
    <bk>
      <extLst>
        <ext uri="{3e2802c4-a4d2-4d8b-9148-e3be6c30e623}">
          <xlrd:rvb i="21774"/>
        </ext>
      </extLst>
    </bk>
    <bk>
      <extLst>
        <ext uri="{3e2802c4-a4d2-4d8b-9148-e3be6c30e623}">
          <xlrd:rvb i="21775"/>
        </ext>
      </extLst>
    </bk>
    <bk>
      <extLst>
        <ext uri="{3e2802c4-a4d2-4d8b-9148-e3be6c30e623}">
          <xlrd:rvb i="21776"/>
        </ext>
      </extLst>
    </bk>
    <bk>
      <extLst>
        <ext uri="{3e2802c4-a4d2-4d8b-9148-e3be6c30e623}">
          <xlrd:rvb i="21777"/>
        </ext>
      </extLst>
    </bk>
    <bk>
      <extLst>
        <ext uri="{3e2802c4-a4d2-4d8b-9148-e3be6c30e623}">
          <xlrd:rvb i="21778"/>
        </ext>
      </extLst>
    </bk>
    <bk>
      <extLst>
        <ext uri="{3e2802c4-a4d2-4d8b-9148-e3be6c30e623}">
          <xlrd:rvb i="21779"/>
        </ext>
      </extLst>
    </bk>
    <bk>
      <extLst>
        <ext uri="{3e2802c4-a4d2-4d8b-9148-e3be6c30e623}">
          <xlrd:rvb i="21780"/>
        </ext>
      </extLst>
    </bk>
    <bk>
      <extLst>
        <ext uri="{3e2802c4-a4d2-4d8b-9148-e3be6c30e623}">
          <xlrd:rvb i="21781"/>
        </ext>
      </extLst>
    </bk>
    <bk>
      <extLst>
        <ext uri="{3e2802c4-a4d2-4d8b-9148-e3be6c30e623}">
          <xlrd:rvb i="21782"/>
        </ext>
      </extLst>
    </bk>
    <bk>
      <extLst>
        <ext uri="{3e2802c4-a4d2-4d8b-9148-e3be6c30e623}">
          <xlrd:rvb i="21783"/>
        </ext>
      </extLst>
    </bk>
    <bk>
      <extLst>
        <ext uri="{3e2802c4-a4d2-4d8b-9148-e3be6c30e623}">
          <xlrd:rvb i="21784"/>
        </ext>
      </extLst>
    </bk>
    <bk>
      <extLst>
        <ext uri="{3e2802c4-a4d2-4d8b-9148-e3be6c30e623}">
          <xlrd:rvb i="21785"/>
        </ext>
      </extLst>
    </bk>
    <bk>
      <extLst>
        <ext uri="{3e2802c4-a4d2-4d8b-9148-e3be6c30e623}">
          <xlrd:rvb i="21786"/>
        </ext>
      </extLst>
    </bk>
    <bk>
      <extLst>
        <ext uri="{3e2802c4-a4d2-4d8b-9148-e3be6c30e623}">
          <xlrd:rvb i="21787"/>
        </ext>
      </extLst>
    </bk>
    <bk>
      <extLst>
        <ext uri="{3e2802c4-a4d2-4d8b-9148-e3be6c30e623}">
          <xlrd:rvb i="21788"/>
        </ext>
      </extLst>
    </bk>
    <bk>
      <extLst>
        <ext uri="{3e2802c4-a4d2-4d8b-9148-e3be6c30e623}">
          <xlrd:rvb i="21789"/>
        </ext>
      </extLst>
    </bk>
    <bk>
      <extLst>
        <ext uri="{3e2802c4-a4d2-4d8b-9148-e3be6c30e623}">
          <xlrd:rvb i="21790"/>
        </ext>
      </extLst>
    </bk>
    <bk>
      <extLst>
        <ext uri="{3e2802c4-a4d2-4d8b-9148-e3be6c30e623}">
          <xlrd:rvb i="21791"/>
        </ext>
      </extLst>
    </bk>
    <bk>
      <extLst>
        <ext uri="{3e2802c4-a4d2-4d8b-9148-e3be6c30e623}">
          <xlrd:rvb i="21792"/>
        </ext>
      </extLst>
    </bk>
    <bk>
      <extLst>
        <ext uri="{3e2802c4-a4d2-4d8b-9148-e3be6c30e623}">
          <xlrd:rvb i="21793"/>
        </ext>
      </extLst>
    </bk>
    <bk>
      <extLst>
        <ext uri="{3e2802c4-a4d2-4d8b-9148-e3be6c30e623}">
          <xlrd:rvb i="21794"/>
        </ext>
      </extLst>
    </bk>
    <bk>
      <extLst>
        <ext uri="{3e2802c4-a4d2-4d8b-9148-e3be6c30e623}">
          <xlrd:rvb i="21795"/>
        </ext>
      </extLst>
    </bk>
    <bk>
      <extLst>
        <ext uri="{3e2802c4-a4d2-4d8b-9148-e3be6c30e623}">
          <xlrd:rvb i="21796"/>
        </ext>
      </extLst>
    </bk>
    <bk>
      <extLst>
        <ext uri="{3e2802c4-a4d2-4d8b-9148-e3be6c30e623}">
          <xlrd:rvb i="21797"/>
        </ext>
      </extLst>
    </bk>
    <bk>
      <extLst>
        <ext uri="{3e2802c4-a4d2-4d8b-9148-e3be6c30e623}">
          <xlrd:rvb i="21798"/>
        </ext>
      </extLst>
    </bk>
    <bk>
      <extLst>
        <ext uri="{3e2802c4-a4d2-4d8b-9148-e3be6c30e623}">
          <xlrd:rvb i="21799"/>
        </ext>
      </extLst>
    </bk>
    <bk>
      <extLst>
        <ext uri="{3e2802c4-a4d2-4d8b-9148-e3be6c30e623}">
          <xlrd:rvb i="21800"/>
        </ext>
      </extLst>
    </bk>
    <bk>
      <extLst>
        <ext uri="{3e2802c4-a4d2-4d8b-9148-e3be6c30e623}">
          <xlrd:rvb i="21801"/>
        </ext>
      </extLst>
    </bk>
    <bk>
      <extLst>
        <ext uri="{3e2802c4-a4d2-4d8b-9148-e3be6c30e623}">
          <xlrd:rvb i="21802"/>
        </ext>
      </extLst>
    </bk>
    <bk>
      <extLst>
        <ext uri="{3e2802c4-a4d2-4d8b-9148-e3be6c30e623}">
          <xlrd:rvb i="21803"/>
        </ext>
      </extLst>
    </bk>
    <bk>
      <extLst>
        <ext uri="{3e2802c4-a4d2-4d8b-9148-e3be6c30e623}">
          <xlrd:rvb i="21804"/>
        </ext>
      </extLst>
    </bk>
    <bk>
      <extLst>
        <ext uri="{3e2802c4-a4d2-4d8b-9148-e3be6c30e623}">
          <xlrd:rvb i="21805"/>
        </ext>
      </extLst>
    </bk>
    <bk>
      <extLst>
        <ext uri="{3e2802c4-a4d2-4d8b-9148-e3be6c30e623}">
          <xlrd:rvb i="21806"/>
        </ext>
      </extLst>
    </bk>
    <bk>
      <extLst>
        <ext uri="{3e2802c4-a4d2-4d8b-9148-e3be6c30e623}">
          <xlrd:rvb i="21807"/>
        </ext>
      </extLst>
    </bk>
    <bk>
      <extLst>
        <ext uri="{3e2802c4-a4d2-4d8b-9148-e3be6c30e623}">
          <xlrd:rvb i="21808"/>
        </ext>
      </extLst>
    </bk>
    <bk>
      <extLst>
        <ext uri="{3e2802c4-a4d2-4d8b-9148-e3be6c30e623}">
          <xlrd:rvb i="21809"/>
        </ext>
      </extLst>
    </bk>
    <bk>
      <extLst>
        <ext uri="{3e2802c4-a4d2-4d8b-9148-e3be6c30e623}">
          <xlrd:rvb i="21810"/>
        </ext>
      </extLst>
    </bk>
    <bk>
      <extLst>
        <ext uri="{3e2802c4-a4d2-4d8b-9148-e3be6c30e623}">
          <xlrd:rvb i="21811"/>
        </ext>
      </extLst>
    </bk>
    <bk>
      <extLst>
        <ext uri="{3e2802c4-a4d2-4d8b-9148-e3be6c30e623}">
          <xlrd:rvb i="21812"/>
        </ext>
      </extLst>
    </bk>
    <bk>
      <extLst>
        <ext uri="{3e2802c4-a4d2-4d8b-9148-e3be6c30e623}">
          <xlrd:rvb i="21813"/>
        </ext>
      </extLst>
    </bk>
    <bk>
      <extLst>
        <ext uri="{3e2802c4-a4d2-4d8b-9148-e3be6c30e623}">
          <xlrd:rvb i="21814"/>
        </ext>
      </extLst>
    </bk>
    <bk>
      <extLst>
        <ext uri="{3e2802c4-a4d2-4d8b-9148-e3be6c30e623}">
          <xlrd:rvb i="21815"/>
        </ext>
      </extLst>
    </bk>
    <bk>
      <extLst>
        <ext uri="{3e2802c4-a4d2-4d8b-9148-e3be6c30e623}">
          <xlrd:rvb i="21816"/>
        </ext>
      </extLst>
    </bk>
    <bk>
      <extLst>
        <ext uri="{3e2802c4-a4d2-4d8b-9148-e3be6c30e623}">
          <xlrd:rvb i="21817"/>
        </ext>
      </extLst>
    </bk>
    <bk>
      <extLst>
        <ext uri="{3e2802c4-a4d2-4d8b-9148-e3be6c30e623}">
          <xlrd:rvb i="21818"/>
        </ext>
      </extLst>
    </bk>
    <bk>
      <extLst>
        <ext uri="{3e2802c4-a4d2-4d8b-9148-e3be6c30e623}">
          <xlrd:rvb i="21819"/>
        </ext>
      </extLst>
    </bk>
    <bk>
      <extLst>
        <ext uri="{3e2802c4-a4d2-4d8b-9148-e3be6c30e623}">
          <xlrd:rvb i="21820"/>
        </ext>
      </extLst>
    </bk>
    <bk>
      <extLst>
        <ext uri="{3e2802c4-a4d2-4d8b-9148-e3be6c30e623}">
          <xlrd:rvb i="21821"/>
        </ext>
      </extLst>
    </bk>
    <bk>
      <extLst>
        <ext uri="{3e2802c4-a4d2-4d8b-9148-e3be6c30e623}">
          <xlrd:rvb i="21822"/>
        </ext>
      </extLst>
    </bk>
    <bk>
      <extLst>
        <ext uri="{3e2802c4-a4d2-4d8b-9148-e3be6c30e623}">
          <xlrd:rvb i="21823"/>
        </ext>
      </extLst>
    </bk>
    <bk>
      <extLst>
        <ext uri="{3e2802c4-a4d2-4d8b-9148-e3be6c30e623}">
          <xlrd:rvb i="21824"/>
        </ext>
      </extLst>
    </bk>
    <bk>
      <extLst>
        <ext uri="{3e2802c4-a4d2-4d8b-9148-e3be6c30e623}">
          <xlrd:rvb i="21825"/>
        </ext>
      </extLst>
    </bk>
    <bk>
      <extLst>
        <ext uri="{3e2802c4-a4d2-4d8b-9148-e3be6c30e623}">
          <xlrd:rvb i="21826"/>
        </ext>
      </extLst>
    </bk>
    <bk>
      <extLst>
        <ext uri="{3e2802c4-a4d2-4d8b-9148-e3be6c30e623}">
          <xlrd:rvb i="21827"/>
        </ext>
      </extLst>
    </bk>
    <bk>
      <extLst>
        <ext uri="{3e2802c4-a4d2-4d8b-9148-e3be6c30e623}">
          <xlrd:rvb i="21828"/>
        </ext>
      </extLst>
    </bk>
    <bk>
      <extLst>
        <ext uri="{3e2802c4-a4d2-4d8b-9148-e3be6c30e623}">
          <xlrd:rvb i="21829"/>
        </ext>
      </extLst>
    </bk>
    <bk>
      <extLst>
        <ext uri="{3e2802c4-a4d2-4d8b-9148-e3be6c30e623}">
          <xlrd:rvb i="21830"/>
        </ext>
      </extLst>
    </bk>
    <bk>
      <extLst>
        <ext uri="{3e2802c4-a4d2-4d8b-9148-e3be6c30e623}">
          <xlrd:rvb i="21831"/>
        </ext>
      </extLst>
    </bk>
    <bk>
      <extLst>
        <ext uri="{3e2802c4-a4d2-4d8b-9148-e3be6c30e623}">
          <xlrd:rvb i="21832"/>
        </ext>
      </extLst>
    </bk>
    <bk>
      <extLst>
        <ext uri="{3e2802c4-a4d2-4d8b-9148-e3be6c30e623}">
          <xlrd:rvb i="21833"/>
        </ext>
      </extLst>
    </bk>
    <bk>
      <extLst>
        <ext uri="{3e2802c4-a4d2-4d8b-9148-e3be6c30e623}">
          <xlrd:rvb i="21834"/>
        </ext>
      </extLst>
    </bk>
    <bk>
      <extLst>
        <ext uri="{3e2802c4-a4d2-4d8b-9148-e3be6c30e623}">
          <xlrd:rvb i="21835"/>
        </ext>
      </extLst>
    </bk>
    <bk>
      <extLst>
        <ext uri="{3e2802c4-a4d2-4d8b-9148-e3be6c30e623}">
          <xlrd:rvb i="21836"/>
        </ext>
      </extLst>
    </bk>
    <bk>
      <extLst>
        <ext uri="{3e2802c4-a4d2-4d8b-9148-e3be6c30e623}">
          <xlrd:rvb i="21837"/>
        </ext>
      </extLst>
    </bk>
    <bk>
      <extLst>
        <ext uri="{3e2802c4-a4d2-4d8b-9148-e3be6c30e623}">
          <xlrd:rvb i="21838"/>
        </ext>
      </extLst>
    </bk>
    <bk>
      <extLst>
        <ext uri="{3e2802c4-a4d2-4d8b-9148-e3be6c30e623}">
          <xlrd:rvb i="21839"/>
        </ext>
      </extLst>
    </bk>
    <bk>
      <extLst>
        <ext uri="{3e2802c4-a4d2-4d8b-9148-e3be6c30e623}">
          <xlrd:rvb i="21840"/>
        </ext>
      </extLst>
    </bk>
    <bk>
      <extLst>
        <ext uri="{3e2802c4-a4d2-4d8b-9148-e3be6c30e623}">
          <xlrd:rvb i="21841"/>
        </ext>
      </extLst>
    </bk>
    <bk>
      <extLst>
        <ext uri="{3e2802c4-a4d2-4d8b-9148-e3be6c30e623}">
          <xlrd:rvb i="21842"/>
        </ext>
      </extLst>
    </bk>
    <bk>
      <extLst>
        <ext uri="{3e2802c4-a4d2-4d8b-9148-e3be6c30e623}">
          <xlrd:rvb i="21843"/>
        </ext>
      </extLst>
    </bk>
    <bk>
      <extLst>
        <ext uri="{3e2802c4-a4d2-4d8b-9148-e3be6c30e623}">
          <xlrd:rvb i="21844"/>
        </ext>
      </extLst>
    </bk>
    <bk>
      <extLst>
        <ext uri="{3e2802c4-a4d2-4d8b-9148-e3be6c30e623}">
          <xlrd:rvb i="21845"/>
        </ext>
      </extLst>
    </bk>
    <bk>
      <extLst>
        <ext uri="{3e2802c4-a4d2-4d8b-9148-e3be6c30e623}">
          <xlrd:rvb i="21846"/>
        </ext>
      </extLst>
    </bk>
    <bk>
      <extLst>
        <ext uri="{3e2802c4-a4d2-4d8b-9148-e3be6c30e623}">
          <xlrd:rvb i="21847"/>
        </ext>
      </extLst>
    </bk>
    <bk>
      <extLst>
        <ext uri="{3e2802c4-a4d2-4d8b-9148-e3be6c30e623}">
          <xlrd:rvb i="21848"/>
        </ext>
      </extLst>
    </bk>
    <bk>
      <extLst>
        <ext uri="{3e2802c4-a4d2-4d8b-9148-e3be6c30e623}">
          <xlrd:rvb i="21849"/>
        </ext>
      </extLst>
    </bk>
    <bk>
      <extLst>
        <ext uri="{3e2802c4-a4d2-4d8b-9148-e3be6c30e623}">
          <xlrd:rvb i="21850"/>
        </ext>
      </extLst>
    </bk>
    <bk>
      <extLst>
        <ext uri="{3e2802c4-a4d2-4d8b-9148-e3be6c30e623}">
          <xlrd:rvb i="21851"/>
        </ext>
      </extLst>
    </bk>
    <bk>
      <extLst>
        <ext uri="{3e2802c4-a4d2-4d8b-9148-e3be6c30e623}">
          <xlrd:rvb i="21852"/>
        </ext>
      </extLst>
    </bk>
    <bk>
      <extLst>
        <ext uri="{3e2802c4-a4d2-4d8b-9148-e3be6c30e623}">
          <xlrd:rvb i="21853"/>
        </ext>
      </extLst>
    </bk>
    <bk>
      <extLst>
        <ext uri="{3e2802c4-a4d2-4d8b-9148-e3be6c30e623}">
          <xlrd:rvb i="21854"/>
        </ext>
      </extLst>
    </bk>
    <bk>
      <extLst>
        <ext uri="{3e2802c4-a4d2-4d8b-9148-e3be6c30e623}">
          <xlrd:rvb i="21855"/>
        </ext>
      </extLst>
    </bk>
    <bk>
      <extLst>
        <ext uri="{3e2802c4-a4d2-4d8b-9148-e3be6c30e623}">
          <xlrd:rvb i="21856"/>
        </ext>
      </extLst>
    </bk>
    <bk>
      <extLst>
        <ext uri="{3e2802c4-a4d2-4d8b-9148-e3be6c30e623}">
          <xlrd:rvb i="21857"/>
        </ext>
      </extLst>
    </bk>
    <bk>
      <extLst>
        <ext uri="{3e2802c4-a4d2-4d8b-9148-e3be6c30e623}">
          <xlrd:rvb i="21858"/>
        </ext>
      </extLst>
    </bk>
    <bk>
      <extLst>
        <ext uri="{3e2802c4-a4d2-4d8b-9148-e3be6c30e623}">
          <xlrd:rvb i="21859"/>
        </ext>
      </extLst>
    </bk>
    <bk>
      <extLst>
        <ext uri="{3e2802c4-a4d2-4d8b-9148-e3be6c30e623}">
          <xlrd:rvb i="21860"/>
        </ext>
      </extLst>
    </bk>
    <bk>
      <extLst>
        <ext uri="{3e2802c4-a4d2-4d8b-9148-e3be6c30e623}">
          <xlrd:rvb i="21861"/>
        </ext>
      </extLst>
    </bk>
    <bk>
      <extLst>
        <ext uri="{3e2802c4-a4d2-4d8b-9148-e3be6c30e623}">
          <xlrd:rvb i="21862"/>
        </ext>
      </extLst>
    </bk>
    <bk>
      <extLst>
        <ext uri="{3e2802c4-a4d2-4d8b-9148-e3be6c30e623}">
          <xlrd:rvb i="21863"/>
        </ext>
      </extLst>
    </bk>
    <bk>
      <extLst>
        <ext uri="{3e2802c4-a4d2-4d8b-9148-e3be6c30e623}">
          <xlrd:rvb i="21864"/>
        </ext>
      </extLst>
    </bk>
    <bk>
      <extLst>
        <ext uri="{3e2802c4-a4d2-4d8b-9148-e3be6c30e623}">
          <xlrd:rvb i="21865"/>
        </ext>
      </extLst>
    </bk>
    <bk>
      <extLst>
        <ext uri="{3e2802c4-a4d2-4d8b-9148-e3be6c30e623}">
          <xlrd:rvb i="21866"/>
        </ext>
      </extLst>
    </bk>
    <bk>
      <extLst>
        <ext uri="{3e2802c4-a4d2-4d8b-9148-e3be6c30e623}">
          <xlrd:rvb i="21867"/>
        </ext>
      </extLst>
    </bk>
    <bk>
      <extLst>
        <ext uri="{3e2802c4-a4d2-4d8b-9148-e3be6c30e623}">
          <xlrd:rvb i="21868"/>
        </ext>
      </extLst>
    </bk>
    <bk>
      <extLst>
        <ext uri="{3e2802c4-a4d2-4d8b-9148-e3be6c30e623}">
          <xlrd:rvb i="21869"/>
        </ext>
      </extLst>
    </bk>
    <bk>
      <extLst>
        <ext uri="{3e2802c4-a4d2-4d8b-9148-e3be6c30e623}">
          <xlrd:rvb i="21870"/>
        </ext>
      </extLst>
    </bk>
    <bk>
      <extLst>
        <ext uri="{3e2802c4-a4d2-4d8b-9148-e3be6c30e623}">
          <xlrd:rvb i="21871"/>
        </ext>
      </extLst>
    </bk>
    <bk>
      <extLst>
        <ext uri="{3e2802c4-a4d2-4d8b-9148-e3be6c30e623}">
          <xlrd:rvb i="21872"/>
        </ext>
      </extLst>
    </bk>
    <bk>
      <extLst>
        <ext uri="{3e2802c4-a4d2-4d8b-9148-e3be6c30e623}">
          <xlrd:rvb i="21873"/>
        </ext>
      </extLst>
    </bk>
    <bk>
      <extLst>
        <ext uri="{3e2802c4-a4d2-4d8b-9148-e3be6c30e623}">
          <xlrd:rvb i="21874"/>
        </ext>
      </extLst>
    </bk>
    <bk>
      <extLst>
        <ext uri="{3e2802c4-a4d2-4d8b-9148-e3be6c30e623}">
          <xlrd:rvb i="21875"/>
        </ext>
      </extLst>
    </bk>
    <bk>
      <extLst>
        <ext uri="{3e2802c4-a4d2-4d8b-9148-e3be6c30e623}">
          <xlrd:rvb i="21876"/>
        </ext>
      </extLst>
    </bk>
    <bk>
      <extLst>
        <ext uri="{3e2802c4-a4d2-4d8b-9148-e3be6c30e623}">
          <xlrd:rvb i="21877"/>
        </ext>
      </extLst>
    </bk>
    <bk>
      <extLst>
        <ext uri="{3e2802c4-a4d2-4d8b-9148-e3be6c30e623}">
          <xlrd:rvb i="21878"/>
        </ext>
      </extLst>
    </bk>
    <bk>
      <extLst>
        <ext uri="{3e2802c4-a4d2-4d8b-9148-e3be6c30e623}">
          <xlrd:rvb i="21879"/>
        </ext>
      </extLst>
    </bk>
    <bk>
      <extLst>
        <ext uri="{3e2802c4-a4d2-4d8b-9148-e3be6c30e623}">
          <xlrd:rvb i="21880"/>
        </ext>
      </extLst>
    </bk>
    <bk>
      <extLst>
        <ext uri="{3e2802c4-a4d2-4d8b-9148-e3be6c30e623}">
          <xlrd:rvb i="21881"/>
        </ext>
      </extLst>
    </bk>
    <bk>
      <extLst>
        <ext uri="{3e2802c4-a4d2-4d8b-9148-e3be6c30e623}">
          <xlrd:rvb i="21882"/>
        </ext>
      </extLst>
    </bk>
    <bk>
      <extLst>
        <ext uri="{3e2802c4-a4d2-4d8b-9148-e3be6c30e623}">
          <xlrd:rvb i="21883"/>
        </ext>
      </extLst>
    </bk>
    <bk>
      <extLst>
        <ext uri="{3e2802c4-a4d2-4d8b-9148-e3be6c30e623}">
          <xlrd:rvb i="21884"/>
        </ext>
      </extLst>
    </bk>
    <bk>
      <extLst>
        <ext uri="{3e2802c4-a4d2-4d8b-9148-e3be6c30e623}">
          <xlrd:rvb i="21885"/>
        </ext>
      </extLst>
    </bk>
    <bk>
      <extLst>
        <ext uri="{3e2802c4-a4d2-4d8b-9148-e3be6c30e623}">
          <xlrd:rvb i="21886"/>
        </ext>
      </extLst>
    </bk>
    <bk>
      <extLst>
        <ext uri="{3e2802c4-a4d2-4d8b-9148-e3be6c30e623}">
          <xlrd:rvb i="21887"/>
        </ext>
      </extLst>
    </bk>
    <bk>
      <extLst>
        <ext uri="{3e2802c4-a4d2-4d8b-9148-e3be6c30e623}">
          <xlrd:rvb i="21888"/>
        </ext>
      </extLst>
    </bk>
    <bk>
      <extLst>
        <ext uri="{3e2802c4-a4d2-4d8b-9148-e3be6c30e623}">
          <xlrd:rvb i="21889"/>
        </ext>
      </extLst>
    </bk>
    <bk>
      <extLst>
        <ext uri="{3e2802c4-a4d2-4d8b-9148-e3be6c30e623}">
          <xlrd:rvb i="21890"/>
        </ext>
      </extLst>
    </bk>
    <bk>
      <extLst>
        <ext uri="{3e2802c4-a4d2-4d8b-9148-e3be6c30e623}">
          <xlrd:rvb i="21891"/>
        </ext>
      </extLst>
    </bk>
    <bk>
      <extLst>
        <ext uri="{3e2802c4-a4d2-4d8b-9148-e3be6c30e623}">
          <xlrd:rvb i="21892"/>
        </ext>
      </extLst>
    </bk>
    <bk>
      <extLst>
        <ext uri="{3e2802c4-a4d2-4d8b-9148-e3be6c30e623}">
          <xlrd:rvb i="21893"/>
        </ext>
      </extLst>
    </bk>
    <bk>
      <extLst>
        <ext uri="{3e2802c4-a4d2-4d8b-9148-e3be6c30e623}">
          <xlrd:rvb i="21894"/>
        </ext>
      </extLst>
    </bk>
    <bk>
      <extLst>
        <ext uri="{3e2802c4-a4d2-4d8b-9148-e3be6c30e623}">
          <xlrd:rvb i="21895"/>
        </ext>
      </extLst>
    </bk>
    <bk>
      <extLst>
        <ext uri="{3e2802c4-a4d2-4d8b-9148-e3be6c30e623}">
          <xlrd:rvb i="21896"/>
        </ext>
      </extLst>
    </bk>
    <bk>
      <extLst>
        <ext uri="{3e2802c4-a4d2-4d8b-9148-e3be6c30e623}">
          <xlrd:rvb i="21897"/>
        </ext>
      </extLst>
    </bk>
    <bk>
      <extLst>
        <ext uri="{3e2802c4-a4d2-4d8b-9148-e3be6c30e623}">
          <xlrd:rvb i="21898"/>
        </ext>
      </extLst>
    </bk>
    <bk>
      <extLst>
        <ext uri="{3e2802c4-a4d2-4d8b-9148-e3be6c30e623}">
          <xlrd:rvb i="21899"/>
        </ext>
      </extLst>
    </bk>
    <bk>
      <extLst>
        <ext uri="{3e2802c4-a4d2-4d8b-9148-e3be6c30e623}">
          <xlrd:rvb i="21900"/>
        </ext>
      </extLst>
    </bk>
    <bk>
      <extLst>
        <ext uri="{3e2802c4-a4d2-4d8b-9148-e3be6c30e623}">
          <xlrd:rvb i="21901"/>
        </ext>
      </extLst>
    </bk>
    <bk>
      <extLst>
        <ext uri="{3e2802c4-a4d2-4d8b-9148-e3be6c30e623}">
          <xlrd:rvb i="21902"/>
        </ext>
      </extLst>
    </bk>
    <bk>
      <extLst>
        <ext uri="{3e2802c4-a4d2-4d8b-9148-e3be6c30e623}">
          <xlrd:rvb i="21903"/>
        </ext>
      </extLst>
    </bk>
    <bk>
      <extLst>
        <ext uri="{3e2802c4-a4d2-4d8b-9148-e3be6c30e623}">
          <xlrd:rvb i="21904"/>
        </ext>
      </extLst>
    </bk>
    <bk>
      <extLst>
        <ext uri="{3e2802c4-a4d2-4d8b-9148-e3be6c30e623}">
          <xlrd:rvb i="21905"/>
        </ext>
      </extLst>
    </bk>
    <bk>
      <extLst>
        <ext uri="{3e2802c4-a4d2-4d8b-9148-e3be6c30e623}">
          <xlrd:rvb i="21906"/>
        </ext>
      </extLst>
    </bk>
    <bk>
      <extLst>
        <ext uri="{3e2802c4-a4d2-4d8b-9148-e3be6c30e623}">
          <xlrd:rvb i="21907"/>
        </ext>
      </extLst>
    </bk>
    <bk>
      <extLst>
        <ext uri="{3e2802c4-a4d2-4d8b-9148-e3be6c30e623}">
          <xlrd:rvb i="21908"/>
        </ext>
      </extLst>
    </bk>
    <bk>
      <extLst>
        <ext uri="{3e2802c4-a4d2-4d8b-9148-e3be6c30e623}">
          <xlrd:rvb i="21909"/>
        </ext>
      </extLst>
    </bk>
    <bk>
      <extLst>
        <ext uri="{3e2802c4-a4d2-4d8b-9148-e3be6c30e623}">
          <xlrd:rvb i="21910"/>
        </ext>
      </extLst>
    </bk>
    <bk>
      <extLst>
        <ext uri="{3e2802c4-a4d2-4d8b-9148-e3be6c30e623}">
          <xlrd:rvb i="21911"/>
        </ext>
      </extLst>
    </bk>
    <bk>
      <extLst>
        <ext uri="{3e2802c4-a4d2-4d8b-9148-e3be6c30e623}">
          <xlrd:rvb i="21912"/>
        </ext>
      </extLst>
    </bk>
    <bk>
      <extLst>
        <ext uri="{3e2802c4-a4d2-4d8b-9148-e3be6c30e623}">
          <xlrd:rvb i="21913"/>
        </ext>
      </extLst>
    </bk>
    <bk>
      <extLst>
        <ext uri="{3e2802c4-a4d2-4d8b-9148-e3be6c30e623}">
          <xlrd:rvb i="21914"/>
        </ext>
      </extLst>
    </bk>
    <bk>
      <extLst>
        <ext uri="{3e2802c4-a4d2-4d8b-9148-e3be6c30e623}">
          <xlrd:rvb i="21915"/>
        </ext>
      </extLst>
    </bk>
    <bk>
      <extLst>
        <ext uri="{3e2802c4-a4d2-4d8b-9148-e3be6c30e623}">
          <xlrd:rvb i="21916"/>
        </ext>
      </extLst>
    </bk>
    <bk>
      <extLst>
        <ext uri="{3e2802c4-a4d2-4d8b-9148-e3be6c30e623}">
          <xlrd:rvb i="21917"/>
        </ext>
      </extLst>
    </bk>
    <bk>
      <extLst>
        <ext uri="{3e2802c4-a4d2-4d8b-9148-e3be6c30e623}">
          <xlrd:rvb i="21918"/>
        </ext>
      </extLst>
    </bk>
    <bk>
      <extLst>
        <ext uri="{3e2802c4-a4d2-4d8b-9148-e3be6c30e623}">
          <xlrd:rvb i="21919"/>
        </ext>
      </extLst>
    </bk>
    <bk>
      <extLst>
        <ext uri="{3e2802c4-a4d2-4d8b-9148-e3be6c30e623}">
          <xlrd:rvb i="21920"/>
        </ext>
      </extLst>
    </bk>
    <bk>
      <extLst>
        <ext uri="{3e2802c4-a4d2-4d8b-9148-e3be6c30e623}">
          <xlrd:rvb i="21921"/>
        </ext>
      </extLst>
    </bk>
    <bk>
      <extLst>
        <ext uri="{3e2802c4-a4d2-4d8b-9148-e3be6c30e623}">
          <xlrd:rvb i="21922"/>
        </ext>
      </extLst>
    </bk>
    <bk>
      <extLst>
        <ext uri="{3e2802c4-a4d2-4d8b-9148-e3be6c30e623}">
          <xlrd:rvb i="21923"/>
        </ext>
      </extLst>
    </bk>
    <bk>
      <extLst>
        <ext uri="{3e2802c4-a4d2-4d8b-9148-e3be6c30e623}">
          <xlrd:rvb i="21924"/>
        </ext>
      </extLst>
    </bk>
    <bk>
      <extLst>
        <ext uri="{3e2802c4-a4d2-4d8b-9148-e3be6c30e623}">
          <xlrd:rvb i="21925"/>
        </ext>
      </extLst>
    </bk>
    <bk>
      <extLst>
        <ext uri="{3e2802c4-a4d2-4d8b-9148-e3be6c30e623}">
          <xlrd:rvb i="21926"/>
        </ext>
      </extLst>
    </bk>
    <bk>
      <extLst>
        <ext uri="{3e2802c4-a4d2-4d8b-9148-e3be6c30e623}">
          <xlrd:rvb i="21927"/>
        </ext>
      </extLst>
    </bk>
    <bk>
      <extLst>
        <ext uri="{3e2802c4-a4d2-4d8b-9148-e3be6c30e623}">
          <xlrd:rvb i="21928"/>
        </ext>
      </extLst>
    </bk>
    <bk>
      <extLst>
        <ext uri="{3e2802c4-a4d2-4d8b-9148-e3be6c30e623}">
          <xlrd:rvb i="21929"/>
        </ext>
      </extLst>
    </bk>
    <bk>
      <extLst>
        <ext uri="{3e2802c4-a4d2-4d8b-9148-e3be6c30e623}">
          <xlrd:rvb i="21930"/>
        </ext>
      </extLst>
    </bk>
    <bk>
      <extLst>
        <ext uri="{3e2802c4-a4d2-4d8b-9148-e3be6c30e623}">
          <xlrd:rvb i="21931"/>
        </ext>
      </extLst>
    </bk>
    <bk>
      <extLst>
        <ext uri="{3e2802c4-a4d2-4d8b-9148-e3be6c30e623}">
          <xlrd:rvb i="21932"/>
        </ext>
      </extLst>
    </bk>
    <bk>
      <extLst>
        <ext uri="{3e2802c4-a4d2-4d8b-9148-e3be6c30e623}">
          <xlrd:rvb i="21933"/>
        </ext>
      </extLst>
    </bk>
    <bk>
      <extLst>
        <ext uri="{3e2802c4-a4d2-4d8b-9148-e3be6c30e623}">
          <xlrd:rvb i="21934"/>
        </ext>
      </extLst>
    </bk>
    <bk>
      <extLst>
        <ext uri="{3e2802c4-a4d2-4d8b-9148-e3be6c30e623}">
          <xlrd:rvb i="21935"/>
        </ext>
      </extLst>
    </bk>
    <bk>
      <extLst>
        <ext uri="{3e2802c4-a4d2-4d8b-9148-e3be6c30e623}">
          <xlrd:rvb i="21936"/>
        </ext>
      </extLst>
    </bk>
    <bk>
      <extLst>
        <ext uri="{3e2802c4-a4d2-4d8b-9148-e3be6c30e623}">
          <xlrd:rvb i="21937"/>
        </ext>
      </extLst>
    </bk>
    <bk>
      <extLst>
        <ext uri="{3e2802c4-a4d2-4d8b-9148-e3be6c30e623}">
          <xlrd:rvb i="21938"/>
        </ext>
      </extLst>
    </bk>
    <bk>
      <extLst>
        <ext uri="{3e2802c4-a4d2-4d8b-9148-e3be6c30e623}">
          <xlrd:rvb i="21939"/>
        </ext>
      </extLst>
    </bk>
    <bk>
      <extLst>
        <ext uri="{3e2802c4-a4d2-4d8b-9148-e3be6c30e623}">
          <xlrd:rvb i="21940"/>
        </ext>
      </extLst>
    </bk>
    <bk>
      <extLst>
        <ext uri="{3e2802c4-a4d2-4d8b-9148-e3be6c30e623}">
          <xlrd:rvb i="21941"/>
        </ext>
      </extLst>
    </bk>
    <bk>
      <extLst>
        <ext uri="{3e2802c4-a4d2-4d8b-9148-e3be6c30e623}">
          <xlrd:rvb i="21942"/>
        </ext>
      </extLst>
    </bk>
    <bk>
      <extLst>
        <ext uri="{3e2802c4-a4d2-4d8b-9148-e3be6c30e623}">
          <xlrd:rvb i="21943"/>
        </ext>
      </extLst>
    </bk>
    <bk>
      <extLst>
        <ext uri="{3e2802c4-a4d2-4d8b-9148-e3be6c30e623}">
          <xlrd:rvb i="21944"/>
        </ext>
      </extLst>
    </bk>
    <bk>
      <extLst>
        <ext uri="{3e2802c4-a4d2-4d8b-9148-e3be6c30e623}">
          <xlrd:rvb i="21945"/>
        </ext>
      </extLst>
    </bk>
    <bk>
      <extLst>
        <ext uri="{3e2802c4-a4d2-4d8b-9148-e3be6c30e623}">
          <xlrd:rvb i="21946"/>
        </ext>
      </extLst>
    </bk>
    <bk>
      <extLst>
        <ext uri="{3e2802c4-a4d2-4d8b-9148-e3be6c30e623}">
          <xlrd:rvb i="21947"/>
        </ext>
      </extLst>
    </bk>
    <bk>
      <extLst>
        <ext uri="{3e2802c4-a4d2-4d8b-9148-e3be6c30e623}">
          <xlrd:rvb i="21948"/>
        </ext>
      </extLst>
    </bk>
    <bk>
      <extLst>
        <ext uri="{3e2802c4-a4d2-4d8b-9148-e3be6c30e623}">
          <xlrd:rvb i="21949"/>
        </ext>
      </extLst>
    </bk>
    <bk>
      <extLst>
        <ext uri="{3e2802c4-a4d2-4d8b-9148-e3be6c30e623}">
          <xlrd:rvb i="21950"/>
        </ext>
      </extLst>
    </bk>
    <bk>
      <extLst>
        <ext uri="{3e2802c4-a4d2-4d8b-9148-e3be6c30e623}">
          <xlrd:rvb i="21951"/>
        </ext>
      </extLst>
    </bk>
    <bk>
      <extLst>
        <ext uri="{3e2802c4-a4d2-4d8b-9148-e3be6c30e623}">
          <xlrd:rvb i="21952"/>
        </ext>
      </extLst>
    </bk>
    <bk>
      <extLst>
        <ext uri="{3e2802c4-a4d2-4d8b-9148-e3be6c30e623}">
          <xlrd:rvb i="21953"/>
        </ext>
      </extLst>
    </bk>
    <bk>
      <extLst>
        <ext uri="{3e2802c4-a4d2-4d8b-9148-e3be6c30e623}">
          <xlrd:rvb i="21954"/>
        </ext>
      </extLst>
    </bk>
    <bk>
      <extLst>
        <ext uri="{3e2802c4-a4d2-4d8b-9148-e3be6c30e623}">
          <xlrd:rvb i="21955"/>
        </ext>
      </extLst>
    </bk>
    <bk>
      <extLst>
        <ext uri="{3e2802c4-a4d2-4d8b-9148-e3be6c30e623}">
          <xlrd:rvb i="21956"/>
        </ext>
      </extLst>
    </bk>
    <bk>
      <extLst>
        <ext uri="{3e2802c4-a4d2-4d8b-9148-e3be6c30e623}">
          <xlrd:rvb i="21957"/>
        </ext>
      </extLst>
    </bk>
    <bk>
      <extLst>
        <ext uri="{3e2802c4-a4d2-4d8b-9148-e3be6c30e623}">
          <xlrd:rvb i="21958"/>
        </ext>
      </extLst>
    </bk>
    <bk>
      <extLst>
        <ext uri="{3e2802c4-a4d2-4d8b-9148-e3be6c30e623}">
          <xlrd:rvb i="21959"/>
        </ext>
      </extLst>
    </bk>
    <bk>
      <extLst>
        <ext uri="{3e2802c4-a4d2-4d8b-9148-e3be6c30e623}">
          <xlrd:rvb i="21960"/>
        </ext>
      </extLst>
    </bk>
    <bk>
      <extLst>
        <ext uri="{3e2802c4-a4d2-4d8b-9148-e3be6c30e623}">
          <xlrd:rvb i="21961"/>
        </ext>
      </extLst>
    </bk>
    <bk>
      <extLst>
        <ext uri="{3e2802c4-a4d2-4d8b-9148-e3be6c30e623}">
          <xlrd:rvb i="21962"/>
        </ext>
      </extLst>
    </bk>
    <bk>
      <extLst>
        <ext uri="{3e2802c4-a4d2-4d8b-9148-e3be6c30e623}">
          <xlrd:rvb i="21963"/>
        </ext>
      </extLst>
    </bk>
    <bk>
      <extLst>
        <ext uri="{3e2802c4-a4d2-4d8b-9148-e3be6c30e623}">
          <xlrd:rvb i="21964"/>
        </ext>
      </extLst>
    </bk>
    <bk>
      <extLst>
        <ext uri="{3e2802c4-a4d2-4d8b-9148-e3be6c30e623}">
          <xlrd:rvb i="21965"/>
        </ext>
      </extLst>
    </bk>
    <bk>
      <extLst>
        <ext uri="{3e2802c4-a4d2-4d8b-9148-e3be6c30e623}">
          <xlrd:rvb i="21966"/>
        </ext>
      </extLst>
    </bk>
    <bk>
      <extLst>
        <ext uri="{3e2802c4-a4d2-4d8b-9148-e3be6c30e623}">
          <xlrd:rvb i="21967"/>
        </ext>
      </extLst>
    </bk>
    <bk>
      <extLst>
        <ext uri="{3e2802c4-a4d2-4d8b-9148-e3be6c30e623}">
          <xlrd:rvb i="21968"/>
        </ext>
      </extLst>
    </bk>
    <bk>
      <extLst>
        <ext uri="{3e2802c4-a4d2-4d8b-9148-e3be6c30e623}">
          <xlrd:rvb i="21969"/>
        </ext>
      </extLst>
    </bk>
    <bk>
      <extLst>
        <ext uri="{3e2802c4-a4d2-4d8b-9148-e3be6c30e623}">
          <xlrd:rvb i="21970"/>
        </ext>
      </extLst>
    </bk>
    <bk>
      <extLst>
        <ext uri="{3e2802c4-a4d2-4d8b-9148-e3be6c30e623}">
          <xlrd:rvb i="21971"/>
        </ext>
      </extLst>
    </bk>
    <bk>
      <extLst>
        <ext uri="{3e2802c4-a4d2-4d8b-9148-e3be6c30e623}">
          <xlrd:rvb i="21972"/>
        </ext>
      </extLst>
    </bk>
    <bk>
      <extLst>
        <ext uri="{3e2802c4-a4d2-4d8b-9148-e3be6c30e623}">
          <xlrd:rvb i="21973"/>
        </ext>
      </extLst>
    </bk>
    <bk>
      <extLst>
        <ext uri="{3e2802c4-a4d2-4d8b-9148-e3be6c30e623}">
          <xlrd:rvb i="21974"/>
        </ext>
      </extLst>
    </bk>
    <bk>
      <extLst>
        <ext uri="{3e2802c4-a4d2-4d8b-9148-e3be6c30e623}">
          <xlrd:rvb i="21975"/>
        </ext>
      </extLst>
    </bk>
    <bk>
      <extLst>
        <ext uri="{3e2802c4-a4d2-4d8b-9148-e3be6c30e623}">
          <xlrd:rvb i="21976"/>
        </ext>
      </extLst>
    </bk>
    <bk>
      <extLst>
        <ext uri="{3e2802c4-a4d2-4d8b-9148-e3be6c30e623}">
          <xlrd:rvb i="21977"/>
        </ext>
      </extLst>
    </bk>
    <bk>
      <extLst>
        <ext uri="{3e2802c4-a4d2-4d8b-9148-e3be6c30e623}">
          <xlrd:rvb i="21978"/>
        </ext>
      </extLst>
    </bk>
    <bk>
      <extLst>
        <ext uri="{3e2802c4-a4d2-4d8b-9148-e3be6c30e623}">
          <xlrd:rvb i="21979"/>
        </ext>
      </extLst>
    </bk>
    <bk>
      <extLst>
        <ext uri="{3e2802c4-a4d2-4d8b-9148-e3be6c30e623}">
          <xlrd:rvb i="21980"/>
        </ext>
      </extLst>
    </bk>
    <bk>
      <extLst>
        <ext uri="{3e2802c4-a4d2-4d8b-9148-e3be6c30e623}">
          <xlrd:rvb i="21981"/>
        </ext>
      </extLst>
    </bk>
    <bk>
      <extLst>
        <ext uri="{3e2802c4-a4d2-4d8b-9148-e3be6c30e623}">
          <xlrd:rvb i="21982"/>
        </ext>
      </extLst>
    </bk>
    <bk>
      <extLst>
        <ext uri="{3e2802c4-a4d2-4d8b-9148-e3be6c30e623}">
          <xlrd:rvb i="21983"/>
        </ext>
      </extLst>
    </bk>
    <bk>
      <extLst>
        <ext uri="{3e2802c4-a4d2-4d8b-9148-e3be6c30e623}">
          <xlrd:rvb i="21984"/>
        </ext>
      </extLst>
    </bk>
    <bk>
      <extLst>
        <ext uri="{3e2802c4-a4d2-4d8b-9148-e3be6c30e623}">
          <xlrd:rvb i="21985"/>
        </ext>
      </extLst>
    </bk>
    <bk>
      <extLst>
        <ext uri="{3e2802c4-a4d2-4d8b-9148-e3be6c30e623}">
          <xlrd:rvb i="21986"/>
        </ext>
      </extLst>
    </bk>
    <bk>
      <extLst>
        <ext uri="{3e2802c4-a4d2-4d8b-9148-e3be6c30e623}">
          <xlrd:rvb i="21987"/>
        </ext>
      </extLst>
    </bk>
    <bk>
      <extLst>
        <ext uri="{3e2802c4-a4d2-4d8b-9148-e3be6c30e623}">
          <xlrd:rvb i="21988"/>
        </ext>
      </extLst>
    </bk>
    <bk>
      <extLst>
        <ext uri="{3e2802c4-a4d2-4d8b-9148-e3be6c30e623}">
          <xlrd:rvb i="21989"/>
        </ext>
      </extLst>
    </bk>
    <bk>
      <extLst>
        <ext uri="{3e2802c4-a4d2-4d8b-9148-e3be6c30e623}">
          <xlrd:rvb i="21990"/>
        </ext>
      </extLst>
    </bk>
    <bk>
      <extLst>
        <ext uri="{3e2802c4-a4d2-4d8b-9148-e3be6c30e623}">
          <xlrd:rvb i="21991"/>
        </ext>
      </extLst>
    </bk>
    <bk>
      <extLst>
        <ext uri="{3e2802c4-a4d2-4d8b-9148-e3be6c30e623}">
          <xlrd:rvb i="21992"/>
        </ext>
      </extLst>
    </bk>
    <bk>
      <extLst>
        <ext uri="{3e2802c4-a4d2-4d8b-9148-e3be6c30e623}">
          <xlrd:rvb i="21993"/>
        </ext>
      </extLst>
    </bk>
    <bk>
      <extLst>
        <ext uri="{3e2802c4-a4d2-4d8b-9148-e3be6c30e623}">
          <xlrd:rvb i="21994"/>
        </ext>
      </extLst>
    </bk>
    <bk>
      <extLst>
        <ext uri="{3e2802c4-a4d2-4d8b-9148-e3be6c30e623}">
          <xlrd:rvb i="21995"/>
        </ext>
      </extLst>
    </bk>
    <bk>
      <extLst>
        <ext uri="{3e2802c4-a4d2-4d8b-9148-e3be6c30e623}">
          <xlrd:rvb i="21996"/>
        </ext>
      </extLst>
    </bk>
    <bk>
      <extLst>
        <ext uri="{3e2802c4-a4d2-4d8b-9148-e3be6c30e623}">
          <xlrd:rvb i="21997"/>
        </ext>
      </extLst>
    </bk>
    <bk>
      <extLst>
        <ext uri="{3e2802c4-a4d2-4d8b-9148-e3be6c30e623}">
          <xlrd:rvb i="21998"/>
        </ext>
      </extLst>
    </bk>
    <bk>
      <extLst>
        <ext uri="{3e2802c4-a4d2-4d8b-9148-e3be6c30e623}">
          <xlrd:rvb i="21999"/>
        </ext>
      </extLst>
    </bk>
    <bk>
      <extLst>
        <ext uri="{3e2802c4-a4d2-4d8b-9148-e3be6c30e623}">
          <xlrd:rvb i="22000"/>
        </ext>
      </extLst>
    </bk>
    <bk>
      <extLst>
        <ext uri="{3e2802c4-a4d2-4d8b-9148-e3be6c30e623}">
          <xlrd:rvb i="22001"/>
        </ext>
      </extLst>
    </bk>
    <bk>
      <extLst>
        <ext uri="{3e2802c4-a4d2-4d8b-9148-e3be6c30e623}">
          <xlrd:rvb i="22002"/>
        </ext>
      </extLst>
    </bk>
    <bk>
      <extLst>
        <ext uri="{3e2802c4-a4d2-4d8b-9148-e3be6c30e623}">
          <xlrd:rvb i="22003"/>
        </ext>
      </extLst>
    </bk>
    <bk>
      <extLst>
        <ext uri="{3e2802c4-a4d2-4d8b-9148-e3be6c30e623}">
          <xlrd:rvb i="22004"/>
        </ext>
      </extLst>
    </bk>
    <bk>
      <extLst>
        <ext uri="{3e2802c4-a4d2-4d8b-9148-e3be6c30e623}">
          <xlrd:rvb i="22005"/>
        </ext>
      </extLst>
    </bk>
    <bk>
      <extLst>
        <ext uri="{3e2802c4-a4d2-4d8b-9148-e3be6c30e623}">
          <xlrd:rvb i="22006"/>
        </ext>
      </extLst>
    </bk>
    <bk>
      <extLst>
        <ext uri="{3e2802c4-a4d2-4d8b-9148-e3be6c30e623}">
          <xlrd:rvb i="22007"/>
        </ext>
      </extLst>
    </bk>
    <bk>
      <extLst>
        <ext uri="{3e2802c4-a4d2-4d8b-9148-e3be6c30e623}">
          <xlrd:rvb i="22008"/>
        </ext>
      </extLst>
    </bk>
    <bk>
      <extLst>
        <ext uri="{3e2802c4-a4d2-4d8b-9148-e3be6c30e623}">
          <xlrd:rvb i="22009"/>
        </ext>
      </extLst>
    </bk>
    <bk>
      <extLst>
        <ext uri="{3e2802c4-a4d2-4d8b-9148-e3be6c30e623}">
          <xlrd:rvb i="22010"/>
        </ext>
      </extLst>
    </bk>
    <bk>
      <extLst>
        <ext uri="{3e2802c4-a4d2-4d8b-9148-e3be6c30e623}">
          <xlrd:rvb i="22011"/>
        </ext>
      </extLst>
    </bk>
    <bk>
      <extLst>
        <ext uri="{3e2802c4-a4d2-4d8b-9148-e3be6c30e623}">
          <xlrd:rvb i="22012"/>
        </ext>
      </extLst>
    </bk>
    <bk>
      <extLst>
        <ext uri="{3e2802c4-a4d2-4d8b-9148-e3be6c30e623}">
          <xlrd:rvb i="22013"/>
        </ext>
      </extLst>
    </bk>
    <bk>
      <extLst>
        <ext uri="{3e2802c4-a4d2-4d8b-9148-e3be6c30e623}">
          <xlrd:rvb i="22014"/>
        </ext>
      </extLst>
    </bk>
    <bk>
      <extLst>
        <ext uri="{3e2802c4-a4d2-4d8b-9148-e3be6c30e623}">
          <xlrd:rvb i="22015"/>
        </ext>
      </extLst>
    </bk>
    <bk>
      <extLst>
        <ext uri="{3e2802c4-a4d2-4d8b-9148-e3be6c30e623}">
          <xlrd:rvb i="22016"/>
        </ext>
      </extLst>
    </bk>
    <bk>
      <extLst>
        <ext uri="{3e2802c4-a4d2-4d8b-9148-e3be6c30e623}">
          <xlrd:rvb i="22017"/>
        </ext>
      </extLst>
    </bk>
    <bk>
      <extLst>
        <ext uri="{3e2802c4-a4d2-4d8b-9148-e3be6c30e623}">
          <xlrd:rvb i="22018"/>
        </ext>
      </extLst>
    </bk>
    <bk>
      <extLst>
        <ext uri="{3e2802c4-a4d2-4d8b-9148-e3be6c30e623}">
          <xlrd:rvb i="22019"/>
        </ext>
      </extLst>
    </bk>
    <bk>
      <extLst>
        <ext uri="{3e2802c4-a4d2-4d8b-9148-e3be6c30e623}">
          <xlrd:rvb i="22020"/>
        </ext>
      </extLst>
    </bk>
    <bk>
      <extLst>
        <ext uri="{3e2802c4-a4d2-4d8b-9148-e3be6c30e623}">
          <xlrd:rvb i="22021"/>
        </ext>
      </extLst>
    </bk>
    <bk>
      <extLst>
        <ext uri="{3e2802c4-a4d2-4d8b-9148-e3be6c30e623}">
          <xlrd:rvb i="22022"/>
        </ext>
      </extLst>
    </bk>
    <bk>
      <extLst>
        <ext uri="{3e2802c4-a4d2-4d8b-9148-e3be6c30e623}">
          <xlrd:rvb i="22023"/>
        </ext>
      </extLst>
    </bk>
    <bk>
      <extLst>
        <ext uri="{3e2802c4-a4d2-4d8b-9148-e3be6c30e623}">
          <xlrd:rvb i="22024"/>
        </ext>
      </extLst>
    </bk>
    <bk>
      <extLst>
        <ext uri="{3e2802c4-a4d2-4d8b-9148-e3be6c30e623}">
          <xlrd:rvb i="22025"/>
        </ext>
      </extLst>
    </bk>
    <bk>
      <extLst>
        <ext uri="{3e2802c4-a4d2-4d8b-9148-e3be6c30e623}">
          <xlrd:rvb i="22026"/>
        </ext>
      </extLst>
    </bk>
    <bk>
      <extLst>
        <ext uri="{3e2802c4-a4d2-4d8b-9148-e3be6c30e623}">
          <xlrd:rvb i="22027"/>
        </ext>
      </extLst>
    </bk>
    <bk>
      <extLst>
        <ext uri="{3e2802c4-a4d2-4d8b-9148-e3be6c30e623}">
          <xlrd:rvb i="22028"/>
        </ext>
      </extLst>
    </bk>
    <bk>
      <extLst>
        <ext uri="{3e2802c4-a4d2-4d8b-9148-e3be6c30e623}">
          <xlrd:rvb i="22029"/>
        </ext>
      </extLst>
    </bk>
    <bk>
      <extLst>
        <ext uri="{3e2802c4-a4d2-4d8b-9148-e3be6c30e623}">
          <xlrd:rvb i="22030"/>
        </ext>
      </extLst>
    </bk>
    <bk>
      <extLst>
        <ext uri="{3e2802c4-a4d2-4d8b-9148-e3be6c30e623}">
          <xlrd:rvb i="22031"/>
        </ext>
      </extLst>
    </bk>
    <bk>
      <extLst>
        <ext uri="{3e2802c4-a4d2-4d8b-9148-e3be6c30e623}">
          <xlrd:rvb i="22032"/>
        </ext>
      </extLst>
    </bk>
    <bk>
      <extLst>
        <ext uri="{3e2802c4-a4d2-4d8b-9148-e3be6c30e623}">
          <xlrd:rvb i="22033"/>
        </ext>
      </extLst>
    </bk>
    <bk>
      <extLst>
        <ext uri="{3e2802c4-a4d2-4d8b-9148-e3be6c30e623}">
          <xlrd:rvb i="22034"/>
        </ext>
      </extLst>
    </bk>
    <bk>
      <extLst>
        <ext uri="{3e2802c4-a4d2-4d8b-9148-e3be6c30e623}">
          <xlrd:rvb i="22035"/>
        </ext>
      </extLst>
    </bk>
    <bk>
      <extLst>
        <ext uri="{3e2802c4-a4d2-4d8b-9148-e3be6c30e623}">
          <xlrd:rvb i="22036"/>
        </ext>
      </extLst>
    </bk>
    <bk>
      <extLst>
        <ext uri="{3e2802c4-a4d2-4d8b-9148-e3be6c30e623}">
          <xlrd:rvb i="22037"/>
        </ext>
      </extLst>
    </bk>
    <bk>
      <extLst>
        <ext uri="{3e2802c4-a4d2-4d8b-9148-e3be6c30e623}">
          <xlrd:rvb i="22038"/>
        </ext>
      </extLst>
    </bk>
    <bk>
      <extLst>
        <ext uri="{3e2802c4-a4d2-4d8b-9148-e3be6c30e623}">
          <xlrd:rvb i="22039"/>
        </ext>
      </extLst>
    </bk>
    <bk>
      <extLst>
        <ext uri="{3e2802c4-a4d2-4d8b-9148-e3be6c30e623}">
          <xlrd:rvb i="22040"/>
        </ext>
      </extLst>
    </bk>
    <bk>
      <extLst>
        <ext uri="{3e2802c4-a4d2-4d8b-9148-e3be6c30e623}">
          <xlrd:rvb i="22041"/>
        </ext>
      </extLst>
    </bk>
    <bk>
      <extLst>
        <ext uri="{3e2802c4-a4d2-4d8b-9148-e3be6c30e623}">
          <xlrd:rvb i="22042"/>
        </ext>
      </extLst>
    </bk>
    <bk>
      <extLst>
        <ext uri="{3e2802c4-a4d2-4d8b-9148-e3be6c30e623}">
          <xlrd:rvb i="22043"/>
        </ext>
      </extLst>
    </bk>
    <bk>
      <extLst>
        <ext uri="{3e2802c4-a4d2-4d8b-9148-e3be6c30e623}">
          <xlrd:rvb i="22044"/>
        </ext>
      </extLst>
    </bk>
    <bk>
      <extLst>
        <ext uri="{3e2802c4-a4d2-4d8b-9148-e3be6c30e623}">
          <xlrd:rvb i="22045"/>
        </ext>
      </extLst>
    </bk>
    <bk>
      <extLst>
        <ext uri="{3e2802c4-a4d2-4d8b-9148-e3be6c30e623}">
          <xlrd:rvb i="22046"/>
        </ext>
      </extLst>
    </bk>
    <bk>
      <extLst>
        <ext uri="{3e2802c4-a4d2-4d8b-9148-e3be6c30e623}">
          <xlrd:rvb i="22047"/>
        </ext>
      </extLst>
    </bk>
    <bk>
      <extLst>
        <ext uri="{3e2802c4-a4d2-4d8b-9148-e3be6c30e623}">
          <xlrd:rvb i="22048"/>
        </ext>
      </extLst>
    </bk>
    <bk>
      <extLst>
        <ext uri="{3e2802c4-a4d2-4d8b-9148-e3be6c30e623}">
          <xlrd:rvb i="22049"/>
        </ext>
      </extLst>
    </bk>
    <bk>
      <extLst>
        <ext uri="{3e2802c4-a4d2-4d8b-9148-e3be6c30e623}">
          <xlrd:rvb i="22050"/>
        </ext>
      </extLst>
    </bk>
    <bk>
      <extLst>
        <ext uri="{3e2802c4-a4d2-4d8b-9148-e3be6c30e623}">
          <xlrd:rvb i="22051"/>
        </ext>
      </extLst>
    </bk>
    <bk>
      <extLst>
        <ext uri="{3e2802c4-a4d2-4d8b-9148-e3be6c30e623}">
          <xlrd:rvb i="22052"/>
        </ext>
      </extLst>
    </bk>
    <bk>
      <extLst>
        <ext uri="{3e2802c4-a4d2-4d8b-9148-e3be6c30e623}">
          <xlrd:rvb i="22053"/>
        </ext>
      </extLst>
    </bk>
    <bk>
      <extLst>
        <ext uri="{3e2802c4-a4d2-4d8b-9148-e3be6c30e623}">
          <xlrd:rvb i="22054"/>
        </ext>
      </extLst>
    </bk>
    <bk>
      <extLst>
        <ext uri="{3e2802c4-a4d2-4d8b-9148-e3be6c30e623}">
          <xlrd:rvb i="22055"/>
        </ext>
      </extLst>
    </bk>
    <bk>
      <extLst>
        <ext uri="{3e2802c4-a4d2-4d8b-9148-e3be6c30e623}">
          <xlrd:rvb i="22056"/>
        </ext>
      </extLst>
    </bk>
    <bk>
      <extLst>
        <ext uri="{3e2802c4-a4d2-4d8b-9148-e3be6c30e623}">
          <xlrd:rvb i="22057"/>
        </ext>
      </extLst>
    </bk>
    <bk>
      <extLst>
        <ext uri="{3e2802c4-a4d2-4d8b-9148-e3be6c30e623}">
          <xlrd:rvb i="22058"/>
        </ext>
      </extLst>
    </bk>
    <bk>
      <extLst>
        <ext uri="{3e2802c4-a4d2-4d8b-9148-e3be6c30e623}">
          <xlrd:rvb i="22059"/>
        </ext>
      </extLst>
    </bk>
    <bk>
      <extLst>
        <ext uri="{3e2802c4-a4d2-4d8b-9148-e3be6c30e623}">
          <xlrd:rvb i="22060"/>
        </ext>
      </extLst>
    </bk>
    <bk>
      <extLst>
        <ext uri="{3e2802c4-a4d2-4d8b-9148-e3be6c30e623}">
          <xlrd:rvb i="22061"/>
        </ext>
      </extLst>
    </bk>
    <bk>
      <extLst>
        <ext uri="{3e2802c4-a4d2-4d8b-9148-e3be6c30e623}">
          <xlrd:rvb i="22062"/>
        </ext>
      </extLst>
    </bk>
    <bk>
      <extLst>
        <ext uri="{3e2802c4-a4d2-4d8b-9148-e3be6c30e623}">
          <xlrd:rvb i="22063"/>
        </ext>
      </extLst>
    </bk>
    <bk>
      <extLst>
        <ext uri="{3e2802c4-a4d2-4d8b-9148-e3be6c30e623}">
          <xlrd:rvb i="22064"/>
        </ext>
      </extLst>
    </bk>
    <bk>
      <extLst>
        <ext uri="{3e2802c4-a4d2-4d8b-9148-e3be6c30e623}">
          <xlrd:rvb i="22065"/>
        </ext>
      </extLst>
    </bk>
    <bk>
      <extLst>
        <ext uri="{3e2802c4-a4d2-4d8b-9148-e3be6c30e623}">
          <xlrd:rvb i="22066"/>
        </ext>
      </extLst>
    </bk>
    <bk>
      <extLst>
        <ext uri="{3e2802c4-a4d2-4d8b-9148-e3be6c30e623}">
          <xlrd:rvb i="22067"/>
        </ext>
      </extLst>
    </bk>
    <bk>
      <extLst>
        <ext uri="{3e2802c4-a4d2-4d8b-9148-e3be6c30e623}">
          <xlrd:rvb i="22068"/>
        </ext>
      </extLst>
    </bk>
    <bk>
      <extLst>
        <ext uri="{3e2802c4-a4d2-4d8b-9148-e3be6c30e623}">
          <xlrd:rvb i="22069"/>
        </ext>
      </extLst>
    </bk>
    <bk>
      <extLst>
        <ext uri="{3e2802c4-a4d2-4d8b-9148-e3be6c30e623}">
          <xlrd:rvb i="22070"/>
        </ext>
      </extLst>
    </bk>
    <bk>
      <extLst>
        <ext uri="{3e2802c4-a4d2-4d8b-9148-e3be6c30e623}">
          <xlrd:rvb i="22071"/>
        </ext>
      </extLst>
    </bk>
    <bk>
      <extLst>
        <ext uri="{3e2802c4-a4d2-4d8b-9148-e3be6c30e623}">
          <xlrd:rvb i="22072"/>
        </ext>
      </extLst>
    </bk>
    <bk>
      <extLst>
        <ext uri="{3e2802c4-a4d2-4d8b-9148-e3be6c30e623}">
          <xlrd:rvb i="22073"/>
        </ext>
      </extLst>
    </bk>
    <bk>
      <extLst>
        <ext uri="{3e2802c4-a4d2-4d8b-9148-e3be6c30e623}">
          <xlrd:rvb i="22074"/>
        </ext>
      </extLst>
    </bk>
    <bk>
      <extLst>
        <ext uri="{3e2802c4-a4d2-4d8b-9148-e3be6c30e623}">
          <xlrd:rvb i="22075"/>
        </ext>
      </extLst>
    </bk>
    <bk>
      <extLst>
        <ext uri="{3e2802c4-a4d2-4d8b-9148-e3be6c30e623}">
          <xlrd:rvb i="22076"/>
        </ext>
      </extLst>
    </bk>
    <bk>
      <extLst>
        <ext uri="{3e2802c4-a4d2-4d8b-9148-e3be6c30e623}">
          <xlrd:rvb i="22077"/>
        </ext>
      </extLst>
    </bk>
    <bk>
      <extLst>
        <ext uri="{3e2802c4-a4d2-4d8b-9148-e3be6c30e623}">
          <xlrd:rvb i="22078"/>
        </ext>
      </extLst>
    </bk>
    <bk>
      <extLst>
        <ext uri="{3e2802c4-a4d2-4d8b-9148-e3be6c30e623}">
          <xlrd:rvb i="22079"/>
        </ext>
      </extLst>
    </bk>
    <bk>
      <extLst>
        <ext uri="{3e2802c4-a4d2-4d8b-9148-e3be6c30e623}">
          <xlrd:rvb i="22080"/>
        </ext>
      </extLst>
    </bk>
    <bk>
      <extLst>
        <ext uri="{3e2802c4-a4d2-4d8b-9148-e3be6c30e623}">
          <xlrd:rvb i="22081"/>
        </ext>
      </extLst>
    </bk>
    <bk>
      <extLst>
        <ext uri="{3e2802c4-a4d2-4d8b-9148-e3be6c30e623}">
          <xlrd:rvb i="22082"/>
        </ext>
      </extLst>
    </bk>
    <bk>
      <extLst>
        <ext uri="{3e2802c4-a4d2-4d8b-9148-e3be6c30e623}">
          <xlrd:rvb i="22083"/>
        </ext>
      </extLst>
    </bk>
    <bk>
      <extLst>
        <ext uri="{3e2802c4-a4d2-4d8b-9148-e3be6c30e623}">
          <xlrd:rvb i="22084"/>
        </ext>
      </extLst>
    </bk>
    <bk>
      <extLst>
        <ext uri="{3e2802c4-a4d2-4d8b-9148-e3be6c30e623}">
          <xlrd:rvb i="22085"/>
        </ext>
      </extLst>
    </bk>
    <bk>
      <extLst>
        <ext uri="{3e2802c4-a4d2-4d8b-9148-e3be6c30e623}">
          <xlrd:rvb i="22086"/>
        </ext>
      </extLst>
    </bk>
    <bk>
      <extLst>
        <ext uri="{3e2802c4-a4d2-4d8b-9148-e3be6c30e623}">
          <xlrd:rvb i="22087"/>
        </ext>
      </extLst>
    </bk>
    <bk>
      <extLst>
        <ext uri="{3e2802c4-a4d2-4d8b-9148-e3be6c30e623}">
          <xlrd:rvb i="22088"/>
        </ext>
      </extLst>
    </bk>
    <bk>
      <extLst>
        <ext uri="{3e2802c4-a4d2-4d8b-9148-e3be6c30e623}">
          <xlrd:rvb i="22089"/>
        </ext>
      </extLst>
    </bk>
    <bk>
      <extLst>
        <ext uri="{3e2802c4-a4d2-4d8b-9148-e3be6c30e623}">
          <xlrd:rvb i="22090"/>
        </ext>
      </extLst>
    </bk>
    <bk>
      <extLst>
        <ext uri="{3e2802c4-a4d2-4d8b-9148-e3be6c30e623}">
          <xlrd:rvb i="22091"/>
        </ext>
      </extLst>
    </bk>
    <bk>
      <extLst>
        <ext uri="{3e2802c4-a4d2-4d8b-9148-e3be6c30e623}">
          <xlrd:rvb i="22092"/>
        </ext>
      </extLst>
    </bk>
    <bk>
      <extLst>
        <ext uri="{3e2802c4-a4d2-4d8b-9148-e3be6c30e623}">
          <xlrd:rvb i="22093"/>
        </ext>
      </extLst>
    </bk>
    <bk>
      <extLst>
        <ext uri="{3e2802c4-a4d2-4d8b-9148-e3be6c30e623}">
          <xlrd:rvb i="22094"/>
        </ext>
      </extLst>
    </bk>
    <bk>
      <extLst>
        <ext uri="{3e2802c4-a4d2-4d8b-9148-e3be6c30e623}">
          <xlrd:rvb i="22095"/>
        </ext>
      </extLst>
    </bk>
    <bk>
      <extLst>
        <ext uri="{3e2802c4-a4d2-4d8b-9148-e3be6c30e623}">
          <xlrd:rvb i="22096"/>
        </ext>
      </extLst>
    </bk>
    <bk>
      <extLst>
        <ext uri="{3e2802c4-a4d2-4d8b-9148-e3be6c30e623}">
          <xlrd:rvb i="22097"/>
        </ext>
      </extLst>
    </bk>
    <bk>
      <extLst>
        <ext uri="{3e2802c4-a4d2-4d8b-9148-e3be6c30e623}">
          <xlrd:rvb i="22098"/>
        </ext>
      </extLst>
    </bk>
    <bk>
      <extLst>
        <ext uri="{3e2802c4-a4d2-4d8b-9148-e3be6c30e623}">
          <xlrd:rvb i="22099"/>
        </ext>
      </extLst>
    </bk>
    <bk>
      <extLst>
        <ext uri="{3e2802c4-a4d2-4d8b-9148-e3be6c30e623}">
          <xlrd:rvb i="22100"/>
        </ext>
      </extLst>
    </bk>
    <bk>
      <extLst>
        <ext uri="{3e2802c4-a4d2-4d8b-9148-e3be6c30e623}">
          <xlrd:rvb i="22101"/>
        </ext>
      </extLst>
    </bk>
    <bk>
      <extLst>
        <ext uri="{3e2802c4-a4d2-4d8b-9148-e3be6c30e623}">
          <xlrd:rvb i="22102"/>
        </ext>
      </extLst>
    </bk>
    <bk>
      <extLst>
        <ext uri="{3e2802c4-a4d2-4d8b-9148-e3be6c30e623}">
          <xlrd:rvb i="22103"/>
        </ext>
      </extLst>
    </bk>
    <bk>
      <extLst>
        <ext uri="{3e2802c4-a4d2-4d8b-9148-e3be6c30e623}">
          <xlrd:rvb i="22104"/>
        </ext>
      </extLst>
    </bk>
    <bk>
      <extLst>
        <ext uri="{3e2802c4-a4d2-4d8b-9148-e3be6c30e623}">
          <xlrd:rvb i="22105"/>
        </ext>
      </extLst>
    </bk>
    <bk>
      <extLst>
        <ext uri="{3e2802c4-a4d2-4d8b-9148-e3be6c30e623}">
          <xlrd:rvb i="22106"/>
        </ext>
      </extLst>
    </bk>
    <bk>
      <extLst>
        <ext uri="{3e2802c4-a4d2-4d8b-9148-e3be6c30e623}">
          <xlrd:rvb i="22107"/>
        </ext>
      </extLst>
    </bk>
    <bk>
      <extLst>
        <ext uri="{3e2802c4-a4d2-4d8b-9148-e3be6c30e623}">
          <xlrd:rvb i="22108"/>
        </ext>
      </extLst>
    </bk>
    <bk>
      <extLst>
        <ext uri="{3e2802c4-a4d2-4d8b-9148-e3be6c30e623}">
          <xlrd:rvb i="22109"/>
        </ext>
      </extLst>
    </bk>
    <bk>
      <extLst>
        <ext uri="{3e2802c4-a4d2-4d8b-9148-e3be6c30e623}">
          <xlrd:rvb i="22110"/>
        </ext>
      </extLst>
    </bk>
    <bk>
      <extLst>
        <ext uri="{3e2802c4-a4d2-4d8b-9148-e3be6c30e623}">
          <xlrd:rvb i="22111"/>
        </ext>
      </extLst>
    </bk>
    <bk>
      <extLst>
        <ext uri="{3e2802c4-a4d2-4d8b-9148-e3be6c30e623}">
          <xlrd:rvb i="22112"/>
        </ext>
      </extLst>
    </bk>
    <bk>
      <extLst>
        <ext uri="{3e2802c4-a4d2-4d8b-9148-e3be6c30e623}">
          <xlrd:rvb i="22113"/>
        </ext>
      </extLst>
    </bk>
    <bk>
      <extLst>
        <ext uri="{3e2802c4-a4d2-4d8b-9148-e3be6c30e623}">
          <xlrd:rvb i="22114"/>
        </ext>
      </extLst>
    </bk>
    <bk>
      <extLst>
        <ext uri="{3e2802c4-a4d2-4d8b-9148-e3be6c30e623}">
          <xlrd:rvb i="22115"/>
        </ext>
      </extLst>
    </bk>
    <bk>
      <extLst>
        <ext uri="{3e2802c4-a4d2-4d8b-9148-e3be6c30e623}">
          <xlrd:rvb i="22116"/>
        </ext>
      </extLst>
    </bk>
    <bk>
      <extLst>
        <ext uri="{3e2802c4-a4d2-4d8b-9148-e3be6c30e623}">
          <xlrd:rvb i="22117"/>
        </ext>
      </extLst>
    </bk>
    <bk>
      <extLst>
        <ext uri="{3e2802c4-a4d2-4d8b-9148-e3be6c30e623}">
          <xlrd:rvb i="22118"/>
        </ext>
      </extLst>
    </bk>
    <bk>
      <extLst>
        <ext uri="{3e2802c4-a4d2-4d8b-9148-e3be6c30e623}">
          <xlrd:rvb i="22119"/>
        </ext>
      </extLst>
    </bk>
    <bk>
      <extLst>
        <ext uri="{3e2802c4-a4d2-4d8b-9148-e3be6c30e623}">
          <xlrd:rvb i="22120"/>
        </ext>
      </extLst>
    </bk>
    <bk>
      <extLst>
        <ext uri="{3e2802c4-a4d2-4d8b-9148-e3be6c30e623}">
          <xlrd:rvb i="22121"/>
        </ext>
      </extLst>
    </bk>
    <bk>
      <extLst>
        <ext uri="{3e2802c4-a4d2-4d8b-9148-e3be6c30e623}">
          <xlrd:rvb i="22122"/>
        </ext>
      </extLst>
    </bk>
    <bk>
      <extLst>
        <ext uri="{3e2802c4-a4d2-4d8b-9148-e3be6c30e623}">
          <xlrd:rvb i="22123"/>
        </ext>
      </extLst>
    </bk>
    <bk>
      <extLst>
        <ext uri="{3e2802c4-a4d2-4d8b-9148-e3be6c30e623}">
          <xlrd:rvb i="22124"/>
        </ext>
      </extLst>
    </bk>
    <bk>
      <extLst>
        <ext uri="{3e2802c4-a4d2-4d8b-9148-e3be6c30e623}">
          <xlrd:rvb i="22125"/>
        </ext>
      </extLst>
    </bk>
    <bk>
      <extLst>
        <ext uri="{3e2802c4-a4d2-4d8b-9148-e3be6c30e623}">
          <xlrd:rvb i="22126"/>
        </ext>
      </extLst>
    </bk>
    <bk>
      <extLst>
        <ext uri="{3e2802c4-a4d2-4d8b-9148-e3be6c30e623}">
          <xlrd:rvb i="22127"/>
        </ext>
      </extLst>
    </bk>
    <bk>
      <extLst>
        <ext uri="{3e2802c4-a4d2-4d8b-9148-e3be6c30e623}">
          <xlrd:rvb i="22128"/>
        </ext>
      </extLst>
    </bk>
    <bk>
      <extLst>
        <ext uri="{3e2802c4-a4d2-4d8b-9148-e3be6c30e623}">
          <xlrd:rvb i="22129"/>
        </ext>
      </extLst>
    </bk>
    <bk>
      <extLst>
        <ext uri="{3e2802c4-a4d2-4d8b-9148-e3be6c30e623}">
          <xlrd:rvb i="22130"/>
        </ext>
      </extLst>
    </bk>
    <bk>
      <extLst>
        <ext uri="{3e2802c4-a4d2-4d8b-9148-e3be6c30e623}">
          <xlrd:rvb i="22131"/>
        </ext>
      </extLst>
    </bk>
    <bk>
      <extLst>
        <ext uri="{3e2802c4-a4d2-4d8b-9148-e3be6c30e623}">
          <xlrd:rvb i="22132"/>
        </ext>
      </extLst>
    </bk>
    <bk>
      <extLst>
        <ext uri="{3e2802c4-a4d2-4d8b-9148-e3be6c30e623}">
          <xlrd:rvb i="22133"/>
        </ext>
      </extLst>
    </bk>
    <bk>
      <extLst>
        <ext uri="{3e2802c4-a4d2-4d8b-9148-e3be6c30e623}">
          <xlrd:rvb i="22134"/>
        </ext>
      </extLst>
    </bk>
    <bk>
      <extLst>
        <ext uri="{3e2802c4-a4d2-4d8b-9148-e3be6c30e623}">
          <xlrd:rvb i="22135"/>
        </ext>
      </extLst>
    </bk>
    <bk>
      <extLst>
        <ext uri="{3e2802c4-a4d2-4d8b-9148-e3be6c30e623}">
          <xlrd:rvb i="22136"/>
        </ext>
      </extLst>
    </bk>
    <bk>
      <extLst>
        <ext uri="{3e2802c4-a4d2-4d8b-9148-e3be6c30e623}">
          <xlrd:rvb i="22137"/>
        </ext>
      </extLst>
    </bk>
    <bk>
      <extLst>
        <ext uri="{3e2802c4-a4d2-4d8b-9148-e3be6c30e623}">
          <xlrd:rvb i="22138"/>
        </ext>
      </extLst>
    </bk>
    <bk>
      <extLst>
        <ext uri="{3e2802c4-a4d2-4d8b-9148-e3be6c30e623}">
          <xlrd:rvb i="22139"/>
        </ext>
      </extLst>
    </bk>
    <bk>
      <extLst>
        <ext uri="{3e2802c4-a4d2-4d8b-9148-e3be6c30e623}">
          <xlrd:rvb i="22140"/>
        </ext>
      </extLst>
    </bk>
    <bk>
      <extLst>
        <ext uri="{3e2802c4-a4d2-4d8b-9148-e3be6c30e623}">
          <xlrd:rvb i="22141"/>
        </ext>
      </extLst>
    </bk>
    <bk>
      <extLst>
        <ext uri="{3e2802c4-a4d2-4d8b-9148-e3be6c30e623}">
          <xlrd:rvb i="22142"/>
        </ext>
      </extLst>
    </bk>
    <bk>
      <extLst>
        <ext uri="{3e2802c4-a4d2-4d8b-9148-e3be6c30e623}">
          <xlrd:rvb i="22143"/>
        </ext>
      </extLst>
    </bk>
    <bk>
      <extLst>
        <ext uri="{3e2802c4-a4d2-4d8b-9148-e3be6c30e623}">
          <xlrd:rvb i="22144"/>
        </ext>
      </extLst>
    </bk>
    <bk>
      <extLst>
        <ext uri="{3e2802c4-a4d2-4d8b-9148-e3be6c30e623}">
          <xlrd:rvb i="22145"/>
        </ext>
      </extLst>
    </bk>
    <bk>
      <extLst>
        <ext uri="{3e2802c4-a4d2-4d8b-9148-e3be6c30e623}">
          <xlrd:rvb i="22146"/>
        </ext>
      </extLst>
    </bk>
    <bk>
      <extLst>
        <ext uri="{3e2802c4-a4d2-4d8b-9148-e3be6c30e623}">
          <xlrd:rvb i="22147"/>
        </ext>
      </extLst>
    </bk>
    <bk>
      <extLst>
        <ext uri="{3e2802c4-a4d2-4d8b-9148-e3be6c30e623}">
          <xlrd:rvb i="22148"/>
        </ext>
      </extLst>
    </bk>
    <bk>
      <extLst>
        <ext uri="{3e2802c4-a4d2-4d8b-9148-e3be6c30e623}">
          <xlrd:rvb i="22149"/>
        </ext>
      </extLst>
    </bk>
    <bk>
      <extLst>
        <ext uri="{3e2802c4-a4d2-4d8b-9148-e3be6c30e623}">
          <xlrd:rvb i="22150"/>
        </ext>
      </extLst>
    </bk>
    <bk>
      <extLst>
        <ext uri="{3e2802c4-a4d2-4d8b-9148-e3be6c30e623}">
          <xlrd:rvb i="22151"/>
        </ext>
      </extLst>
    </bk>
    <bk>
      <extLst>
        <ext uri="{3e2802c4-a4d2-4d8b-9148-e3be6c30e623}">
          <xlrd:rvb i="22152"/>
        </ext>
      </extLst>
    </bk>
    <bk>
      <extLst>
        <ext uri="{3e2802c4-a4d2-4d8b-9148-e3be6c30e623}">
          <xlrd:rvb i="22153"/>
        </ext>
      </extLst>
    </bk>
    <bk>
      <extLst>
        <ext uri="{3e2802c4-a4d2-4d8b-9148-e3be6c30e623}">
          <xlrd:rvb i="22154"/>
        </ext>
      </extLst>
    </bk>
    <bk>
      <extLst>
        <ext uri="{3e2802c4-a4d2-4d8b-9148-e3be6c30e623}">
          <xlrd:rvb i="22155"/>
        </ext>
      </extLst>
    </bk>
    <bk>
      <extLst>
        <ext uri="{3e2802c4-a4d2-4d8b-9148-e3be6c30e623}">
          <xlrd:rvb i="22156"/>
        </ext>
      </extLst>
    </bk>
    <bk>
      <extLst>
        <ext uri="{3e2802c4-a4d2-4d8b-9148-e3be6c30e623}">
          <xlrd:rvb i="22157"/>
        </ext>
      </extLst>
    </bk>
    <bk>
      <extLst>
        <ext uri="{3e2802c4-a4d2-4d8b-9148-e3be6c30e623}">
          <xlrd:rvb i="22158"/>
        </ext>
      </extLst>
    </bk>
    <bk>
      <extLst>
        <ext uri="{3e2802c4-a4d2-4d8b-9148-e3be6c30e623}">
          <xlrd:rvb i="22159"/>
        </ext>
      </extLst>
    </bk>
    <bk>
      <extLst>
        <ext uri="{3e2802c4-a4d2-4d8b-9148-e3be6c30e623}">
          <xlrd:rvb i="22160"/>
        </ext>
      </extLst>
    </bk>
    <bk>
      <extLst>
        <ext uri="{3e2802c4-a4d2-4d8b-9148-e3be6c30e623}">
          <xlrd:rvb i="22161"/>
        </ext>
      </extLst>
    </bk>
    <bk>
      <extLst>
        <ext uri="{3e2802c4-a4d2-4d8b-9148-e3be6c30e623}">
          <xlrd:rvb i="22162"/>
        </ext>
      </extLst>
    </bk>
    <bk>
      <extLst>
        <ext uri="{3e2802c4-a4d2-4d8b-9148-e3be6c30e623}">
          <xlrd:rvb i="22163"/>
        </ext>
      </extLst>
    </bk>
    <bk>
      <extLst>
        <ext uri="{3e2802c4-a4d2-4d8b-9148-e3be6c30e623}">
          <xlrd:rvb i="22164"/>
        </ext>
      </extLst>
    </bk>
    <bk>
      <extLst>
        <ext uri="{3e2802c4-a4d2-4d8b-9148-e3be6c30e623}">
          <xlrd:rvb i="22165"/>
        </ext>
      </extLst>
    </bk>
    <bk>
      <extLst>
        <ext uri="{3e2802c4-a4d2-4d8b-9148-e3be6c30e623}">
          <xlrd:rvb i="22166"/>
        </ext>
      </extLst>
    </bk>
    <bk>
      <extLst>
        <ext uri="{3e2802c4-a4d2-4d8b-9148-e3be6c30e623}">
          <xlrd:rvb i="22167"/>
        </ext>
      </extLst>
    </bk>
    <bk>
      <extLst>
        <ext uri="{3e2802c4-a4d2-4d8b-9148-e3be6c30e623}">
          <xlrd:rvb i="22168"/>
        </ext>
      </extLst>
    </bk>
    <bk>
      <extLst>
        <ext uri="{3e2802c4-a4d2-4d8b-9148-e3be6c30e623}">
          <xlrd:rvb i="22169"/>
        </ext>
      </extLst>
    </bk>
    <bk>
      <extLst>
        <ext uri="{3e2802c4-a4d2-4d8b-9148-e3be6c30e623}">
          <xlrd:rvb i="22170"/>
        </ext>
      </extLst>
    </bk>
    <bk>
      <extLst>
        <ext uri="{3e2802c4-a4d2-4d8b-9148-e3be6c30e623}">
          <xlrd:rvb i="22171"/>
        </ext>
      </extLst>
    </bk>
    <bk>
      <extLst>
        <ext uri="{3e2802c4-a4d2-4d8b-9148-e3be6c30e623}">
          <xlrd:rvb i="22172"/>
        </ext>
      </extLst>
    </bk>
    <bk>
      <extLst>
        <ext uri="{3e2802c4-a4d2-4d8b-9148-e3be6c30e623}">
          <xlrd:rvb i="22173"/>
        </ext>
      </extLst>
    </bk>
    <bk>
      <extLst>
        <ext uri="{3e2802c4-a4d2-4d8b-9148-e3be6c30e623}">
          <xlrd:rvb i="22174"/>
        </ext>
      </extLst>
    </bk>
    <bk>
      <extLst>
        <ext uri="{3e2802c4-a4d2-4d8b-9148-e3be6c30e623}">
          <xlrd:rvb i="22175"/>
        </ext>
      </extLst>
    </bk>
    <bk>
      <extLst>
        <ext uri="{3e2802c4-a4d2-4d8b-9148-e3be6c30e623}">
          <xlrd:rvb i="22176"/>
        </ext>
      </extLst>
    </bk>
    <bk>
      <extLst>
        <ext uri="{3e2802c4-a4d2-4d8b-9148-e3be6c30e623}">
          <xlrd:rvb i="22177"/>
        </ext>
      </extLst>
    </bk>
    <bk>
      <extLst>
        <ext uri="{3e2802c4-a4d2-4d8b-9148-e3be6c30e623}">
          <xlrd:rvb i="22178"/>
        </ext>
      </extLst>
    </bk>
    <bk>
      <extLst>
        <ext uri="{3e2802c4-a4d2-4d8b-9148-e3be6c30e623}">
          <xlrd:rvb i="22179"/>
        </ext>
      </extLst>
    </bk>
    <bk>
      <extLst>
        <ext uri="{3e2802c4-a4d2-4d8b-9148-e3be6c30e623}">
          <xlrd:rvb i="22180"/>
        </ext>
      </extLst>
    </bk>
    <bk>
      <extLst>
        <ext uri="{3e2802c4-a4d2-4d8b-9148-e3be6c30e623}">
          <xlrd:rvb i="22181"/>
        </ext>
      </extLst>
    </bk>
    <bk>
      <extLst>
        <ext uri="{3e2802c4-a4d2-4d8b-9148-e3be6c30e623}">
          <xlrd:rvb i="22182"/>
        </ext>
      </extLst>
    </bk>
    <bk>
      <extLst>
        <ext uri="{3e2802c4-a4d2-4d8b-9148-e3be6c30e623}">
          <xlrd:rvb i="22183"/>
        </ext>
      </extLst>
    </bk>
    <bk>
      <extLst>
        <ext uri="{3e2802c4-a4d2-4d8b-9148-e3be6c30e623}">
          <xlrd:rvb i="22184"/>
        </ext>
      </extLst>
    </bk>
    <bk>
      <extLst>
        <ext uri="{3e2802c4-a4d2-4d8b-9148-e3be6c30e623}">
          <xlrd:rvb i="22185"/>
        </ext>
      </extLst>
    </bk>
    <bk>
      <extLst>
        <ext uri="{3e2802c4-a4d2-4d8b-9148-e3be6c30e623}">
          <xlrd:rvb i="22186"/>
        </ext>
      </extLst>
    </bk>
    <bk>
      <extLst>
        <ext uri="{3e2802c4-a4d2-4d8b-9148-e3be6c30e623}">
          <xlrd:rvb i="22187"/>
        </ext>
      </extLst>
    </bk>
    <bk>
      <extLst>
        <ext uri="{3e2802c4-a4d2-4d8b-9148-e3be6c30e623}">
          <xlrd:rvb i="22188"/>
        </ext>
      </extLst>
    </bk>
    <bk>
      <extLst>
        <ext uri="{3e2802c4-a4d2-4d8b-9148-e3be6c30e623}">
          <xlrd:rvb i="22189"/>
        </ext>
      </extLst>
    </bk>
    <bk>
      <extLst>
        <ext uri="{3e2802c4-a4d2-4d8b-9148-e3be6c30e623}">
          <xlrd:rvb i="22190"/>
        </ext>
      </extLst>
    </bk>
    <bk>
      <extLst>
        <ext uri="{3e2802c4-a4d2-4d8b-9148-e3be6c30e623}">
          <xlrd:rvb i="22191"/>
        </ext>
      </extLst>
    </bk>
    <bk>
      <extLst>
        <ext uri="{3e2802c4-a4d2-4d8b-9148-e3be6c30e623}">
          <xlrd:rvb i="22192"/>
        </ext>
      </extLst>
    </bk>
    <bk>
      <extLst>
        <ext uri="{3e2802c4-a4d2-4d8b-9148-e3be6c30e623}">
          <xlrd:rvb i="22193"/>
        </ext>
      </extLst>
    </bk>
    <bk>
      <extLst>
        <ext uri="{3e2802c4-a4d2-4d8b-9148-e3be6c30e623}">
          <xlrd:rvb i="22194"/>
        </ext>
      </extLst>
    </bk>
    <bk>
      <extLst>
        <ext uri="{3e2802c4-a4d2-4d8b-9148-e3be6c30e623}">
          <xlrd:rvb i="22195"/>
        </ext>
      </extLst>
    </bk>
    <bk>
      <extLst>
        <ext uri="{3e2802c4-a4d2-4d8b-9148-e3be6c30e623}">
          <xlrd:rvb i="22196"/>
        </ext>
      </extLst>
    </bk>
    <bk>
      <extLst>
        <ext uri="{3e2802c4-a4d2-4d8b-9148-e3be6c30e623}">
          <xlrd:rvb i="22197"/>
        </ext>
      </extLst>
    </bk>
    <bk>
      <extLst>
        <ext uri="{3e2802c4-a4d2-4d8b-9148-e3be6c30e623}">
          <xlrd:rvb i="22198"/>
        </ext>
      </extLst>
    </bk>
    <bk>
      <extLst>
        <ext uri="{3e2802c4-a4d2-4d8b-9148-e3be6c30e623}">
          <xlrd:rvb i="22199"/>
        </ext>
      </extLst>
    </bk>
    <bk>
      <extLst>
        <ext uri="{3e2802c4-a4d2-4d8b-9148-e3be6c30e623}">
          <xlrd:rvb i="22200"/>
        </ext>
      </extLst>
    </bk>
    <bk>
      <extLst>
        <ext uri="{3e2802c4-a4d2-4d8b-9148-e3be6c30e623}">
          <xlrd:rvb i="22201"/>
        </ext>
      </extLst>
    </bk>
    <bk>
      <extLst>
        <ext uri="{3e2802c4-a4d2-4d8b-9148-e3be6c30e623}">
          <xlrd:rvb i="22202"/>
        </ext>
      </extLst>
    </bk>
    <bk>
      <extLst>
        <ext uri="{3e2802c4-a4d2-4d8b-9148-e3be6c30e623}">
          <xlrd:rvb i="22203"/>
        </ext>
      </extLst>
    </bk>
    <bk>
      <extLst>
        <ext uri="{3e2802c4-a4d2-4d8b-9148-e3be6c30e623}">
          <xlrd:rvb i="22204"/>
        </ext>
      </extLst>
    </bk>
    <bk>
      <extLst>
        <ext uri="{3e2802c4-a4d2-4d8b-9148-e3be6c30e623}">
          <xlrd:rvb i="22205"/>
        </ext>
      </extLst>
    </bk>
    <bk>
      <extLst>
        <ext uri="{3e2802c4-a4d2-4d8b-9148-e3be6c30e623}">
          <xlrd:rvb i="22206"/>
        </ext>
      </extLst>
    </bk>
    <bk>
      <extLst>
        <ext uri="{3e2802c4-a4d2-4d8b-9148-e3be6c30e623}">
          <xlrd:rvb i="22207"/>
        </ext>
      </extLst>
    </bk>
    <bk>
      <extLst>
        <ext uri="{3e2802c4-a4d2-4d8b-9148-e3be6c30e623}">
          <xlrd:rvb i="22208"/>
        </ext>
      </extLst>
    </bk>
    <bk>
      <extLst>
        <ext uri="{3e2802c4-a4d2-4d8b-9148-e3be6c30e623}">
          <xlrd:rvb i="22209"/>
        </ext>
      </extLst>
    </bk>
    <bk>
      <extLst>
        <ext uri="{3e2802c4-a4d2-4d8b-9148-e3be6c30e623}">
          <xlrd:rvb i="22210"/>
        </ext>
      </extLst>
    </bk>
    <bk>
      <extLst>
        <ext uri="{3e2802c4-a4d2-4d8b-9148-e3be6c30e623}">
          <xlrd:rvb i="22211"/>
        </ext>
      </extLst>
    </bk>
    <bk>
      <extLst>
        <ext uri="{3e2802c4-a4d2-4d8b-9148-e3be6c30e623}">
          <xlrd:rvb i="22212"/>
        </ext>
      </extLst>
    </bk>
    <bk>
      <extLst>
        <ext uri="{3e2802c4-a4d2-4d8b-9148-e3be6c30e623}">
          <xlrd:rvb i="22213"/>
        </ext>
      </extLst>
    </bk>
    <bk>
      <extLst>
        <ext uri="{3e2802c4-a4d2-4d8b-9148-e3be6c30e623}">
          <xlrd:rvb i="22214"/>
        </ext>
      </extLst>
    </bk>
    <bk>
      <extLst>
        <ext uri="{3e2802c4-a4d2-4d8b-9148-e3be6c30e623}">
          <xlrd:rvb i="22215"/>
        </ext>
      </extLst>
    </bk>
    <bk>
      <extLst>
        <ext uri="{3e2802c4-a4d2-4d8b-9148-e3be6c30e623}">
          <xlrd:rvb i="22216"/>
        </ext>
      </extLst>
    </bk>
    <bk>
      <extLst>
        <ext uri="{3e2802c4-a4d2-4d8b-9148-e3be6c30e623}">
          <xlrd:rvb i="22217"/>
        </ext>
      </extLst>
    </bk>
    <bk>
      <extLst>
        <ext uri="{3e2802c4-a4d2-4d8b-9148-e3be6c30e623}">
          <xlrd:rvb i="22218"/>
        </ext>
      </extLst>
    </bk>
    <bk>
      <extLst>
        <ext uri="{3e2802c4-a4d2-4d8b-9148-e3be6c30e623}">
          <xlrd:rvb i="22219"/>
        </ext>
      </extLst>
    </bk>
    <bk>
      <extLst>
        <ext uri="{3e2802c4-a4d2-4d8b-9148-e3be6c30e623}">
          <xlrd:rvb i="22220"/>
        </ext>
      </extLst>
    </bk>
    <bk>
      <extLst>
        <ext uri="{3e2802c4-a4d2-4d8b-9148-e3be6c30e623}">
          <xlrd:rvb i="22221"/>
        </ext>
      </extLst>
    </bk>
    <bk>
      <extLst>
        <ext uri="{3e2802c4-a4d2-4d8b-9148-e3be6c30e623}">
          <xlrd:rvb i="22222"/>
        </ext>
      </extLst>
    </bk>
    <bk>
      <extLst>
        <ext uri="{3e2802c4-a4d2-4d8b-9148-e3be6c30e623}">
          <xlrd:rvb i="22223"/>
        </ext>
      </extLst>
    </bk>
    <bk>
      <extLst>
        <ext uri="{3e2802c4-a4d2-4d8b-9148-e3be6c30e623}">
          <xlrd:rvb i="22224"/>
        </ext>
      </extLst>
    </bk>
    <bk>
      <extLst>
        <ext uri="{3e2802c4-a4d2-4d8b-9148-e3be6c30e623}">
          <xlrd:rvb i="22225"/>
        </ext>
      </extLst>
    </bk>
    <bk>
      <extLst>
        <ext uri="{3e2802c4-a4d2-4d8b-9148-e3be6c30e623}">
          <xlrd:rvb i="22226"/>
        </ext>
      </extLst>
    </bk>
    <bk>
      <extLst>
        <ext uri="{3e2802c4-a4d2-4d8b-9148-e3be6c30e623}">
          <xlrd:rvb i="22227"/>
        </ext>
      </extLst>
    </bk>
    <bk>
      <extLst>
        <ext uri="{3e2802c4-a4d2-4d8b-9148-e3be6c30e623}">
          <xlrd:rvb i="22228"/>
        </ext>
      </extLst>
    </bk>
    <bk>
      <extLst>
        <ext uri="{3e2802c4-a4d2-4d8b-9148-e3be6c30e623}">
          <xlrd:rvb i="22229"/>
        </ext>
      </extLst>
    </bk>
    <bk>
      <extLst>
        <ext uri="{3e2802c4-a4d2-4d8b-9148-e3be6c30e623}">
          <xlrd:rvb i="22230"/>
        </ext>
      </extLst>
    </bk>
    <bk>
      <extLst>
        <ext uri="{3e2802c4-a4d2-4d8b-9148-e3be6c30e623}">
          <xlrd:rvb i="22231"/>
        </ext>
      </extLst>
    </bk>
    <bk>
      <extLst>
        <ext uri="{3e2802c4-a4d2-4d8b-9148-e3be6c30e623}">
          <xlrd:rvb i="22232"/>
        </ext>
      </extLst>
    </bk>
    <bk>
      <extLst>
        <ext uri="{3e2802c4-a4d2-4d8b-9148-e3be6c30e623}">
          <xlrd:rvb i="22233"/>
        </ext>
      </extLst>
    </bk>
    <bk>
      <extLst>
        <ext uri="{3e2802c4-a4d2-4d8b-9148-e3be6c30e623}">
          <xlrd:rvb i="22234"/>
        </ext>
      </extLst>
    </bk>
    <bk>
      <extLst>
        <ext uri="{3e2802c4-a4d2-4d8b-9148-e3be6c30e623}">
          <xlrd:rvb i="22235"/>
        </ext>
      </extLst>
    </bk>
    <bk>
      <extLst>
        <ext uri="{3e2802c4-a4d2-4d8b-9148-e3be6c30e623}">
          <xlrd:rvb i="22236"/>
        </ext>
      </extLst>
    </bk>
    <bk>
      <extLst>
        <ext uri="{3e2802c4-a4d2-4d8b-9148-e3be6c30e623}">
          <xlrd:rvb i="22237"/>
        </ext>
      </extLst>
    </bk>
    <bk>
      <extLst>
        <ext uri="{3e2802c4-a4d2-4d8b-9148-e3be6c30e623}">
          <xlrd:rvb i="22238"/>
        </ext>
      </extLst>
    </bk>
    <bk>
      <extLst>
        <ext uri="{3e2802c4-a4d2-4d8b-9148-e3be6c30e623}">
          <xlrd:rvb i="22239"/>
        </ext>
      </extLst>
    </bk>
    <bk>
      <extLst>
        <ext uri="{3e2802c4-a4d2-4d8b-9148-e3be6c30e623}">
          <xlrd:rvb i="22240"/>
        </ext>
      </extLst>
    </bk>
    <bk>
      <extLst>
        <ext uri="{3e2802c4-a4d2-4d8b-9148-e3be6c30e623}">
          <xlrd:rvb i="22241"/>
        </ext>
      </extLst>
    </bk>
    <bk>
      <extLst>
        <ext uri="{3e2802c4-a4d2-4d8b-9148-e3be6c30e623}">
          <xlrd:rvb i="22242"/>
        </ext>
      </extLst>
    </bk>
    <bk>
      <extLst>
        <ext uri="{3e2802c4-a4d2-4d8b-9148-e3be6c30e623}">
          <xlrd:rvb i="22243"/>
        </ext>
      </extLst>
    </bk>
    <bk>
      <extLst>
        <ext uri="{3e2802c4-a4d2-4d8b-9148-e3be6c30e623}">
          <xlrd:rvb i="22244"/>
        </ext>
      </extLst>
    </bk>
    <bk>
      <extLst>
        <ext uri="{3e2802c4-a4d2-4d8b-9148-e3be6c30e623}">
          <xlrd:rvb i="22245"/>
        </ext>
      </extLst>
    </bk>
    <bk>
      <extLst>
        <ext uri="{3e2802c4-a4d2-4d8b-9148-e3be6c30e623}">
          <xlrd:rvb i="22246"/>
        </ext>
      </extLst>
    </bk>
    <bk>
      <extLst>
        <ext uri="{3e2802c4-a4d2-4d8b-9148-e3be6c30e623}">
          <xlrd:rvb i="22247"/>
        </ext>
      </extLst>
    </bk>
    <bk>
      <extLst>
        <ext uri="{3e2802c4-a4d2-4d8b-9148-e3be6c30e623}">
          <xlrd:rvb i="22248"/>
        </ext>
      </extLst>
    </bk>
    <bk>
      <extLst>
        <ext uri="{3e2802c4-a4d2-4d8b-9148-e3be6c30e623}">
          <xlrd:rvb i="22249"/>
        </ext>
      </extLst>
    </bk>
    <bk>
      <extLst>
        <ext uri="{3e2802c4-a4d2-4d8b-9148-e3be6c30e623}">
          <xlrd:rvb i="22250"/>
        </ext>
      </extLst>
    </bk>
    <bk>
      <extLst>
        <ext uri="{3e2802c4-a4d2-4d8b-9148-e3be6c30e623}">
          <xlrd:rvb i="22251"/>
        </ext>
      </extLst>
    </bk>
    <bk>
      <extLst>
        <ext uri="{3e2802c4-a4d2-4d8b-9148-e3be6c30e623}">
          <xlrd:rvb i="22252"/>
        </ext>
      </extLst>
    </bk>
    <bk>
      <extLst>
        <ext uri="{3e2802c4-a4d2-4d8b-9148-e3be6c30e623}">
          <xlrd:rvb i="22253"/>
        </ext>
      </extLst>
    </bk>
    <bk>
      <extLst>
        <ext uri="{3e2802c4-a4d2-4d8b-9148-e3be6c30e623}">
          <xlrd:rvb i="22254"/>
        </ext>
      </extLst>
    </bk>
    <bk>
      <extLst>
        <ext uri="{3e2802c4-a4d2-4d8b-9148-e3be6c30e623}">
          <xlrd:rvb i="22255"/>
        </ext>
      </extLst>
    </bk>
    <bk>
      <extLst>
        <ext uri="{3e2802c4-a4d2-4d8b-9148-e3be6c30e623}">
          <xlrd:rvb i="22256"/>
        </ext>
      </extLst>
    </bk>
    <bk>
      <extLst>
        <ext uri="{3e2802c4-a4d2-4d8b-9148-e3be6c30e623}">
          <xlrd:rvb i="22257"/>
        </ext>
      </extLst>
    </bk>
    <bk>
      <extLst>
        <ext uri="{3e2802c4-a4d2-4d8b-9148-e3be6c30e623}">
          <xlrd:rvb i="22258"/>
        </ext>
      </extLst>
    </bk>
    <bk>
      <extLst>
        <ext uri="{3e2802c4-a4d2-4d8b-9148-e3be6c30e623}">
          <xlrd:rvb i="22259"/>
        </ext>
      </extLst>
    </bk>
    <bk>
      <extLst>
        <ext uri="{3e2802c4-a4d2-4d8b-9148-e3be6c30e623}">
          <xlrd:rvb i="22260"/>
        </ext>
      </extLst>
    </bk>
    <bk>
      <extLst>
        <ext uri="{3e2802c4-a4d2-4d8b-9148-e3be6c30e623}">
          <xlrd:rvb i="22261"/>
        </ext>
      </extLst>
    </bk>
    <bk>
      <extLst>
        <ext uri="{3e2802c4-a4d2-4d8b-9148-e3be6c30e623}">
          <xlrd:rvb i="22262"/>
        </ext>
      </extLst>
    </bk>
    <bk>
      <extLst>
        <ext uri="{3e2802c4-a4d2-4d8b-9148-e3be6c30e623}">
          <xlrd:rvb i="22263"/>
        </ext>
      </extLst>
    </bk>
    <bk>
      <extLst>
        <ext uri="{3e2802c4-a4d2-4d8b-9148-e3be6c30e623}">
          <xlrd:rvb i="22264"/>
        </ext>
      </extLst>
    </bk>
    <bk>
      <extLst>
        <ext uri="{3e2802c4-a4d2-4d8b-9148-e3be6c30e623}">
          <xlrd:rvb i="22265"/>
        </ext>
      </extLst>
    </bk>
    <bk>
      <extLst>
        <ext uri="{3e2802c4-a4d2-4d8b-9148-e3be6c30e623}">
          <xlrd:rvb i="22266"/>
        </ext>
      </extLst>
    </bk>
    <bk>
      <extLst>
        <ext uri="{3e2802c4-a4d2-4d8b-9148-e3be6c30e623}">
          <xlrd:rvb i="22267"/>
        </ext>
      </extLst>
    </bk>
    <bk>
      <extLst>
        <ext uri="{3e2802c4-a4d2-4d8b-9148-e3be6c30e623}">
          <xlrd:rvb i="22268"/>
        </ext>
      </extLst>
    </bk>
    <bk>
      <extLst>
        <ext uri="{3e2802c4-a4d2-4d8b-9148-e3be6c30e623}">
          <xlrd:rvb i="22269"/>
        </ext>
      </extLst>
    </bk>
    <bk>
      <extLst>
        <ext uri="{3e2802c4-a4d2-4d8b-9148-e3be6c30e623}">
          <xlrd:rvb i="22270"/>
        </ext>
      </extLst>
    </bk>
    <bk>
      <extLst>
        <ext uri="{3e2802c4-a4d2-4d8b-9148-e3be6c30e623}">
          <xlrd:rvb i="22271"/>
        </ext>
      </extLst>
    </bk>
    <bk>
      <extLst>
        <ext uri="{3e2802c4-a4d2-4d8b-9148-e3be6c30e623}">
          <xlrd:rvb i="22272"/>
        </ext>
      </extLst>
    </bk>
    <bk>
      <extLst>
        <ext uri="{3e2802c4-a4d2-4d8b-9148-e3be6c30e623}">
          <xlrd:rvb i="22273"/>
        </ext>
      </extLst>
    </bk>
    <bk>
      <extLst>
        <ext uri="{3e2802c4-a4d2-4d8b-9148-e3be6c30e623}">
          <xlrd:rvb i="22274"/>
        </ext>
      </extLst>
    </bk>
    <bk>
      <extLst>
        <ext uri="{3e2802c4-a4d2-4d8b-9148-e3be6c30e623}">
          <xlrd:rvb i="22275"/>
        </ext>
      </extLst>
    </bk>
    <bk>
      <extLst>
        <ext uri="{3e2802c4-a4d2-4d8b-9148-e3be6c30e623}">
          <xlrd:rvb i="22276"/>
        </ext>
      </extLst>
    </bk>
    <bk>
      <extLst>
        <ext uri="{3e2802c4-a4d2-4d8b-9148-e3be6c30e623}">
          <xlrd:rvb i="22277"/>
        </ext>
      </extLst>
    </bk>
    <bk>
      <extLst>
        <ext uri="{3e2802c4-a4d2-4d8b-9148-e3be6c30e623}">
          <xlrd:rvb i="22278"/>
        </ext>
      </extLst>
    </bk>
    <bk>
      <extLst>
        <ext uri="{3e2802c4-a4d2-4d8b-9148-e3be6c30e623}">
          <xlrd:rvb i="22279"/>
        </ext>
      </extLst>
    </bk>
    <bk>
      <extLst>
        <ext uri="{3e2802c4-a4d2-4d8b-9148-e3be6c30e623}">
          <xlrd:rvb i="22280"/>
        </ext>
      </extLst>
    </bk>
    <bk>
      <extLst>
        <ext uri="{3e2802c4-a4d2-4d8b-9148-e3be6c30e623}">
          <xlrd:rvb i="22281"/>
        </ext>
      </extLst>
    </bk>
    <bk>
      <extLst>
        <ext uri="{3e2802c4-a4d2-4d8b-9148-e3be6c30e623}">
          <xlrd:rvb i="22282"/>
        </ext>
      </extLst>
    </bk>
    <bk>
      <extLst>
        <ext uri="{3e2802c4-a4d2-4d8b-9148-e3be6c30e623}">
          <xlrd:rvb i="22283"/>
        </ext>
      </extLst>
    </bk>
    <bk>
      <extLst>
        <ext uri="{3e2802c4-a4d2-4d8b-9148-e3be6c30e623}">
          <xlrd:rvb i="22284"/>
        </ext>
      </extLst>
    </bk>
    <bk>
      <extLst>
        <ext uri="{3e2802c4-a4d2-4d8b-9148-e3be6c30e623}">
          <xlrd:rvb i="22285"/>
        </ext>
      </extLst>
    </bk>
    <bk>
      <extLst>
        <ext uri="{3e2802c4-a4d2-4d8b-9148-e3be6c30e623}">
          <xlrd:rvb i="22286"/>
        </ext>
      </extLst>
    </bk>
    <bk>
      <extLst>
        <ext uri="{3e2802c4-a4d2-4d8b-9148-e3be6c30e623}">
          <xlrd:rvb i="22287"/>
        </ext>
      </extLst>
    </bk>
    <bk>
      <extLst>
        <ext uri="{3e2802c4-a4d2-4d8b-9148-e3be6c30e623}">
          <xlrd:rvb i="22288"/>
        </ext>
      </extLst>
    </bk>
    <bk>
      <extLst>
        <ext uri="{3e2802c4-a4d2-4d8b-9148-e3be6c30e623}">
          <xlrd:rvb i="22289"/>
        </ext>
      </extLst>
    </bk>
    <bk>
      <extLst>
        <ext uri="{3e2802c4-a4d2-4d8b-9148-e3be6c30e623}">
          <xlrd:rvb i="22290"/>
        </ext>
      </extLst>
    </bk>
    <bk>
      <extLst>
        <ext uri="{3e2802c4-a4d2-4d8b-9148-e3be6c30e623}">
          <xlrd:rvb i="22291"/>
        </ext>
      </extLst>
    </bk>
    <bk>
      <extLst>
        <ext uri="{3e2802c4-a4d2-4d8b-9148-e3be6c30e623}">
          <xlrd:rvb i="22292"/>
        </ext>
      </extLst>
    </bk>
    <bk>
      <extLst>
        <ext uri="{3e2802c4-a4d2-4d8b-9148-e3be6c30e623}">
          <xlrd:rvb i="22293"/>
        </ext>
      </extLst>
    </bk>
    <bk>
      <extLst>
        <ext uri="{3e2802c4-a4d2-4d8b-9148-e3be6c30e623}">
          <xlrd:rvb i="22294"/>
        </ext>
      </extLst>
    </bk>
    <bk>
      <extLst>
        <ext uri="{3e2802c4-a4d2-4d8b-9148-e3be6c30e623}">
          <xlrd:rvb i="22295"/>
        </ext>
      </extLst>
    </bk>
    <bk>
      <extLst>
        <ext uri="{3e2802c4-a4d2-4d8b-9148-e3be6c30e623}">
          <xlrd:rvb i="22296"/>
        </ext>
      </extLst>
    </bk>
    <bk>
      <extLst>
        <ext uri="{3e2802c4-a4d2-4d8b-9148-e3be6c30e623}">
          <xlrd:rvb i="22297"/>
        </ext>
      </extLst>
    </bk>
    <bk>
      <extLst>
        <ext uri="{3e2802c4-a4d2-4d8b-9148-e3be6c30e623}">
          <xlrd:rvb i="22298"/>
        </ext>
      </extLst>
    </bk>
    <bk>
      <extLst>
        <ext uri="{3e2802c4-a4d2-4d8b-9148-e3be6c30e623}">
          <xlrd:rvb i="22299"/>
        </ext>
      </extLst>
    </bk>
    <bk>
      <extLst>
        <ext uri="{3e2802c4-a4d2-4d8b-9148-e3be6c30e623}">
          <xlrd:rvb i="22300"/>
        </ext>
      </extLst>
    </bk>
    <bk>
      <extLst>
        <ext uri="{3e2802c4-a4d2-4d8b-9148-e3be6c30e623}">
          <xlrd:rvb i="22301"/>
        </ext>
      </extLst>
    </bk>
    <bk>
      <extLst>
        <ext uri="{3e2802c4-a4d2-4d8b-9148-e3be6c30e623}">
          <xlrd:rvb i="22302"/>
        </ext>
      </extLst>
    </bk>
    <bk>
      <extLst>
        <ext uri="{3e2802c4-a4d2-4d8b-9148-e3be6c30e623}">
          <xlrd:rvb i="22303"/>
        </ext>
      </extLst>
    </bk>
    <bk>
      <extLst>
        <ext uri="{3e2802c4-a4d2-4d8b-9148-e3be6c30e623}">
          <xlrd:rvb i="22304"/>
        </ext>
      </extLst>
    </bk>
    <bk>
      <extLst>
        <ext uri="{3e2802c4-a4d2-4d8b-9148-e3be6c30e623}">
          <xlrd:rvb i="22305"/>
        </ext>
      </extLst>
    </bk>
    <bk>
      <extLst>
        <ext uri="{3e2802c4-a4d2-4d8b-9148-e3be6c30e623}">
          <xlrd:rvb i="22306"/>
        </ext>
      </extLst>
    </bk>
    <bk>
      <extLst>
        <ext uri="{3e2802c4-a4d2-4d8b-9148-e3be6c30e623}">
          <xlrd:rvb i="22307"/>
        </ext>
      </extLst>
    </bk>
    <bk>
      <extLst>
        <ext uri="{3e2802c4-a4d2-4d8b-9148-e3be6c30e623}">
          <xlrd:rvb i="22308"/>
        </ext>
      </extLst>
    </bk>
    <bk>
      <extLst>
        <ext uri="{3e2802c4-a4d2-4d8b-9148-e3be6c30e623}">
          <xlrd:rvb i="22309"/>
        </ext>
      </extLst>
    </bk>
    <bk>
      <extLst>
        <ext uri="{3e2802c4-a4d2-4d8b-9148-e3be6c30e623}">
          <xlrd:rvb i="22310"/>
        </ext>
      </extLst>
    </bk>
    <bk>
      <extLst>
        <ext uri="{3e2802c4-a4d2-4d8b-9148-e3be6c30e623}">
          <xlrd:rvb i="22311"/>
        </ext>
      </extLst>
    </bk>
    <bk>
      <extLst>
        <ext uri="{3e2802c4-a4d2-4d8b-9148-e3be6c30e623}">
          <xlrd:rvb i="22312"/>
        </ext>
      </extLst>
    </bk>
    <bk>
      <extLst>
        <ext uri="{3e2802c4-a4d2-4d8b-9148-e3be6c30e623}">
          <xlrd:rvb i="22313"/>
        </ext>
      </extLst>
    </bk>
    <bk>
      <extLst>
        <ext uri="{3e2802c4-a4d2-4d8b-9148-e3be6c30e623}">
          <xlrd:rvb i="22314"/>
        </ext>
      </extLst>
    </bk>
    <bk>
      <extLst>
        <ext uri="{3e2802c4-a4d2-4d8b-9148-e3be6c30e623}">
          <xlrd:rvb i="22315"/>
        </ext>
      </extLst>
    </bk>
    <bk>
      <extLst>
        <ext uri="{3e2802c4-a4d2-4d8b-9148-e3be6c30e623}">
          <xlrd:rvb i="22316"/>
        </ext>
      </extLst>
    </bk>
    <bk>
      <extLst>
        <ext uri="{3e2802c4-a4d2-4d8b-9148-e3be6c30e623}">
          <xlrd:rvb i="22317"/>
        </ext>
      </extLst>
    </bk>
    <bk>
      <extLst>
        <ext uri="{3e2802c4-a4d2-4d8b-9148-e3be6c30e623}">
          <xlrd:rvb i="22318"/>
        </ext>
      </extLst>
    </bk>
    <bk>
      <extLst>
        <ext uri="{3e2802c4-a4d2-4d8b-9148-e3be6c30e623}">
          <xlrd:rvb i="22319"/>
        </ext>
      </extLst>
    </bk>
    <bk>
      <extLst>
        <ext uri="{3e2802c4-a4d2-4d8b-9148-e3be6c30e623}">
          <xlrd:rvb i="22320"/>
        </ext>
      </extLst>
    </bk>
    <bk>
      <extLst>
        <ext uri="{3e2802c4-a4d2-4d8b-9148-e3be6c30e623}">
          <xlrd:rvb i="22321"/>
        </ext>
      </extLst>
    </bk>
    <bk>
      <extLst>
        <ext uri="{3e2802c4-a4d2-4d8b-9148-e3be6c30e623}">
          <xlrd:rvb i="22322"/>
        </ext>
      </extLst>
    </bk>
    <bk>
      <extLst>
        <ext uri="{3e2802c4-a4d2-4d8b-9148-e3be6c30e623}">
          <xlrd:rvb i="22323"/>
        </ext>
      </extLst>
    </bk>
    <bk>
      <extLst>
        <ext uri="{3e2802c4-a4d2-4d8b-9148-e3be6c30e623}">
          <xlrd:rvb i="22324"/>
        </ext>
      </extLst>
    </bk>
    <bk>
      <extLst>
        <ext uri="{3e2802c4-a4d2-4d8b-9148-e3be6c30e623}">
          <xlrd:rvb i="22325"/>
        </ext>
      </extLst>
    </bk>
    <bk>
      <extLst>
        <ext uri="{3e2802c4-a4d2-4d8b-9148-e3be6c30e623}">
          <xlrd:rvb i="22326"/>
        </ext>
      </extLst>
    </bk>
    <bk>
      <extLst>
        <ext uri="{3e2802c4-a4d2-4d8b-9148-e3be6c30e623}">
          <xlrd:rvb i="22327"/>
        </ext>
      </extLst>
    </bk>
    <bk>
      <extLst>
        <ext uri="{3e2802c4-a4d2-4d8b-9148-e3be6c30e623}">
          <xlrd:rvb i="22328"/>
        </ext>
      </extLst>
    </bk>
    <bk>
      <extLst>
        <ext uri="{3e2802c4-a4d2-4d8b-9148-e3be6c30e623}">
          <xlrd:rvb i="22329"/>
        </ext>
      </extLst>
    </bk>
    <bk>
      <extLst>
        <ext uri="{3e2802c4-a4d2-4d8b-9148-e3be6c30e623}">
          <xlrd:rvb i="22330"/>
        </ext>
      </extLst>
    </bk>
    <bk>
      <extLst>
        <ext uri="{3e2802c4-a4d2-4d8b-9148-e3be6c30e623}">
          <xlrd:rvb i="22331"/>
        </ext>
      </extLst>
    </bk>
    <bk>
      <extLst>
        <ext uri="{3e2802c4-a4d2-4d8b-9148-e3be6c30e623}">
          <xlrd:rvb i="22332"/>
        </ext>
      </extLst>
    </bk>
    <bk>
      <extLst>
        <ext uri="{3e2802c4-a4d2-4d8b-9148-e3be6c30e623}">
          <xlrd:rvb i="22333"/>
        </ext>
      </extLst>
    </bk>
    <bk>
      <extLst>
        <ext uri="{3e2802c4-a4d2-4d8b-9148-e3be6c30e623}">
          <xlrd:rvb i="22334"/>
        </ext>
      </extLst>
    </bk>
    <bk>
      <extLst>
        <ext uri="{3e2802c4-a4d2-4d8b-9148-e3be6c30e623}">
          <xlrd:rvb i="22335"/>
        </ext>
      </extLst>
    </bk>
    <bk>
      <extLst>
        <ext uri="{3e2802c4-a4d2-4d8b-9148-e3be6c30e623}">
          <xlrd:rvb i="22336"/>
        </ext>
      </extLst>
    </bk>
    <bk>
      <extLst>
        <ext uri="{3e2802c4-a4d2-4d8b-9148-e3be6c30e623}">
          <xlrd:rvb i="22337"/>
        </ext>
      </extLst>
    </bk>
    <bk>
      <extLst>
        <ext uri="{3e2802c4-a4d2-4d8b-9148-e3be6c30e623}">
          <xlrd:rvb i="22338"/>
        </ext>
      </extLst>
    </bk>
    <bk>
      <extLst>
        <ext uri="{3e2802c4-a4d2-4d8b-9148-e3be6c30e623}">
          <xlrd:rvb i="22339"/>
        </ext>
      </extLst>
    </bk>
    <bk>
      <extLst>
        <ext uri="{3e2802c4-a4d2-4d8b-9148-e3be6c30e623}">
          <xlrd:rvb i="22340"/>
        </ext>
      </extLst>
    </bk>
    <bk>
      <extLst>
        <ext uri="{3e2802c4-a4d2-4d8b-9148-e3be6c30e623}">
          <xlrd:rvb i="22341"/>
        </ext>
      </extLst>
    </bk>
    <bk>
      <extLst>
        <ext uri="{3e2802c4-a4d2-4d8b-9148-e3be6c30e623}">
          <xlrd:rvb i="22342"/>
        </ext>
      </extLst>
    </bk>
    <bk>
      <extLst>
        <ext uri="{3e2802c4-a4d2-4d8b-9148-e3be6c30e623}">
          <xlrd:rvb i="22343"/>
        </ext>
      </extLst>
    </bk>
    <bk>
      <extLst>
        <ext uri="{3e2802c4-a4d2-4d8b-9148-e3be6c30e623}">
          <xlrd:rvb i="22344"/>
        </ext>
      </extLst>
    </bk>
    <bk>
      <extLst>
        <ext uri="{3e2802c4-a4d2-4d8b-9148-e3be6c30e623}">
          <xlrd:rvb i="22345"/>
        </ext>
      </extLst>
    </bk>
    <bk>
      <extLst>
        <ext uri="{3e2802c4-a4d2-4d8b-9148-e3be6c30e623}">
          <xlrd:rvb i="22346"/>
        </ext>
      </extLst>
    </bk>
    <bk>
      <extLst>
        <ext uri="{3e2802c4-a4d2-4d8b-9148-e3be6c30e623}">
          <xlrd:rvb i="22347"/>
        </ext>
      </extLst>
    </bk>
    <bk>
      <extLst>
        <ext uri="{3e2802c4-a4d2-4d8b-9148-e3be6c30e623}">
          <xlrd:rvb i="22348"/>
        </ext>
      </extLst>
    </bk>
    <bk>
      <extLst>
        <ext uri="{3e2802c4-a4d2-4d8b-9148-e3be6c30e623}">
          <xlrd:rvb i="22349"/>
        </ext>
      </extLst>
    </bk>
    <bk>
      <extLst>
        <ext uri="{3e2802c4-a4d2-4d8b-9148-e3be6c30e623}">
          <xlrd:rvb i="22350"/>
        </ext>
      </extLst>
    </bk>
    <bk>
      <extLst>
        <ext uri="{3e2802c4-a4d2-4d8b-9148-e3be6c30e623}">
          <xlrd:rvb i="22351"/>
        </ext>
      </extLst>
    </bk>
    <bk>
      <extLst>
        <ext uri="{3e2802c4-a4d2-4d8b-9148-e3be6c30e623}">
          <xlrd:rvb i="22352"/>
        </ext>
      </extLst>
    </bk>
    <bk>
      <extLst>
        <ext uri="{3e2802c4-a4d2-4d8b-9148-e3be6c30e623}">
          <xlrd:rvb i="22353"/>
        </ext>
      </extLst>
    </bk>
    <bk>
      <extLst>
        <ext uri="{3e2802c4-a4d2-4d8b-9148-e3be6c30e623}">
          <xlrd:rvb i="22354"/>
        </ext>
      </extLst>
    </bk>
    <bk>
      <extLst>
        <ext uri="{3e2802c4-a4d2-4d8b-9148-e3be6c30e623}">
          <xlrd:rvb i="22355"/>
        </ext>
      </extLst>
    </bk>
    <bk>
      <extLst>
        <ext uri="{3e2802c4-a4d2-4d8b-9148-e3be6c30e623}">
          <xlrd:rvb i="22356"/>
        </ext>
      </extLst>
    </bk>
    <bk>
      <extLst>
        <ext uri="{3e2802c4-a4d2-4d8b-9148-e3be6c30e623}">
          <xlrd:rvb i="22357"/>
        </ext>
      </extLst>
    </bk>
    <bk>
      <extLst>
        <ext uri="{3e2802c4-a4d2-4d8b-9148-e3be6c30e623}">
          <xlrd:rvb i="22358"/>
        </ext>
      </extLst>
    </bk>
    <bk>
      <extLst>
        <ext uri="{3e2802c4-a4d2-4d8b-9148-e3be6c30e623}">
          <xlrd:rvb i="22359"/>
        </ext>
      </extLst>
    </bk>
    <bk>
      <extLst>
        <ext uri="{3e2802c4-a4d2-4d8b-9148-e3be6c30e623}">
          <xlrd:rvb i="22360"/>
        </ext>
      </extLst>
    </bk>
    <bk>
      <extLst>
        <ext uri="{3e2802c4-a4d2-4d8b-9148-e3be6c30e623}">
          <xlrd:rvb i="22361"/>
        </ext>
      </extLst>
    </bk>
    <bk>
      <extLst>
        <ext uri="{3e2802c4-a4d2-4d8b-9148-e3be6c30e623}">
          <xlrd:rvb i="22362"/>
        </ext>
      </extLst>
    </bk>
    <bk>
      <extLst>
        <ext uri="{3e2802c4-a4d2-4d8b-9148-e3be6c30e623}">
          <xlrd:rvb i="22363"/>
        </ext>
      </extLst>
    </bk>
    <bk>
      <extLst>
        <ext uri="{3e2802c4-a4d2-4d8b-9148-e3be6c30e623}">
          <xlrd:rvb i="22364"/>
        </ext>
      </extLst>
    </bk>
    <bk>
      <extLst>
        <ext uri="{3e2802c4-a4d2-4d8b-9148-e3be6c30e623}">
          <xlrd:rvb i="22365"/>
        </ext>
      </extLst>
    </bk>
    <bk>
      <extLst>
        <ext uri="{3e2802c4-a4d2-4d8b-9148-e3be6c30e623}">
          <xlrd:rvb i="22366"/>
        </ext>
      </extLst>
    </bk>
    <bk>
      <extLst>
        <ext uri="{3e2802c4-a4d2-4d8b-9148-e3be6c30e623}">
          <xlrd:rvb i="22367"/>
        </ext>
      </extLst>
    </bk>
    <bk>
      <extLst>
        <ext uri="{3e2802c4-a4d2-4d8b-9148-e3be6c30e623}">
          <xlrd:rvb i="22368"/>
        </ext>
      </extLst>
    </bk>
    <bk>
      <extLst>
        <ext uri="{3e2802c4-a4d2-4d8b-9148-e3be6c30e623}">
          <xlrd:rvb i="22369"/>
        </ext>
      </extLst>
    </bk>
    <bk>
      <extLst>
        <ext uri="{3e2802c4-a4d2-4d8b-9148-e3be6c30e623}">
          <xlrd:rvb i="22370"/>
        </ext>
      </extLst>
    </bk>
    <bk>
      <extLst>
        <ext uri="{3e2802c4-a4d2-4d8b-9148-e3be6c30e623}">
          <xlrd:rvb i="22371"/>
        </ext>
      </extLst>
    </bk>
    <bk>
      <extLst>
        <ext uri="{3e2802c4-a4d2-4d8b-9148-e3be6c30e623}">
          <xlrd:rvb i="22372"/>
        </ext>
      </extLst>
    </bk>
    <bk>
      <extLst>
        <ext uri="{3e2802c4-a4d2-4d8b-9148-e3be6c30e623}">
          <xlrd:rvb i="22373"/>
        </ext>
      </extLst>
    </bk>
    <bk>
      <extLst>
        <ext uri="{3e2802c4-a4d2-4d8b-9148-e3be6c30e623}">
          <xlrd:rvb i="22374"/>
        </ext>
      </extLst>
    </bk>
    <bk>
      <extLst>
        <ext uri="{3e2802c4-a4d2-4d8b-9148-e3be6c30e623}">
          <xlrd:rvb i="22375"/>
        </ext>
      </extLst>
    </bk>
    <bk>
      <extLst>
        <ext uri="{3e2802c4-a4d2-4d8b-9148-e3be6c30e623}">
          <xlrd:rvb i="22376"/>
        </ext>
      </extLst>
    </bk>
    <bk>
      <extLst>
        <ext uri="{3e2802c4-a4d2-4d8b-9148-e3be6c30e623}">
          <xlrd:rvb i="22377"/>
        </ext>
      </extLst>
    </bk>
    <bk>
      <extLst>
        <ext uri="{3e2802c4-a4d2-4d8b-9148-e3be6c30e623}">
          <xlrd:rvb i="22378"/>
        </ext>
      </extLst>
    </bk>
    <bk>
      <extLst>
        <ext uri="{3e2802c4-a4d2-4d8b-9148-e3be6c30e623}">
          <xlrd:rvb i="22379"/>
        </ext>
      </extLst>
    </bk>
    <bk>
      <extLst>
        <ext uri="{3e2802c4-a4d2-4d8b-9148-e3be6c30e623}">
          <xlrd:rvb i="22380"/>
        </ext>
      </extLst>
    </bk>
    <bk>
      <extLst>
        <ext uri="{3e2802c4-a4d2-4d8b-9148-e3be6c30e623}">
          <xlrd:rvb i="22381"/>
        </ext>
      </extLst>
    </bk>
    <bk>
      <extLst>
        <ext uri="{3e2802c4-a4d2-4d8b-9148-e3be6c30e623}">
          <xlrd:rvb i="22382"/>
        </ext>
      </extLst>
    </bk>
    <bk>
      <extLst>
        <ext uri="{3e2802c4-a4d2-4d8b-9148-e3be6c30e623}">
          <xlrd:rvb i="22383"/>
        </ext>
      </extLst>
    </bk>
    <bk>
      <extLst>
        <ext uri="{3e2802c4-a4d2-4d8b-9148-e3be6c30e623}">
          <xlrd:rvb i="22384"/>
        </ext>
      </extLst>
    </bk>
    <bk>
      <extLst>
        <ext uri="{3e2802c4-a4d2-4d8b-9148-e3be6c30e623}">
          <xlrd:rvb i="22385"/>
        </ext>
      </extLst>
    </bk>
    <bk>
      <extLst>
        <ext uri="{3e2802c4-a4d2-4d8b-9148-e3be6c30e623}">
          <xlrd:rvb i="22386"/>
        </ext>
      </extLst>
    </bk>
    <bk>
      <extLst>
        <ext uri="{3e2802c4-a4d2-4d8b-9148-e3be6c30e623}">
          <xlrd:rvb i="22387"/>
        </ext>
      </extLst>
    </bk>
    <bk>
      <extLst>
        <ext uri="{3e2802c4-a4d2-4d8b-9148-e3be6c30e623}">
          <xlrd:rvb i="22388"/>
        </ext>
      </extLst>
    </bk>
    <bk>
      <extLst>
        <ext uri="{3e2802c4-a4d2-4d8b-9148-e3be6c30e623}">
          <xlrd:rvb i="22389"/>
        </ext>
      </extLst>
    </bk>
    <bk>
      <extLst>
        <ext uri="{3e2802c4-a4d2-4d8b-9148-e3be6c30e623}">
          <xlrd:rvb i="22390"/>
        </ext>
      </extLst>
    </bk>
    <bk>
      <extLst>
        <ext uri="{3e2802c4-a4d2-4d8b-9148-e3be6c30e623}">
          <xlrd:rvb i="22391"/>
        </ext>
      </extLst>
    </bk>
    <bk>
      <extLst>
        <ext uri="{3e2802c4-a4d2-4d8b-9148-e3be6c30e623}">
          <xlrd:rvb i="22392"/>
        </ext>
      </extLst>
    </bk>
    <bk>
      <extLst>
        <ext uri="{3e2802c4-a4d2-4d8b-9148-e3be6c30e623}">
          <xlrd:rvb i="22393"/>
        </ext>
      </extLst>
    </bk>
    <bk>
      <extLst>
        <ext uri="{3e2802c4-a4d2-4d8b-9148-e3be6c30e623}">
          <xlrd:rvb i="22394"/>
        </ext>
      </extLst>
    </bk>
    <bk>
      <extLst>
        <ext uri="{3e2802c4-a4d2-4d8b-9148-e3be6c30e623}">
          <xlrd:rvb i="22395"/>
        </ext>
      </extLst>
    </bk>
    <bk>
      <extLst>
        <ext uri="{3e2802c4-a4d2-4d8b-9148-e3be6c30e623}">
          <xlrd:rvb i="22396"/>
        </ext>
      </extLst>
    </bk>
    <bk>
      <extLst>
        <ext uri="{3e2802c4-a4d2-4d8b-9148-e3be6c30e623}">
          <xlrd:rvb i="22397"/>
        </ext>
      </extLst>
    </bk>
    <bk>
      <extLst>
        <ext uri="{3e2802c4-a4d2-4d8b-9148-e3be6c30e623}">
          <xlrd:rvb i="22398"/>
        </ext>
      </extLst>
    </bk>
    <bk>
      <extLst>
        <ext uri="{3e2802c4-a4d2-4d8b-9148-e3be6c30e623}">
          <xlrd:rvb i="22399"/>
        </ext>
      </extLst>
    </bk>
    <bk>
      <extLst>
        <ext uri="{3e2802c4-a4d2-4d8b-9148-e3be6c30e623}">
          <xlrd:rvb i="22400"/>
        </ext>
      </extLst>
    </bk>
    <bk>
      <extLst>
        <ext uri="{3e2802c4-a4d2-4d8b-9148-e3be6c30e623}">
          <xlrd:rvb i="22401"/>
        </ext>
      </extLst>
    </bk>
    <bk>
      <extLst>
        <ext uri="{3e2802c4-a4d2-4d8b-9148-e3be6c30e623}">
          <xlrd:rvb i="22402"/>
        </ext>
      </extLst>
    </bk>
    <bk>
      <extLst>
        <ext uri="{3e2802c4-a4d2-4d8b-9148-e3be6c30e623}">
          <xlrd:rvb i="22403"/>
        </ext>
      </extLst>
    </bk>
    <bk>
      <extLst>
        <ext uri="{3e2802c4-a4d2-4d8b-9148-e3be6c30e623}">
          <xlrd:rvb i="22404"/>
        </ext>
      </extLst>
    </bk>
    <bk>
      <extLst>
        <ext uri="{3e2802c4-a4d2-4d8b-9148-e3be6c30e623}">
          <xlrd:rvb i="22405"/>
        </ext>
      </extLst>
    </bk>
    <bk>
      <extLst>
        <ext uri="{3e2802c4-a4d2-4d8b-9148-e3be6c30e623}">
          <xlrd:rvb i="22406"/>
        </ext>
      </extLst>
    </bk>
    <bk>
      <extLst>
        <ext uri="{3e2802c4-a4d2-4d8b-9148-e3be6c30e623}">
          <xlrd:rvb i="22407"/>
        </ext>
      </extLst>
    </bk>
    <bk>
      <extLst>
        <ext uri="{3e2802c4-a4d2-4d8b-9148-e3be6c30e623}">
          <xlrd:rvb i="22408"/>
        </ext>
      </extLst>
    </bk>
    <bk>
      <extLst>
        <ext uri="{3e2802c4-a4d2-4d8b-9148-e3be6c30e623}">
          <xlrd:rvb i="22409"/>
        </ext>
      </extLst>
    </bk>
    <bk>
      <extLst>
        <ext uri="{3e2802c4-a4d2-4d8b-9148-e3be6c30e623}">
          <xlrd:rvb i="22410"/>
        </ext>
      </extLst>
    </bk>
    <bk>
      <extLst>
        <ext uri="{3e2802c4-a4d2-4d8b-9148-e3be6c30e623}">
          <xlrd:rvb i="22411"/>
        </ext>
      </extLst>
    </bk>
    <bk>
      <extLst>
        <ext uri="{3e2802c4-a4d2-4d8b-9148-e3be6c30e623}">
          <xlrd:rvb i="22412"/>
        </ext>
      </extLst>
    </bk>
    <bk>
      <extLst>
        <ext uri="{3e2802c4-a4d2-4d8b-9148-e3be6c30e623}">
          <xlrd:rvb i="22413"/>
        </ext>
      </extLst>
    </bk>
    <bk>
      <extLst>
        <ext uri="{3e2802c4-a4d2-4d8b-9148-e3be6c30e623}">
          <xlrd:rvb i="22414"/>
        </ext>
      </extLst>
    </bk>
    <bk>
      <extLst>
        <ext uri="{3e2802c4-a4d2-4d8b-9148-e3be6c30e623}">
          <xlrd:rvb i="22415"/>
        </ext>
      </extLst>
    </bk>
    <bk>
      <extLst>
        <ext uri="{3e2802c4-a4d2-4d8b-9148-e3be6c30e623}">
          <xlrd:rvb i="22416"/>
        </ext>
      </extLst>
    </bk>
    <bk>
      <extLst>
        <ext uri="{3e2802c4-a4d2-4d8b-9148-e3be6c30e623}">
          <xlrd:rvb i="22417"/>
        </ext>
      </extLst>
    </bk>
    <bk>
      <extLst>
        <ext uri="{3e2802c4-a4d2-4d8b-9148-e3be6c30e623}">
          <xlrd:rvb i="22418"/>
        </ext>
      </extLst>
    </bk>
    <bk>
      <extLst>
        <ext uri="{3e2802c4-a4d2-4d8b-9148-e3be6c30e623}">
          <xlrd:rvb i="22419"/>
        </ext>
      </extLst>
    </bk>
    <bk>
      <extLst>
        <ext uri="{3e2802c4-a4d2-4d8b-9148-e3be6c30e623}">
          <xlrd:rvb i="22420"/>
        </ext>
      </extLst>
    </bk>
    <bk>
      <extLst>
        <ext uri="{3e2802c4-a4d2-4d8b-9148-e3be6c30e623}">
          <xlrd:rvb i="22421"/>
        </ext>
      </extLst>
    </bk>
    <bk>
      <extLst>
        <ext uri="{3e2802c4-a4d2-4d8b-9148-e3be6c30e623}">
          <xlrd:rvb i="22422"/>
        </ext>
      </extLst>
    </bk>
    <bk>
      <extLst>
        <ext uri="{3e2802c4-a4d2-4d8b-9148-e3be6c30e623}">
          <xlrd:rvb i="22423"/>
        </ext>
      </extLst>
    </bk>
    <bk>
      <extLst>
        <ext uri="{3e2802c4-a4d2-4d8b-9148-e3be6c30e623}">
          <xlrd:rvb i="22424"/>
        </ext>
      </extLst>
    </bk>
    <bk>
      <extLst>
        <ext uri="{3e2802c4-a4d2-4d8b-9148-e3be6c30e623}">
          <xlrd:rvb i="22425"/>
        </ext>
      </extLst>
    </bk>
    <bk>
      <extLst>
        <ext uri="{3e2802c4-a4d2-4d8b-9148-e3be6c30e623}">
          <xlrd:rvb i="22426"/>
        </ext>
      </extLst>
    </bk>
    <bk>
      <extLst>
        <ext uri="{3e2802c4-a4d2-4d8b-9148-e3be6c30e623}">
          <xlrd:rvb i="22427"/>
        </ext>
      </extLst>
    </bk>
    <bk>
      <extLst>
        <ext uri="{3e2802c4-a4d2-4d8b-9148-e3be6c30e623}">
          <xlrd:rvb i="22428"/>
        </ext>
      </extLst>
    </bk>
    <bk>
      <extLst>
        <ext uri="{3e2802c4-a4d2-4d8b-9148-e3be6c30e623}">
          <xlrd:rvb i="22429"/>
        </ext>
      </extLst>
    </bk>
    <bk>
      <extLst>
        <ext uri="{3e2802c4-a4d2-4d8b-9148-e3be6c30e623}">
          <xlrd:rvb i="22430"/>
        </ext>
      </extLst>
    </bk>
    <bk>
      <extLst>
        <ext uri="{3e2802c4-a4d2-4d8b-9148-e3be6c30e623}">
          <xlrd:rvb i="22431"/>
        </ext>
      </extLst>
    </bk>
    <bk>
      <extLst>
        <ext uri="{3e2802c4-a4d2-4d8b-9148-e3be6c30e623}">
          <xlrd:rvb i="22432"/>
        </ext>
      </extLst>
    </bk>
    <bk>
      <extLst>
        <ext uri="{3e2802c4-a4d2-4d8b-9148-e3be6c30e623}">
          <xlrd:rvb i="22433"/>
        </ext>
      </extLst>
    </bk>
    <bk>
      <extLst>
        <ext uri="{3e2802c4-a4d2-4d8b-9148-e3be6c30e623}">
          <xlrd:rvb i="22434"/>
        </ext>
      </extLst>
    </bk>
    <bk>
      <extLst>
        <ext uri="{3e2802c4-a4d2-4d8b-9148-e3be6c30e623}">
          <xlrd:rvb i="22435"/>
        </ext>
      </extLst>
    </bk>
    <bk>
      <extLst>
        <ext uri="{3e2802c4-a4d2-4d8b-9148-e3be6c30e623}">
          <xlrd:rvb i="22436"/>
        </ext>
      </extLst>
    </bk>
    <bk>
      <extLst>
        <ext uri="{3e2802c4-a4d2-4d8b-9148-e3be6c30e623}">
          <xlrd:rvb i="22437"/>
        </ext>
      </extLst>
    </bk>
    <bk>
      <extLst>
        <ext uri="{3e2802c4-a4d2-4d8b-9148-e3be6c30e623}">
          <xlrd:rvb i="22438"/>
        </ext>
      </extLst>
    </bk>
    <bk>
      <extLst>
        <ext uri="{3e2802c4-a4d2-4d8b-9148-e3be6c30e623}">
          <xlrd:rvb i="22439"/>
        </ext>
      </extLst>
    </bk>
    <bk>
      <extLst>
        <ext uri="{3e2802c4-a4d2-4d8b-9148-e3be6c30e623}">
          <xlrd:rvb i="22440"/>
        </ext>
      </extLst>
    </bk>
    <bk>
      <extLst>
        <ext uri="{3e2802c4-a4d2-4d8b-9148-e3be6c30e623}">
          <xlrd:rvb i="22441"/>
        </ext>
      </extLst>
    </bk>
    <bk>
      <extLst>
        <ext uri="{3e2802c4-a4d2-4d8b-9148-e3be6c30e623}">
          <xlrd:rvb i="22442"/>
        </ext>
      </extLst>
    </bk>
    <bk>
      <extLst>
        <ext uri="{3e2802c4-a4d2-4d8b-9148-e3be6c30e623}">
          <xlrd:rvb i="22443"/>
        </ext>
      </extLst>
    </bk>
    <bk>
      <extLst>
        <ext uri="{3e2802c4-a4d2-4d8b-9148-e3be6c30e623}">
          <xlrd:rvb i="22444"/>
        </ext>
      </extLst>
    </bk>
    <bk>
      <extLst>
        <ext uri="{3e2802c4-a4d2-4d8b-9148-e3be6c30e623}">
          <xlrd:rvb i="22445"/>
        </ext>
      </extLst>
    </bk>
    <bk>
      <extLst>
        <ext uri="{3e2802c4-a4d2-4d8b-9148-e3be6c30e623}">
          <xlrd:rvb i="22446"/>
        </ext>
      </extLst>
    </bk>
    <bk>
      <extLst>
        <ext uri="{3e2802c4-a4d2-4d8b-9148-e3be6c30e623}">
          <xlrd:rvb i="22447"/>
        </ext>
      </extLst>
    </bk>
    <bk>
      <extLst>
        <ext uri="{3e2802c4-a4d2-4d8b-9148-e3be6c30e623}">
          <xlrd:rvb i="22448"/>
        </ext>
      </extLst>
    </bk>
    <bk>
      <extLst>
        <ext uri="{3e2802c4-a4d2-4d8b-9148-e3be6c30e623}">
          <xlrd:rvb i="22449"/>
        </ext>
      </extLst>
    </bk>
    <bk>
      <extLst>
        <ext uri="{3e2802c4-a4d2-4d8b-9148-e3be6c30e623}">
          <xlrd:rvb i="22450"/>
        </ext>
      </extLst>
    </bk>
    <bk>
      <extLst>
        <ext uri="{3e2802c4-a4d2-4d8b-9148-e3be6c30e623}">
          <xlrd:rvb i="22451"/>
        </ext>
      </extLst>
    </bk>
    <bk>
      <extLst>
        <ext uri="{3e2802c4-a4d2-4d8b-9148-e3be6c30e623}">
          <xlrd:rvb i="22452"/>
        </ext>
      </extLst>
    </bk>
    <bk>
      <extLst>
        <ext uri="{3e2802c4-a4d2-4d8b-9148-e3be6c30e623}">
          <xlrd:rvb i="22453"/>
        </ext>
      </extLst>
    </bk>
    <bk>
      <extLst>
        <ext uri="{3e2802c4-a4d2-4d8b-9148-e3be6c30e623}">
          <xlrd:rvb i="22454"/>
        </ext>
      </extLst>
    </bk>
    <bk>
      <extLst>
        <ext uri="{3e2802c4-a4d2-4d8b-9148-e3be6c30e623}">
          <xlrd:rvb i="22455"/>
        </ext>
      </extLst>
    </bk>
    <bk>
      <extLst>
        <ext uri="{3e2802c4-a4d2-4d8b-9148-e3be6c30e623}">
          <xlrd:rvb i="22456"/>
        </ext>
      </extLst>
    </bk>
    <bk>
      <extLst>
        <ext uri="{3e2802c4-a4d2-4d8b-9148-e3be6c30e623}">
          <xlrd:rvb i="22457"/>
        </ext>
      </extLst>
    </bk>
    <bk>
      <extLst>
        <ext uri="{3e2802c4-a4d2-4d8b-9148-e3be6c30e623}">
          <xlrd:rvb i="22458"/>
        </ext>
      </extLst>
    </bk>
    <bk>
      <extLst>
        <ext uri="{3e2802c4-a4d2-4d8b-9148-e3be6c30e623}">
          <xlrd:rvb i="22459"/>
        </ext>
      </extLst>
    </bk>
    <bk>
      <extLst>
        <ext uri="{3e2802c4-a4d2-4d8b-9148-e3be6c30e623}">
          <xlrd:rvb i="22460"/>
        </ext>
      </extLst>
    </bk>
    <bk>
      <extLst>
        <ext uri="{3e2802c4-a4d2-4d8b-9148-e3be6c30e623}">
          <xlrd:rvb i="22461"/>
        </ext>
      </extLst>
    </bk>
    <bk>
      <extLst>
        <ext uri="{3e2802c4-a4d2-4d8b-9148-e3be6c30e623}">
          <xlrd:rvb i="22462"/>
        </ext>
      </extLst>
    </bk>
    <bk>
      <extLst>
        <ext uri="{3e2802c4-a4d2-4d8b-9148-e3be6c30e623}">
          <xlrd:rvb i="22463"/>
        </ext>
      </extLst>
    </bk>
    <bk>
      <extLst>
        <ext uri="{3e2802c4-a4d2-4d8b-9148-e3be6c30e623}">
          <xlrd:rvb i="22464"/>
        </ext>
      </extLst>
    </bk>
    <bk>
      <extLst>
        <ext uri="{3e2802c4-a4d2-4d8b-9148-e3be6c30e623}">
          <xlrd:rvb i="22465"/>
        </ext>
      </extLst>
    </bk>
    <bk>
      <extLst>
        <ext uri="{3e2802c4-a4d2-4d8b-9148-e3be6c30e623}">
          <xlrd:rvb i="22466"/>
        </ext>
      </extLst>
    </bk>
    <bk>
      <extLst>
        <ext uri="{3e2802c4-a4d2-4d8b-9148-e3be6c30e623}">
          <xlrd:rvb i="22467"/>
        </ext>
      </extLst>
    </bk>
    <bk>
      <extLst>
        <ext uri="{3e2802c4-a4d2-4d8b-9148-e3be6c30e623}">
          <xlrd:rvb i="22468"/>
        </ext>
      </extLst>
    </bk>
    <bk>
      <extLst>
        <ext uri="{3e2802c4-a4d2-4d8b-9148-e3be6c30e623}">
          <xlrd:rvb i="22469"/>
        </ext>
      </extLst>
    </bk>
    <bk>
      <extLst>
        <ext uri="{3e2802c4-a4d2-4d8b-9148-e3be6c30e623}">
          <xlrd:rvb i="22470"/>
        </ext>
      </extLst>
    </bk>
    <bk>
      <extLst>
        <ext uri="{3e2802c4-a4d2-4d8b-9148-e3be6c30e623}">
          <xlrd:rvb i="22471"/>
        </ext>
      </extLst>
    </bk>
    <bk>
      <extLst>
        <ext uri="{3e2802c4-a4d2-4d8b-9148-e3be6c30e623}">
          <xlrd:rvb i="22472"/>
        </ext>
      </extLst>
    </bk>
    <bk>
      <extLst>
        <ext uri="{3e2802c4-a4d2-4d8b-9148-e3be6c30e623}">
          <xlrd:rvb i="22473"/>
        </ext>
      </extLst>
    </bk>
    <bk>
      <extLst>
        <ext uri="{3e2802c4-a4d2-4d8b-9148-e3be6c30e623}">
          <xlrd:rvb i="22474"/>
        </ext>
      </extLst>
    </bk>
    <bk>
      <extLst>
        <ext uri="{3e2802c4-a4d2-4d8b-9148-e3be6c30e623}">
          <xlrd:rvb i="22475"/>
        </ext>
      </extLst>
    </bk>
    <bk>
      <extLst>
        <ext uri="{3e2802c4-a4d2-4d8b-9148-e3be6c30e623}">
          <xlrd:rvb i="22476"/>
        </ext>
      </extLst>
    </bk>
    <bk>
      <extLst>
        <ext uri="{3e2802c4-a4d2-4d8b-9148-e3be6c30e623}">
          <xlrd:rvb i="22477"/>
        </ext>
      </extLst>
    </bk>
    <bk>
      <extLst>
        <ext uri="{3e2802c4-a4d2-4d8b-9148-e3be6c30e623}">
          <xlrd:rvb i="22478"/>
        </ext>
      </extLst>
    </bk>
    <bk>
      <extLst>
        <ext uri="{3e2802c4-a4d2-4d8b-9148-e3be6c30e623}">
          <xlrd:rvb i="22479"/>
        </ext>
      </extLst>
    </bk>
    <bk>
      <extLst>
        <ext uri="{3e2802c4-a4d2-4d8b-9148-e3be6c30e623}">
          <xlrd:rvb i="22480"/>
        </ext>
      </extLst>
    </bk>
    <bk>
      <extLst>
        <ext uri="{3e2802c4-a4d2-4d8b-9148-e3be6c30e623}">
          <xlrd:rvb i="22481"/>
        </ext>
      </extLst>
    </bk>
    <bk>
      <extLst>
        <ext uri="{3e2802c4-a4d2-4d8b-9148-e3be6c30e623}">
          <xlrd:rvb i="22482"/>
        </ext>
      </extLst>
    </bk>
    <bk>
      <extLst>
        <ext uri="{3e2802c4-a4d2-4d8b-9148-e3be6c30e623}">
          <xlrd:rvb i="22483"/>
        </ext>
      </extLst>
    </bk>
    <bk>
      <extLst>
        <ext uri="{3e2802c4-a4d2-4d8b-9148-e3be6c30e623}">
          <xlrd:rvb i="22484"/>
        </ext>
      </extLst>
    </bk>
    <bk>
      <extLst>
        <ext uri="{3e2802c4-a4d2-4d8b-9148-e3be6c30e623}">
          <xlrd:rvb i="22485"/>
        </ext>
      </extLst>
    </bk>
    <bk>
      <extLst>
        <ext uri="{3e2802c4-a4d2-4d8b-9148-e3be6c30e623}">
          <xlrd:rvb i="22486"/>
        </ext>
      </extLst>
    </bk>
    <bk>
      <extLst>
        <ext uri="{3e2802c4-a4d2-4d8b-9148-e3be6c30e623}">
          <xlrd:rvb i="22487"/>
        </ext>
      </extLst>
    </bk>
    <bk>
      <extLst>
        <ext uri="{3e2802c4-a4d2-4d8b-9148-e3be6c30e623}">
          <xlrd:rvb i="22488"/>
        </ext>
      </extLst>
    </bk>
    <bk>
      <extLst>
        <ext uri="{3e2802c4-a4d2-4d8b-9148-e3be6c30e623}">
          <xlrd:rvb i="22489"/>
        </ext>
      </extLst>
    </bk>
    <bk>
      <extLst>
        <ext uri="{3e2802c4-a4d2-4d8b-9148-e3be6c30e623}">
          <xlrd:rvb i="22490"/>
        </ext>
      </extLst>
    </bk>
    <bk>
      <extLst>
        <ext uri="{3e2802c4-a4d2-4d8b-9148-e3be6c30e623}">
          <xlrd:rvb i="22491"/>
        </ext>
      </extLst>
    </bk>
    <bk>
      <extLst>
        <ext uri="{3e2802c4-a4d2-4d8b-9148-e3be6c30e623}">
          <xlrd:rvb i="22492"/>
        </ext>
      </extLst>
    </bk>
    <bk>
      <extLst>
        <ext uri="{3e2802c4-a4d2-4d8b-9148-e3be6c30e623}">
          <xlrd:rvb i="22493"/>
        </ext>
      </extLst>
    </bk>
    <bk>
      <extLst>
        <ext uri="{3e2802c4-a4d2-4d8b-9148-e3be6c30e623}">
          <xlrd:rvb i="22494"/>
        </ext>
      </extLst>
    </bk>
    <bk>
      <extLst>
        <ext uri="{3e2802c4-a4d2-4d8b-9148-e3be6c30e623}">
          <xlrd:rvb i="22495"/>
        </ext>
      </extLst>
    </bk>
    <bk>
      <extLst>
        <ext uri="{3e2802c4-a4d2-4d8b-9148-e3be6c30e623}">
          <xlrd:rvb i="22496"/>
        </ext>
      </extLst>
    </bk>
    <bk>
      <extLst>
        <ext uri="{3e2802c4-a4d2-4d8b-9148-e3be6c30e623}">
          <xlrd:rvb i="22497"/>
        </ext>
      </extLst>
    </bk>
    <bk>
      <extLst>
        <ext uri="{3e2802c4-a4d2-4d8b-9148-e3be6c30e623}">
          <xlrd:rvb i="22498"/>
        </ext>
      </extLst>
    </bk>
    <bk>
      <extLst>
        <ext uri="{3e2802c4-a4d2-4d8b-9148-e3be6c30e623}">
          <xlrd:rvb i="22499"/>
        </ext>
      </extLst>
    </bk>
    <bk>
      <extLst>
        <ext uri="{3e2802c4-a4d2-4d8b-9148-e3be6c30e623}">
          <xlrd:rvb i="22500"/>
        </ext>
      </extLst>
    </bk>
    <bk>
      <extLst>
        <ext uri="{3e2802c4-a4d2-4d8b-9148-e3be6c30e623}">
          <xlrd:rvb i="22501"/>
        </ext>
      </extLst>
    </bk>
    <bk>
      <extLst>
        <ext uri="{3e2802c4-a4d2-4d8b-9148-e3be6c30e623}">
          <xlrd:rvb i="22502"/>
        </ext>
      </extLst>
    </bk>
    <bk>
      <extLst>
        <ext uri="{3e2802c4-a4d2-4d8b-9148-e3be6c30e623}">
          <xlrd:rvb i="22503"/>
        </ext>
      </extLst>
    </bk>
    <bk>
      <extLst>
        <ext uri="{3e2802c4-a4d2-4d8b-9148-e3be6c30e623}">
          <xlrd:rvb i="22504"/>
        </ext>
      </extLst>
    </bk>
    <bk>
      <extLst>
        <ext uri="{3e2802c4-a4d2-4d8b-9148-e3be6c30e623}">
          <xlrd:rvb i="22505"/>
        </ext>
      </extLst>
    </bk>
    <bk>
      <extLst>
        <ext uri="{3e2802c4-a4d2-4d8b-9148-e3be6c30e623}">
          <xlrd:rvb i="22506"/>
        </ext>
      </extLst>
    </bk>
    <bk>
      <extLst>
        <ext uri="{3e2802c4-a4d2-4d8b-9148-e3be6c30e623}">
          <xlrd:rvb i="22507"/>
        </ext>
      </extLst>
    </bk>
    <bk>
      <extLst>
        <ext uri="{3e2802c4-a4d2-4d8b-9148-e3be6c30e623}">
          <xlrd:rvb i="22508"/>
        </ext>
      </extLst>
    </bk>
    <bk>
      <extLst>
        <ext uri="{3e2802c4-a4d2-4d8b-9148-e3be6c30e623}">
          <xlrd:rvb i="22509"/>
        </ext>
      </extLst>
    </bk>
    <bk>
      <extLst>
        <ext uri="{3e2802c4-a4d2-4d8b-9148-e3be6c30e623}">
          <xlrd:rvb i="22510"/>
        </ext>
      </extLst>
    </bk>
    <bk>
      <extLst>
        <ext uri="{3e2802c4-a4d2-4d8b-9148-e3be6c30e623}">
          <xlrd:rvb i="22511"/>
        </ext>
      </extLst>
    </bk>
    <bk>
      <extLst>
        <ext uri="{3e2802c4-a4d2-4d8b-9148-e3be6c30e623}">
          <xlrd:rvb i="22512"/>
        </ext>
      </extLst>
    </bk>
    <bk>
      <extLst>
        <ext uri="{3e2802c4-a4d2-4d8b-9148-e3be6c30e623}">
          <xlrd:rvb i="22513"/>
        </ext>
      </extLst>
    </bk>
    <bk>
      <extLst>
        <ext uri="{3e2802c4-a4d2-4d8b-9148-e3be6c30e623}">
          <xlrd:rvb i="22514"/>
        </ext>
      </extLst>
    </bk>
    <bk>
      <extLst>
        <ext uri="{3e2802c4-a4d2-4d8b-9148-e3be6c30e623}">
          <xlrd:rvb i="22515"/>
        </ext>
      </extLst>
    </bk>
    <bk>
      <extLst>
        <ext uri="{3e2802c4-a4d2-4d8b-9148-e3be6c30e623}">
          <xlrd:rvb i="22516"/>
        </ext>
      </extLst>
    </bk>
    <bk>
      <extLst>
        <ext uri="{3e2802c4-a4d2-4d8b-9148-e3be6c30e623}">
          <xlrd:rvb i="22517"/>
        </ext>
      </extLst>
    </bk>
    <bk>
      <extLst>
        <ext uri="{3e2802c4-a4d2-4d8b-9148-e3be6c30e623}">
          <xlrd:rvb i="22518"/>
        </ext>
      </extLst>
    </bk>
    <bk>
      <extLst>
        <ext uri="{3e2802c4-a4d2-4d8b-9148-e3be6c30e623}">
          <xlrd:rvb i="22519"/>
        </ext>
      </extLst>
    </bk>
    <bk>
      <extLst>
        <ext uri="{3e2802c4-a4d2-4d8b-9148-e3be6c30e623}">
          <xlrd:rvb i="22520"/>
        </ext>
      </extLst>
    </bk>
    <bk>
      <extLst>
        <ext uri="{3e2802c4-a4d2-4d8b-9148-e3be6c30e623}">
          <xlrd:rvb i="22521"/>
        </ext>
      </extLst>
    </bk>
    <bk>
      <extLst>
        <ext uri="{3e2802c4-a4d2-4d8b-9148-e3be6c30e623}">
          <xlrd:rvb i="22522"/>
        </ext>
      </extLst>
    </bk>
    <bk>
      <extLst>
        <ext uri="{3e2802c4-a4d2-4d8b-9148-e3be6c30e623}">
          <xlrd:rvb i="22523"/>
        </ext>
      </extLst>
    </bk>
    <bk>
      <extLst>
        <ext uri="{3e2802c4-a4d2-4d8b-9148-e3be6c30e623}">
          <xlrd:rvb i="22524"/>
        </ext>
      </extLst>
    </bk>
    <bk>
      <extLst>
        <ext uri="{3e2802c4-a4d2-4d8b-9148-e3be6c30e623}">
          <xlrd:rvb i="22525"/>
        </ext>
      </extLst>
    </bk>
    <bk>
      <extLst>
        <ext uri="{3e2802c4-a4d2-4d8b-9148-e3be6c30e623}">
          <xlrd:rvb i="22526"/>
        </ext>
      </extLst>
    </bk>
    <bk>
      <extLst>
        <ext uri="{3e2802c4-a4d2-4d8b-9148-e3be6c30e623}">
          <xlrd:rvb i="22527"/>
        </ext>
      </extLst>
    </bk>
    <bk>
      <extLst>
        <ext uri="{3e2802c4-a4d2-4d8b-9148-e3be6c30e623}">
          <xlrd:rvb i="22528"/>
        </ext>
      </extLst>
    </bk>
    <bk>
      <extLst>
        <ext uri="{3e2802c4-a4d2-4d8b-9148-e3be6c30e623}">
          <xlrd:rvb i="22529"/>
        </ext>
      </extLst>
    </bk>
    <bk>
      <extLst>
        <ext uri="{3e2802c4-a4d2-4d8b-9148-e3be6c30e623}">
          <xlrd:rvb i="22530"/>
        </ext>
      </extLst>
    </bk>
    <bk>
      <extLst>
        <ext uri="{3e2802c4-a4d2-4d8b-9148-e3be6c30e623}">
          <xlrd:rvb i="22531"/>
        </ext>
      </extLst>
    </bk>
    <bk>
      <extLst>
        <ext uri="{3e2802c4-a4d2-4d8b-9148-e3be6c30e623}">
          <xlrd:rvb i="22532"/>
        </ext>
      </extLst>
    </bk>
    <bk>
      <extLst>
        <ext uri="{3e2802c4-a4d2-4d8b-9148-e3be6c30e623}">
          <xlrd:rvb i="22533"/>
        </ext>
      </extLst>
    </bk>
    <bk>
      <extLst>
        <ext uri="{3e2802c4-a4d2-4d8b-9148-e3be6c30e623}">
          <xlrd:rvb i="22534"/>
        </ext>
      </extLst>
    </bk>
    <bk>
      <extLst>
        <ext uri="{3e2802c4-a4d2-4d8b-9148-e3be6c30e623}">
          <xlrd:rvb i="22535"/>
        </ext>
      </extLst>
    </bk>
    <bk>
      <extLst>
        <ext uri="{3e2802c4-a4d2-4d8b-9148-e3be6c30e623}">
          <xlrd:rvb i="22536"/>
        </ext>
      </extLst>
    </bk>
    <bk>
      <extLst>
        <ext uri="{3e2802c4-a4d2-4d8b-9148-e3be6c30e623}">
          <xlrd:rvb i="22537"/>
        </ext>
      </extLst>
    </bk>
    <bk>
      <extLst>
        <ext uri="{3e2802c4-a4d2-4d8b-9148-e3be6c30e623}">
          <xlrd:rvb i="22538"/>
        </ext>
      </extLst>
    </bk>
    <bk>
      <extLst>
        <ext uri="{3e2802c4-a4d2-4d8b-9148-e3be6c30e623}">
          <xlrd:rvb i="22539"/>
        </ext>
      </extLst>
    </bk>
    <bk>
      <extLst>
        <ext uri="{3e2802c4-a4d2-4d8b-9148-e3be6c30e623}">
          <xlrd:rvb i="22540"/>
        </ext>
      </extLst>
    </bk>
    <bk>
      <extLst>
        <ext uri="{3e2802c4-a4d2-4d8b-9148-e3be6c30e623}">
          <xlrd:rvb i="22541"/>
        </ext>
      </extLst>
    </bk>
    <bk>
      <extLst>
        <ext uri="{3e2802c4-a4d2-4d8b-9148-e3be6c30e623}">
          <xlrd:rvb i="22542"/>
        </ext>
      </extLst>
    </bk>
    <bk>
      <extLst>
        <ext uri="{3e2802c4-a4d2-4d8b-9148-e3be6c30e623}">
          <xlrd:rvb i="22543"/>
        </ext>
      </extLst>
    </bk>
    <bk>
      <extLst>
        <ext uri="{3e2802c4-a4d2-4d8b-9148-e3be6c30e623}">
          <xlrd:rvb i="22544"/>
        </ext>
      </extLst>
    </bk>
    <bk>
      <extLst>
        <ext uri="{3e2802c4-a4d2-4d8b-9148-e3be6c30e623}">
          <xlrd:rvb i="22545"/>
        </ext>
      </extLst>
    </bk>
    <bk>
      <extLst>
        <ext uri="{3e2802c4-a4d2-4d8b-9148-e3be6c30e623}">
          <xlrd:rvb i="22546"/>
        </ext>
      </extLst>
    </bk>
    <bk>
      <extLst>
        <ext uri="{3e2802c4-a4d2-4d8b-9148-e3be6c30e623}">
          <xlrd:rvb i="22547"/>
        </ext>
      </extLst>
    </bk>
    <bk>
      <extLst>
        <ext uri="{3e2802c4-a4d2-4d8b-9148-e3be6c30e623}">
          <xlrd:rvb i="22548"/>
        </ext>
      </extLst>
    </bk>
    <bk>
      <extLst>
        <ext uri="{3e2802c4-a4d2-4d8b-9148-e3be6c30e623}">
          <xlrd:rvb i="22549"/>
        </ext>
      </extLst>
    </bk>
    <bk>
      <extLst>
        <ext uri="{3e2802c4-a4d2-4d8b-9148-e3be6c30e623}">
          <xlrd:rvb i="22550"/>
        </ext>
      </extLst>
    </bk>
    <bk>
      <extLst>
        <ext uri="{3e2802c4-a4d2-4d8b-9148-e3be6c30e623}">
          <xlrd:rvb i="22551"/>
        </ext>
      </extLst>
    </bk>
    <bk>
      <extLst>
        <ext uri="{3e2802c4-a4d2-4d8b-9148-e3be6c30e623}">
          <xlrd:rvb i="22552"/>
        </ext>
      </extLst>
    </bk>
    <bk>
      <extLst>
        <ext uri="{3e2802c4-a4d2-4d8b-9148-e3be6c30e623}">
          <xlrd:rvb i="22553"/>
        </ext>
      </extLst>
    </bk>
    <bk>
      <extLst>
        <ext uri="{3e2802c4-a4d2-4d8b-9148-e3be6c30e623}">
          <xlrd:rvb i="22554"/>
        </ext>
      </extLst>
    </bk>
    <bk>
      <extLst>
        <ext uri="{3e2802c4-a4d2-4d8b-9148-e3be6c30e623}">
          <xlrd:rvb i="22555"/>
        </ext>
      </extLst>
    </bk>
    <bk>
      <extLst>
        <ext uri="{3e2802c4-a4d2-4d8b-9148-e3be6c30e623}">
          <xlrd:rvb i="22556"/>
        </ext>
      </extLst>
    </bk>
    <bk>
      <extLst>
        <ext uri="{3e2802c4-a4d2-4d8b-9148-e3be6c30e623}">
          <xlrd:rvb i="22557"/>
        </ext>
      </extLst>
    </bk>
    <bk>
      <extLst>
        <ext uri="{3e2802c4-a4d2-4d8b-9148-e3be6c30e623}">
          <xlrd:rvb i="22558"/>
        </ext>
      </extLst>
    </bk>
    <bk>
      <extLst>
        <ext uri="{3e2802c4-a4d2-4d8b-9148-e3be6c30e623}">
          <xlrd:rvb i="22559"/>
        </ext>
      </extLst>
    </bk>
    <bk>
      <extLst>
        <ext uri="{3e2802c4-a4d2-4d8b-9148-e3be6c30e623}">
          <xlrd:rvb i="22560"/>
        </ext>
      </extLst>
    </bk>
    <bk>
      <extLst>
        <ext uri="{3e2802c4-a4d2-4d8b-9148-e3be6c30e623}">
          <xlrd:rvb i="22561"/>
        </ext>
      </extLst>
    </bk>
    <bk>
      <extLst>
        <ext uri="{3e2802c4-a4d2-4d8b-9148-e3be6c30e623}">
          <xlrd:rvb i="22562"/>
        </ext>
      </extLst>
    </bk>
    <bk>
      <extLst>
        <ext uri="{3e2802c4-a4d2-4d8b-9148-e3be6c30e623}">
          <xlrd:rvb i="22563"/>
        </ext>
      </extLst>
    </bk>
    <bk>
      <extLst>
        <ext uri="{3e2802c4-a4d2-4d8b-9148-e3be6c30e623}">
          <xlrd:rvb i="22564"/>
        </ext>
      </extLst>
    </bk>
    <bk>
      <extLst>
        <ext uri="{3e2802c4-a4d2-4d8b-9148-e3be6c30e623}">
          <xlrd:rvb i="22565"/>
        </ext>
      </extLst>
    </bk>
    <bk>
      <extLst>
        <ext uri="{3e2802c4-a4d2-4d8b-9148-e3be6c30e623}">
          <xlrd:rvb i="22566"/>
        </ext>
      </extLst>
    </bk>
    <bk>
      <extLst>
        <ext uri="{3e2802c4-a4d2-4d8b-9148-e3be6c30e623}">
          <xlrd:rvb i="22567"/>
        </ext>
      </extLst>
    </bk>
    <bk>
      <extLst>
        <ext uri="{3e2802c4-a4d2-4d8b-9148-e3be6c30e623}">
          <xlrd:rvb i="22568"/>
        </ext>
      </extLst>
    </bk>
    <bk>
      <extLst>
        <ext uri="{3e2802c4-a4d2-4d8b-9148-e3be6c30e623}">
          <xlrd:rvb i="22569"/>
        </ext>
      </extLst>
    </bk>
    <bk>
      <extLst>
        <ext uri="{3e2802c4-a4d2-4d8b-9148-e3be6c30e623}">
          <xlrd:rvb i="22570"/>
        </ext>
      </extLst>
    </bk>
    <bk>
      <extLst>
        <ext uri="{3e2802c4-a4d2-4d8b-9148-e3be6c30e623}">
          <xlrd:rvb i="22571"/>
        </ext>
      </extLst>
    </bk>
    <bk>
      <extLst>
        <ext uri="{3e2802c4-a4d2-4d8b-9148-e3be6c30e623}">
          <xlrd:rvb i="22572"/>
        </ext>
      </extLst>
    </bk>
    <bk>
      <extLst>
        <ext uri="{3e2802c4-a4d2-4d8b-9148-e3be6c30e623}">
          <xlrd:rvb i="22573"/>
        </ext>
      </extLst>
    </bk>
    <bk>
      <extLst>
        <ext uri="{3e2802c4-a4d2-4d8b-9148-e3be6c30e623}">
          <xlrd:rvb i="22574"/>
        </ext>
      </extLst>
    </bk>
    <bk>
      <extLst>
        <ext uri="{3e2802c4-a4d2-4d8b-9148-e3be6c30e623}">
          <xlrd:rvb i="22575"/>
        </ext>
      </extLst>
    </bk>
    <bk>
      <extLst>
        <ext uri="{3e2802c4-a4d2-4d8b-9148-e3be6c30e623}">
          <xlrd:rvb i="22576"/>
        </ext>
      </extLst>
    </bk>
    <bk>
      <extLst>
        <ext uri="{3e2802c4-a4d2-4d8b-9148-e3be6c30e623}">
          <xlrd:rvb i="22577"/>
        </ext>
      </extLst>
    </bk>
    <bk>
      <extLst>
        <ext uri="{3e2802c4-a4d2-4d8b-9148-e3be6c30e623}">
          <xlrd:rvb i="22578"/>
        </ext>
      </extLst>
    </bk>
    <bk>
      <extLst>
        <ext uri="{3e2802c4-a4d2-4d8b-9148-e3be6c30e623}">
          <xlrd:rvb i="22579"/>
        </ext>
      </extLst>
    </bk>
    <bk>
      <extLst>
        <ext uri="{3e2802c4-a4d2-4d8b-9148-e3be6c30e623}">
          <xlrd:rvb i="22580"/>
        </ext>
      </extLst>
    </bk>
    <bk>
      <extLst>
        <ext uri="{3e2802c4-a4d2-4d8b-9148-e3be6c30e623}">
          <xlrd:rvb i="22581"/>
        </ext>
      </extLst>
    </bk>
    <bk>
      <extLst>
        <ext uri="{3e2802c4-a4d2-4d8b-9148-e3be6c30e623}">
          <xlrd:rvb i="22582"/>
        </ext>
      </extLst>
    </bk>
    <bk>
      <extLst>
        <ext uri="{3e2802c4-a4d2-4d8b-9148-e3be6c30e623}">
          <xlrd:rvb i="22583"/>
        </ext>
      </extLst>
    </bk>
    <bk>
      <extLst>
        <ext uri="{3e2802c4-a4d2-4d8b-9148-e3be6c30e623}">
          <xlrd:rvb i="22584"/>
        </ext>
      </extLst>
    </bk>
    <bk>
      <extLst>
        <ext uri="{3e2802c4-a4d2-4d8b-9148-e3be6c30e623}">
          <xlrd:rvb i="22585"/>
        </ext>
      </extLst>
    </bk>
    <bk>
      <extLst>
        <ext uri="{3e2802c4-a4d2-4d8b-9148-e3be6c30e623}">
          <xlrd:rvb i="22586"/>
        </ext>
      </extLst>
    </bk>
    <bk>
      <extLst>
        <ext uri="{3e2802c4-a4d2-4d8b-9148-e3be6c30e623}">
          <xlrd:rvb i="22587"/>
        </ext>
      </extLst>
    </bk>
    <bk>
      <extLst>
        <ext uri="{3e2802c4-a4d2-4d8b-9148-e3be6c30e623}">
          <xlrd:rvb i="22588"/>
        </ext>
      </extLst>
    </bk>
    <bk>
      <extLst>
        <ext uri="{3e2802c4-a4d2-4d8b-9148-e3be6c30e623}">
          <xlrd:rvb i="22589"/>
        </ext>
      </extLst>
    </bk>
    <bk>
      <extLst>
        <ext uri="{3e2802c4-a4d2-4d8b-9148-e3be6c30e623}">
          <xlrd:rvb i="22590"/>
        </ext>
      </extLst>
    </bk>
    <bk>
      <extLst>
        <ext uri="{3e2802c4-a4d2-4d8b-9148-e3be6c30e623}">
          <xlrd:rvb i="22591"/>
        </ext>
      </extLst>
    </bk>
    <bk>
      <extLst>
        <ext uri="{3e2802c4-a4d2-4d8b-9148-e3be6c30e623}">
          <xlrd:rvb i="22592"/>
        </ext>
      </extLst>
    </bk>
    <bk>
      <extLst>
        <ext uri="{3e2802c4-a4d2-4d8b-9148-e3be6c30e623}">
          <xlrd:rvb i="22593"/>
        </ext>
      </extLst>
    </bk>
    <bk>
      <extLst>
        <ext uri="{3e2802c4-a4d2-4d8b-9148-e3be6c30e623}">
          <xlrd:rvb i="22594"/>
        </ext>
      </extLst>
    </bk>
    <bk>
      <extLst>
        <ext uri="{3e2802c4-a4d2-4d8b-9148-e3be6c30e623}">
          <xlrd:rvb i="22595"/>
        </ext>
      </extLst>
    </bk>
    <bk>
      <extLst>
        <ext uri="{3e2802c4-a4d2-4d8b-9148-e3be6c30e623}">
          <xlrd:rvb i="22596"/>
        </ext>
      </extLst>
    </bk>
    <bk>
      <extLst>
        <ext uri="{3e2802c4-a4d2-4d8b-9148-e3be6c30e623}">
          <xlrd:rvb i="22597"/>
        </ext>
      </extLst>
    </bk>
    <bk>
      <extLst>
        <ext uri="{3e2802c4-a4d2-4d8b-9148-e3be6c30e623}">
          <xlrd:rvb i="22598"/>
        </ext>
      </extLst>
    </bk>
    <bk>
      <extLst>
        <ext uri="{3e2802c4-a4d2-4d8b-9148-e3be6c30e623}">
          <xlrd:rvb i="22599"/>
        </ext>
      </extLst>
    </bk>
    <bk>
      <extLst>
        <ext uri="{3e2802c4-a4d2-4d8b-9148-e3be6c30e623}">
          <xlrd:rvb i="22600"/>
        </ext>
      </extLst>
    </bk>
    <bk>
      <extLst>
        <ext uri="{3e2802c4-a4d2-4d8b-9148-e3be6c30e623}">
          <xlrd:rvb i="22601"/>
        </ext>
      </extLst>
    </bk>
    <bk>
      <extLst>
        <ext uri="{3e2802c4-a4d2-4d8b-9148-e3be6c30e623}">
          <xlrd:rvb i="22602"/>
        </ext>
      </extLst>
    </bk>
    <bk>
      <extLst>
        <ext uri="{3e2802c4-a4d2-4d8b-9148-e3be6c30e623}">
          <xlrd:rvb i="22603"/>
        </ext>
      </extLst>
    </bk>
    <bk>
      <extLst>
        <ext uri="{3e2802c4-a4d2-4d8b-9148-e3be6c30e623}">
          <xlrd:rvb i="22604"/>
        </ext>
      </extLst>
    </bk>
    <bk>
      <extLst>
        <ext uri="{3e2802c4-a4d2-4d8b-9148-e3be6c30e623}">
          <xlrd:rvb i="22605"/>
        </ext>
      </extLst>
    </bk>
    <bk>
      <extLst>
        <ext uri="{3e2802c4-a4d2-4d8b-9148-e3be6c30e623}">
          <xlrd:rvb i="22606"/>
        </ext>
      </extLst>
    </bk>
    <bk>
      <extLst>
        <ext uri="{3e2802c4-a4d2-4d8b-9148-e3be6c30e623}">
          <xlrd:rvb i="22607"/>
        </ext>
      </extLst>
    </bk>
    <bk>
      <extLst>
        <ext uri="{3e2802c4-a4d2-4d8b-9148-e3be6c30e623}">
          <xlrd:rvb i="22608"/>
        </ext>
      </extLst>
    </bk>
    <bk>
      <extLst>
        <ext uri="{3e2802c4-a4d2-4d8b-9148-e3be6c30e623}">
          <xlrd:rvb i="22609"/>
        </ext>
      </extLst>
    </bk>
    <bk>
      <extLst>
        <ext uri="{3e2802c4-a4d2-4d8b-9148-e3be6c30e623}">
          <xlrd:rvb i="22610"/>
        </ext>
      </extLst>
    </bk>
    <bk>
      <extLst>
        <ext uri="{3e2802c4-a4d2-4d8b-9148-e3be6c30e623}">
          <xlrd:rvb i="22611"/>
        </ext>
      </extLst>
    </bk>
    <bk>
      <extLst>
        <ext uri="{3e2802c4-a4d2-4d8b-9148-e3be6c30e623}">
          <xlrd:rvb i="22612"/>
        </ext>
      </extLst>
    </bk>
    <bk>
      <extLst>
        <ext uri="{3e2802c4-a4d2-4d8b-9148-e3be6c30e623}">
          <xlrd:rvb i="22613"/>
        </ext>
      </extLst>
    </bk>
    <bk>
      <extLst>
        <ext uri="{3e2802c4-a4d2-4d8b-9148-e3be6c30e623}">
          <xlrd:rvb i="22614"/>
        </ext>
      </extLst>
    </bk>
    <bk>
      <extLst>
        <ext uri="{3e2802c4-a4d2-4d8b-9148-e3be6c30e623}">
          <xlrd:rvb i="22615"/>
        </ext>
      </extLst>
    </bk>
    <bk>
      <extLst>
        <ext uri="{3e2802c4-a4d2-4d8b-9148-e3be6c30e623}">
          <xlrd:rvb i="22616"/>
        </ext>
      </extLst>
    </bk>
    <bk>
      <extLst>
        <ext uri="{3e2802c4-a4d2-4d8b-9148-e3be6c30e623}">
          <xlrd:rvb i="22617"/>
        </ext>
      </extLst>
    </bk>
    <bk>
      <extLst>
        <ext uri="{3e2802c4-a4d2-4d8b-9148-e3be6c30e623}">
          <xlrd:rvb i="22618"/>
        </ext>
      </extLst>
    </bk>
    <bk>
      <extLst>
        <ext uri="{3e2802c4-a4d2-4d8b-9148-e3be6c30e623}">
          <xlrd:rvb i="22619"/>
        </ext>
      </extLst>
    </bk>
    <bk>
      <extLst>
        <ext uri="{3e2802c4-a4d2-4d8b-9148-e3be6c30e623}">
          <xlrd:rvb i="22620"/>
        </ext>
      </extLst>
    </bk>
    <bk>
      <extLst>
        <ext uri="{3e2802c4-a4d2-4d8b-9148-e3be6c30e623}">
          <xlrd:rvb i="22621"/>
        </ext>
      </extLst>
    </bk>
    <bk>
      <extLst>
        <ext uri="{3e2802c4-a4d2-4d8b-9148-e3be6c30e623}">
          <xlrd:rvb i="22622"/>
        </ext>
      </extLst>
    </bk>
    <bk>
      <extLst>
        <ext uri="{3e2802c4-a4d2-4d8b-9148-e3be6c30e623}">
          <xlrd:rvb i="22623"/>
        </ext>
      </extLst>
    </bk>
    <bk>
      <extLst>
        <ext uri="{3e2802c4-a4d2-4d8b-9148-e3be6c30e623}">
          <xlrd:rvb i="22624"/>
        </ext>
      </extLst>
    </bk>
    <bk>
      <extLst>
        <ext uri="{3e2802c4-a4d2-4d8b-9148-e3be6c30e623}">
          <xlrd:rvb i="22625"/>
        </ext>
      </extLst>
    </bk>
    <bk>
      <extLst>
        <ext uri="{3e2802c4-a4d2-4d8b-9148-e3be6c30e623}">
          <xlrd:rvb i="22626"/>
        </ext>
      </extLst>
    </bk>
    <bk>
      <extLst>
        <ext uri="{3e2802c4-a4d2-4d8b-9148-e3be6c30e623}">
          <xlrd:rvb i="22627"/>
        </ext>
      </extLst>
    </bk>
    <bk>
      <extLst>
        <ext uri="{3e2802c4-a4d2-4d8b-9148-e3be6c30e623}">
          <xlrd:rvb i="22628"/>
        </ext>
      </extLst>
    </bk>
    <bk>
      <extLst>
        <ext uri="{3e2802c4-a4d2-4d8b-9148-e3be6c30e623}">
          <xlrd:rvb i="22629"/>
        </ext>
      </extLst>
    </bk>
    <bk>
      <extLst>
        <ext uri="{3e2802c4-a4d2-4d8b-9148-e3be6c30e623}">
          <xlrd:rvb i="22630"/>
        </ext>
      </extLst>
    </bk>
    <bk>
      <extLst>
        <ext uri="{3e2802c4-a4d2-4d8b-9148-e3be6c30e623}">
          <xlrd:rvb i="22631"/>
        </ext>
      </extLst>
    </bk>
    <bk>
      <extLst>
        <ext uri="{3e2802c4-a4d2-4d8b-9148-e3be6c30e623}">
          <xlrd:rvb i="22632"/>
        </ext>
      </extLst>
    </bk>
    <bk>
      <extLst>
        <ext uri="{3e2802c4-a4d2-4d8b-9148-e3be6c30e623}">
          <xlrd:rvb i="22633"/>
        </ext>
      </extLst>
    </bk>
    <bk>
      <extLst>
        <ext uri="{3e2802c4-a4d2-4d8b-9148-e3be6c30e623}">
          <xlrd:rvb i="22634"/>
        </ext>
      </extLst>
    </bk>
    <bk>
      <extLst>
        <ext uri="{3e2802c4-a4d2-4d8b-9148-e3be6c30e623}">
          <xlrd:rvb i="22635"/>
        </ext>
      </extLst>
    </bk>
    <bk>
      <extLst>
        <ext uri="{3e2802c4-a4d2-4d8b-9148-e3be6c30e623}">
          <xlrd:rvb i="22636"/>
        </ext>
      </extLst>
    </bk>
    <bk>
      <extLst>
        <ext uri="{3e2802c4-a4d2-4d8b-9148-e3be6c30e623}">
          <xlrd:rvb i="22637"/>
        </ext>
      </extLst>
    </bk>
    <bk>
      <extLst>
        <ext uri="{3e2802c4-a4d2-4d8b-9148-e3be6c30e623}">
          <xlrd:rvb i="22638"/>
        </ext>
      </extLst>
    </bk>
    <bk>
      <extLst>
        <ext uri="{3e2802c4-a4d2-4d8b-9148-e3be6c30e623}">
          <xlrd:rvb i="22639"/>
        </ext>
      </extLst>
    </bk>
    <bk>
      <extLst>
        <ext uri="{3e2802c4-a4d2-4d8b-9148-e3be6c30e623}">
          <xlrd:rvb i="22640"/>
        </ext>
      </extLst>
    </bk>
    <bk>
      <extLst>
        <ext uri="{3e2802c4-a4d2-4d8b-9148-e3be6c30e623}">
          <xlrd:rvb i="22641"/>
        </ext>
      </extLst>
    </bk>
    <bk>
      <extLst>
        <ext uri="{3e2802c4-a4d2-4d8b-9148-e3be6c30e623}">
          <xlrd:rvb i="22642"/>
        </ext>
      </extLst>
    </bk>
    <bk>
      <extLst>
        <ext uri="{3e2802c4-a4d2-4d8b-9148-e3be6c30e623}">
          <xlrd:rvb i="22643"/>
        </ext>
      </extLst>
    </bk>
    <bk>
      <extLst>
        <ext uri="{3e2802c4-a4d2-4d8b-9148-e3be6c30e623}">
          <xlrd:rvb i="22644"/>
        </ext>
      </extLst>
    </bk>
    <bk>
      <extLst>
        <ext uri="{3e2802c4-a4d2-4d8b-9148-e3be6c30e623}">
          <xlrd:rvb i="22645"/>
        </ext>
      </extLst>
    </bk>
    <bk>
      <extLst>
        <ext uri="{3e2802c4-a4d2-4d8b-9148-e3be6c30e623}">
          <xlrd:rvb i="22646"/>
        </ext>
      </extLst>
    </bk>
    <bk>
      <extLst>
        <ext uri="{3e2802c4-a4d2-4d8b-9148-e3be6c30e623}">
          <xlrd:rvb i="22647"/>
        </ext>
      </extLst>
    </bk>
    <bk>
      <extLst>
        <ext uri="{3e2802c4-a4d2-4d8b-9148-e3be6c30e623}">
          <xlrd:rvb i="22648"/>
        </ext>
      </extLst>
    </bk>
    <bk>
      <extLst>
        <ext uri="{3e2802c4-a4d2-4d8b-9148-e3be6c30e623}">
          <xlrd:rvb i="22649"/>
        </ext>
      </extLst>
    </bk>
    <bk>
      <extLst>
        <ext uri="{3e2802c4-a4d2-4d8b-9148-e3be6c30e623}">
          <xlrd:rvb i="22650"/>
        </ext>
      </extLst>
    </bk>
    <bk>
      <extLst>
        <ext uri="{3e2802c4-a4d2-4d8b-9148-e3be6c30e623}">
          <xlrd:rvb i="22651"/>
        </ext>
      </extLst>
    </bk>
    <bk>
      <extLst>
        <ext uri="{3e2802c4-a4d2-4d8b-9148-e3be6c30e623}">
          <xlrd:rvb i="22652"/>
        </ext>
      </extLst>
    </bk>
    <bk>
      <extLst>
        <ext uri="{3e2802c4-a4d2-4d8b-9148-e3be6c30e623}">
          <xlrd:rvb i="22653"/>
        </ext>
      </extLst>
    </bk>
    <bk>
      <extLst>
        <ext uri="{3e2802c4-a4d2-4d8b-9148-e3be6c30e623}">
          <xlrd:rvb i="22654"/>
        </ext>
      </extLst>
    </bk>
    <bk>
      <extLst>
        <ext uri="{3e2802c4-a4d2-4d8b-9148-e3be6c30e623}">
          <xlrd:rvb i="22655"/>
        </ext>
      </extLst>
    </bk>
    <bk>
      <extLst>
        <ext uri="{3e2802c4-a4d2-4d8b-9148-e3be6c30e623}">
          <xlrd:rvb i="22656"/>
        </ext>
      </extLst>
    </bk>
    <bk>
      <extLst>
        <ext uri="{3e2802c4-a4d2-4d8b-9148-e3be6c30e623}">
          <xlrd:rvb i="22657"/>
        </ext>
      </extLst>
    </bk>
    <bk>
      <extLst>
        <ext uri="{3e2802c4-a4d2-4d8b-9148-e3be6c30e623}">
          <xlrd:rvb i="22658"/>
        </ext>
      </extLst>
    </bk>
    <bk>
      <extLst>
        <ext uri="{3e2802c4-a4d2-4d8b-9148-e3be6c30e623}">
          <xlrd:rvb i="22659"/>
        </ext>
      </extLst>
    </bk>
    <bk>
      <extLst>
        <ext uri="{3e2802c4-a4d2-4d8b-9148-e3be6c30e623}">
          <xlrd:rvb i="22660"/>
        </ext>
      </extLst>
    </bk>
    <bk>
      <extLst>
        <ext uri="{3e2802c4-a4d2-4d8b-9148-e3be6c30e623}">
          <xlrd:rvb i="22661"/>
        </ext>
      </extLst>
    </bk>
    <bk>
      <extLst>
        <ext uri="{3e2802c4-a4d2-4d8b-9148-e3be6c30e623}">
          <xlrd:rvb i="22662"/>
        </ext>
      </extLst>
    </bk>
    <bk>
      <extLst>
        <ext uri="{3e2802c4-a4d2-4d8b-9148-e3be6c30e623}">
          <xlrd:rvb i="22663"/>
        </ext>
      </extLst>
    </bk>
    <bk>
      <extLst>
        <ext uri="{3e2802c4-a4d2-4d8b-9148-e3be6c30e623}">
          <xlrd:rvb i="22664"/>
        </ext>
      </extLst>
    </bk>
    <bk>
      <extLst>
        <ext uri="{3e2802c4-a4d2-4d8b-9148-e3be6c30e623}">
          <xlrd:rvb i="22665"/>
        </ext>
      </extLst>
    </bk>
    <bk>
      <extLst>
        <ext uri="{3e2802c4-a4d2-4d8b-9148-e3be6c30e623}">
          <xlrd:rvb i="22666"/>
        </ext>
      </extLst>
    </bk>
    <bk>
      <extLst>
        <ext uri="{3e2802c4-a4d2-4d8b-9148-e3be6c30e623}">
          <xlrd:rvb i="22667"/>
        </ext>
      </extLst>
    </bk>
    <bk>
      <extLst>
        <ext uri="{3e2802c4-a4d2-4d8b-9148-e3be6c30e623}">
          <xlrd:rvb i="22668"/>
        </ext>
      </extLst>
    </bk>
    <bk>
      <extLst>
        <ext uri="{3e2802c4-a4d2-4d8b-9148-e3be6c30e623}">
          <xlrd:rvb i="22669"/>
        </ext>
      </extLst>
    </bk>
    <bk>
      <extLst>
        <ext uri="{3e2802c4-a4d2-4d8b-9148-e3be6c30e623}">
          <xlrd:rvb i="22670"/>
        </ext>
      </extLst>
    </bk>
    <bk>
      <extLst>
        <ext uri="{3e2802c4-a4d2-4d8b-9148-e3be6c30e623}">
          <xlrd:rvb i="22671"/>
        </ext>
      </extLst>
    </bk>
    <bk>
      <extLst>
        <ext uri="{3e2802c4-a4d2-4d8b-9148-e3be6c30e623}">
          <xlrd:rvb i="22672"/>
        </ext>
      </extLst>
    </bk>
    <bk>
      <extLst>
        <ext uri="{3e2802c4-a4d2-4d8b-9148-e3be6c30e623}">
          <xlrd:rvb i="22673"/>
        </ext>
      </extLst>
    </bk>
    <bk>
      <extLst>
        <ext uri="{3e2802c4-a4d2-4d8b-9148-e3be6c30e623}">
          <xlrd:rvb i="22674"/>
        </ext>
      </extLst>
    </bk>
    <bk>
      <extLst>
        <ext uri="{3e2802c4-a4d2-4d8b-9148-e3be6c30e623}">
          <xlrd:rvb i="22675"/>
        </ext>
      </extLst>
    </bk>
    <bk>
      <extLst>
        <ext uri="{3e2802c4-a4d2-4d8b-9148-e3be6c30e623}">
          <xlrd:rvb i="22676"/>
        </ext>
      </extLst>
    </bk>
    <bk>
      <extLst>
        <ext uri="{3e2802c4-a4d2-4d8b-9148-e3be6c30e623}">
          <xlrd:rvb i="22677"/>
        </ext>
      </extLst>
    </bk>
    <bk>
      <extLst>
        <ext uri="{3e2802c4-a4d2-4d8b-9148-e3be6c30e623}">
          <xlrd:rvb i="22678"/>
        </ext>
      </extLst>
    </bk>
    <bk>
      <extLst>
        <ext uri="{3e2802c4-a4d2-4d8b-9148-e3be6c30e623}">
          <xlrd:rvb i="22679"/>
        </ext>
      </extLst>
    </bk>
    <bk>
      <extLst>
        <ext uri="{3e2802c4-a4d2-4d8b-9148-e3be6c30e623}">
          <xlrd:rvb i="22680"/>
        </ext>
      </extLst>
    </bk>
    <bk>
      <extLst>
        <ext uri="{3e2802c4-a4d2-4d8b-9148-e3be6c30e623}">
          <xlrd:rvb i="22681"/>
        </ext>
      </extLst>
    </bk>
    <bk>
      <extLst>
        <ext uri="{3e2802c4-a4d2-4d8b-9148-e3be6c30e623}">
          <xlrd:rvb i="22682"/>
        </ext>
      </extLst>
    </bk>
    <bk>
      <extLst>
        <ext uri="{3e2802c4-a4d2-4d8b-9148-e3be6c30e623}">
          <xlrd:rvb i="22683"/>
        </ext>
      </extLst>
    </bk>
    <bk>
      <extLst>
        <ext uri="{3e2802c4-a4d2-4d8b-9148-e3be6c30e623}">
          <xlrd:rvb i="22684"/>
        </ext>
      </extLst>
    </bk>
    <bk>
      <extLst>
        <ext uri="{3e2802c4-a4d2-4d8b-9148-e3be6c30e623}">
          <xlrd:rvb i="22685"/>
        </ext>
      </extLst>
    </bk>
    <bk>
      <extLst>
        <ext uri="{3e2802c4-a4d2-4d8b-9148-e3be6c30e623}">
          <xlrd:rvb i="22686"/>
        </ext>
      </extLst>
    </bk>
    <bk>
      <extLst>
        <ext uri="{3e2802c4-a4d2-4d8b-9148-e3be6c30e623}">
          <xlrd:rvb i="22687"/>
        </ext>
      </extLst>
    </bk>
    <bk>
      <extLst>
        <ext uri="{3e2802c4-a4d2-4d8b-9148-e3be6c30e623}">
          <xlrd:rvb i="22688"/>
        </ext>
      </extLst>
    </bk>
    <bk>
      <extLst>
        <ext uri="{3e2802c4-a4d2-4d8b-9148-e3be6c30e623}">
          <xlrd:rvb i="22689"/>
        </ext>
      </extLst>
    </bk>
    <bk>
      <extLst>
        <ext uri="{3e2802c4-a4d2-4d8b-9148-e3be6c30e623}">
          <xlrd:rvb i="22690"/>
        </ext>
      </extLst>
    </bk>
    <bk>
      <extLst>
        <ext uri="{3e2802c4-a4d2-4d8b-9148-e3be6c30e623}">
          <xlrd:rvb i="22691"/>
        </ext>
      </extLst>
    </bk>
    <bk>
      <extLst>
        <ext uri="{3e2802c4-a4d2-4d8b-9148-e3be6c30e623}">
          <xlrd:rvb i="22692"/>
        </ext>
      </extLst>
    </bk>
    <bk>
      <extLst>
        <ext uri="{3e2802c4-a4d2-4d8b-9148-e3be6c30e623}">
          <xlrd:rvb i="22693"/>
        </ext>
      </extLst>
    </bk>
    <bk>
      <extLst>
        <ext uri="{3e2802c4-a4d2-4d8b-9148-e3be6c30e623}">
          <xlrd:rvb i="22694"/>
        </ext>
      </extLst>
    </bk>
    <bk>
      <extLst>
        <ext uri="{3e2802c4-a4d2-4d8b-9148-e3be6c30e623}">
          <xlrd:rvb i="22695"/>
        </ext>
      </extLst>
    </bk>
    <bk>
      <extLst>
        <ext uri="{3e2802c4-a4d2-4d8b-9148-e3be6c30e623}">
          <xlrd:rvb i="22696"/>
        </ext>
      </extLst>
    </bk>
    <bk>
      <extLst>
        <ext uri="{3e2802c4-a4d2-4d8b-9148-e3be6c30e623}">
          <xlrd:rvb i="22697"/>
        </ext>
      </extLst>
    </bk>
    <bk>
      <extLst>
        <ext uri="{3e2802c4-a4d2-4d8b-9148-e3be6c30e623}">
          <xlrd:rvb i="22698"/>
        </ext>
      </extLst>
    </bk>
    <bk>
      <extLst>
        <ext uri="{3e2802c4-a4d2-4d8b-9148-e3be6c30e623}">
          <xlrd:rvb i="22699"/>
        </ext>
      </extLst>
    </bk>
    <bk>
      <extLst>
        <ext uri="{3e2802c4-a4d2-4d8b-9148-e3be6c30e623}">
          <xlrd:rvb i="22700"/>
        </ext>
      </extLst>
    </bk>
    <bk>
      <extLst>
        <ext uri="{3e2802c4-a4d2-4d8b-9148-e3be6c30e623}">
          <xlrd:rvb i="22701"/>
        </ext>
      </extLst>
    </bk>
    <bk>
      <extLst>
        <ext uri="{3e2802c4-a4d2-4d8b-9148-e3be6c30e623}">
          <xlrd:rvb i="22702"/>
        </ext>
      </extLst>
    </bk>
    <bk>
      <extLst>
        <ext uri="{3e2802c4-a4d2-4d8b-9148-e3be6c30e623}">
          <xlrd:rvb i="22703"/>
        </ext>
      </extLst>
    </bk>
    <bk>
      <extLst>
        <ext uri="{3e2802c4-a4d2-4d8b-9148-e3be6c30e623}">
          <xlrd:rvb i="22704"/>
        </ext>
      </extLst>
    </bk>
    <bk>
      <extLst>
        <ext uri="{3e2802c4-a4d2-4d8b-9148-e3be6c30e623}">
          <xlrd:rvb i="22705"/>
        </ext>
      </extLst>
    </bk>
    <bk>
      <extLst>
        <ext uri="{3e2802c4-a4d2-4d8b-9148-e3be6c30e623}">
          <xlrd:rvb i="22706"/>
        </ext>
      </extLst>
    </bk>
    <bk>
      <extLst>
        <ext uri="{3e2802c4-a4d2-4d8b-9148-e3be6c30e623}">
          <xlrd:rvb i="22707"/>
        </ext>
      </extLst>
    </bk>
    <bk>
      <extLst>
        <ext uri="{3e2802c4-a4d2-4d8b-9148-e3be6c30e623}">
          <xlrd:rvb i="22708"/>
        </ext>
      </extLst>
    </bk>
    <bk>
      <extLst>
        <ext uri="{3e2802c4-a4d2-4d8b-9148-e3be6c30e623}">
          <xlrd:rvb i="22709"/>
        </ext>
      </extLst>
    </bk>
    <bk>
      <extLst>
        <ext uri="{3e2802c4-a4d2-4d8b-9148-e3be6c30e623}">
          <xlrd:rvb i="22710"/>
        </ext>
      </extLst>
    </bk>
    <bk>
      <extLst>
        <ext uri="{3e2802c4-a4d2-4d8b-9148-e3be6c30e623}">
          <xlrd:rvb i="22711"/>
        </ext>
      </extLst>
    </bk>
    <bk>
      <extLst>
        <ext uri="{3e2802c4-a4d2-4d8b-9148-e3be6c30e623}">
          <xlrd:rvb i="22712"/>
        </ext>
      </extLst>
    </bk>
    <bk>
      <extLst>
        <ext uri="{3e2802c4-a4d2-4d8b-9148-e3be6c30e623}">
          <xlrd:rvb i="22713"/>
        </ext>
      </extLst>
    </bk>
    <bk>
      <extLst>
        <ext uri="{3e2802c4-a4d2-4d8b-9148-e3be6c30e623}">
          <xlrd:rvb i="22714"/>
        </ext>
      </extLst>
    </bk>
    <bk>
      <extLst>
        <ext uri="{3e2802c4-a4d2-4d8b-9148-e3be6c30e623}">
          <xlrd:rvb i="22715"/>
        </ext>
      </extLst>
    </bk>
    <bk>
      <extLst>
        <ext uri="{3e2802c4-a4d2-4d8b-9148-e3be6c30e623}">
          <xlrd:rvb i="22716"/>
        </ext>
      </extLst>
    </bk>
    <bk>
      <extLst>
        <ext uri="{3e2802c4-a4d2-4d8b-9148-e3be6c30e623}">
          <xlrd:rvb i="22717"/>
        </ext>
      </extLst>
    </bk>
    <bk>
      <extLst>
        <ext uri="{3e2802c4-a4d2-4d8b-9148-e3be6c30e623}">
          <xlrd:rvb i="22718"/>
        </ext>
      </extLst>
    </bk>
    <bk>
      <extLst>
        <ext uri="{3e2802c4-a4d2-4d8b-9148-e3be6c30e623}">
          <xlrd:rvb i="22719"/>
        </ext>
      </extLst>
    </bk>
    <bk>
      <extLst>
        <ext uri="{3e2802c4-a4d2-4d8b-9148-e3be6c30e623}">
          <xlrd:rvb i="22720"/>
        </ext>
      </extLst>
    </bk>
    <bk>
      <extLst>
        <ext uri="{3e2802c4-a4d2-4d8b-9148-e3be6c30e623}">
          <xlrd:rvb i="22721"/>
        </ext>
      </extLst>
    </bk>
    <bk>
      <extLst>
        <ext uri="{3e2802c4-a4d2-4d8b-9148-e3be6c30e623}">
          <xlrd:rvb i="22722"/>
        </ext>
      </extLst>
    </bk>
    <bk>
      <extLst>
        <ext uri="{3e2802c4-a4d2-4d8b-9148-e3be6c30e623}">
          <xlrd:rvb i="22723"/>
        </ext>
      </extLst>
    </bk>
    <bk>
      <extLst>
        <ext uri="{3e2802c4-a4d2-4d8b-9148-e3be6c30e623}">
          <xlrd:rvb i="22724"/>
        </ext>
      </extLst>
    </bk>
    <bk>
      <extLst>
        <ext uri="{3e2802c4-a4d2-4d8b-9148-e3be6c30e623}">
          <xlrd:rvb i="22725"/>
        </ext>
      </extLst>
    </bk>
    <bk>
      <extLst>
        <ext uri="{3e2802c4-a4d2-4d8b-9148-e3be6c30e623}">
          <xlrd:rvb i="22726"/>
        </ext>
      </extLst>
    </bk>
    <bk>
      <extLst>
        <ext uri="{3e2802c4-a4d2-4d8b-9148-e3be6c30e623}">
          <xlrd:rvb i="22727"/>
        </ext>
      </extLst>
    </bk>
    <bk>
      <extLst>
        <ext uri="{3e2802c4-a4d2-4d8b-9148-e3be6c30e623}">
          <xlrd:rvb i="22728"/>
        </ext>
      </extLst>
    </bk>
    <bk>
      <extLst>
        <ext uri="{3e2802c4-a4d2-4d8b-9148-e3be6c30e623}">
          <xlrd:rvb i="22729"/>
        </ext>
      </extLst>
    </bk>
    <bk>
      <extLst>
        <ext uri="{3e2802c4-a4d2-4d8b-9148-e3be6c30e623}">
          <xlrd:rvb i="22730"/>
        </ext>
      </extLst>
    </bk>
    <bk>
      <extLst>
        <ext uri="{3e2802c4-a4d2-4d8b-9148-e3be6c30e623}">
          <xlrd:rvb i="22731"/>
        </ext>
      </extLst>
    </bk>
    <bk>
      <extLst>
        <ext uri="{3e2802c4-a4d2-4d8b-9148-e3be6c30e623}">
          <xlrd:rvb i="22732"/>
        </ext>
      </extLst>
    </bk>
    <bk>
      <extLst>
        <ext uri="{3e2802c4-a4d2-4d8b-9148-e3be6c30e623}">
          <xlrd:rvb i="22733"/>
        </ext>
      </extLst>
    </bk>
    <bk>
      <extLst>
        <ext uri="{3e2802c4-a4d2-4d8b-9148-e3be6c30e623}">
          <xlrd:rvb i="22734"/>
        </ext>
      </extLst>
    </bk>
    <bk>
      <extLst>
        <ext uri="{3e2802c4-a4d2-4d8b-9148-e3be6c30e623}">
          <xlrd:rvb i="22735"/>
        </ext>
      </extLst>
    </bk>
    <bk>
      <extLst>
        <ext uri="{3e2802c4-a4d2-4d8b-9148-e3be6c30e623}">
          <xlrd:rvb i="22736"/>
        </ext>
      </extLst>
    </bk>
    <bk>
      <extLst>
        <ext uri="{3e2802c4-a4d2-4d8b-9148-e3be6c30e623}">
          <xlrd:rvb i="22737"/>
        </ext>
      </extLst>
    </bk>
    <bk>
      <extLst>
        <ext uri="{3e2802c4-a4d2-4d8b-9148-e3be6c30e623}">
          <xlrd:rvb i="22738"/>
        </ext>
      </extLst>
    </bk>
    <bk>
      <extLst>
        <ext uri="{3e2802c4-a4d2-4d8b-9148-e3be6c30e623}">
          <xlrd:rvb i="22739"/>
        </ext>
      </extLst>
    </bk>
    <bk>
      <extLst>
        <ext uri="{3e2802c4-a4d2-4d8b-9148-e3be6c30e623}">
          <xlrd:rvb i="22740"/>
        </ext>
      </extLst>
    </bk>
    <bk>
      <extLst>
        <ext uri="{3e2802c4-a4d2-4d8b-9148-e3be6c30e623}">
          <xlrd:rvb i="22741"/>
        </ext>
      </extLst>
    </bk>
    <bk>
      <extLst>
        <ext uri="{3e2802c4-a4d2-4d8b-9148-e3be6c30e623}">
          <xlrd:rvb i="22742"/>
        </ext>
      </extLst>
    </bk>
    <bk>
      <extLst>
        <ext uri="{3e2802c4-a4d2-4d8b-9148-e3be6c30e623}">
          <xlrd:rvb i="22743"/>
        </ext>
      </extLst>
    </bk>
    <bk>
      <extLst>
        <ext uri="{3e2802c4-a4d2-4d8b-9148-e3be6c30e623}">
          <xlrd:rvb i="22744"/>
        </ext>
      </extLst>
    </bk>
    <bk>
      <extLst>
        <ext uri="{3e2802c4-a4d2-4d8b-9148-e3be6c30e623}">
          <xlrd:rvb i="22745"/>
        </ext>
      </extLst>
    </bk>
    <bk>
      <extLst>
        <ext uri="{3e2802c4-a4d2-4d8b-9148-e3be6c30e623}">
          <xlrd:rvb i="22746"/>
        </ext>
      </extLst>
    </bk>
    <bk>
      <extLst>
        <ext uri="{3e2802c4-a4d2-4d8b-9148-e3be6c30e623}">
          <xlrd:rvb i="22747"/>
        </ext>
      </extLst>
    </bk>
    <bk>
      <extLst>
        <ext uri="{3e2802c4-a4d2-4d8b-9148-e3be6c30e623}">
          <xlrd:rvb i="22748"/>
        </ext>
      </extLst>
    </bk>
    <bk>
      <extLst>
        <ext uri="{3e2802c4-a4d2-4d8b-9148-e3be6c30e623}">
          <xlrd:rvb i="22749"/>
        </ext>
      </extLst>
    </bk>
    <bk>
      <extLst>
        <ext uri="{3e2802c4-a4d2-4d8b-9148-e3be6c30e623}">
          <xlrd:rvb i="22750"/>
        </ext>
      </extLst>
    </bk>
    <bk>
      <extLst>
        <ext uri="{3e2802c4-a4d2-4d8b-9148-e3be6c30e623}">
          <xlrd:rvb i="22751"/>
        </ext>
      </extLst>
    </bk>
    <bk>
      <extLst>
        <ext uri="{3e2802c4-a4d2-4d8b-9148-e3be6c30e623}">
          <xlrd:rvb i="22752"/>
        </ext>
      </extLst>
    </bk>
    <bk>
      <extLst>
        <ext uri="{3e2802c4-a4d2-4d8b-9148-e3be6c30e623}">
          <xlrd:rvb i="22753"/>
        </ext>
      </extLst>
    </bk>
    <bk>
      <extLst>
        <ext uri="{3e2802c4-a4d2-4d8b-9148-e3be6c30e623}">
          <xlrd:rvb i="22754"/>
        </ext>
      </extLst>
    </bk>
    <bk>
      <extLst>
        <ext uri="{3e2802c4-a4d2-4d8b-9148-e3be6c30e623}">
          <xlrd:rvb i="22755"/>
        </ext>
      </extLst>
    </bk>
    <bk>
      <extLst>
        <ext uri="{3e2802c4-a4d2-4d8b-9148-e3be6c30e623}">
          <xlrd:rvb i="22756"/>
        </ext>
      </extLst>
    </bk>
    <bk>
      <extLst>
        <ext uri="{3e2802c4-a4d2-4d8b-9148-e3be6c30e623}">
          <xlrd:rvb i="22757"/>
        </ext>
      </extLst>
    </bk>
    <bk>
      <extLst>
        <ext uri="{3e2802c4-a4d2-4d8b-9148-e3be6c30e623}">
          <xlrd:rvb i="22758"/>
        </ext>
      </extLst>
    </bk>
    <bk>
      <extLst>
        <ext uri="{3e2802c4-a4d2-4d8b-9148-e3be6c30e623}">
          <xlrd:rvb i="22759"/>
        </ext>
      </extLst>
    </bk>
    <bk>
      <extLst>
        <ext uri="{3e2802c4-a4d2-4d8b-9148-e3be6c30e623}">
          <xlrd:rvb i="22760"/>
        </ext>
      </extLst>
    </bk>
    <bk>
      <extLst>
        <ext uri="{3e2802c4-a4d2-4d8b-9148-e3be6c30e623}">
          <xlrd:rvb i="22761"/>
        </ext>
      </extLst>
    </bk>
    <bk>
      <extLst>
        <ext uri="{3e2802c4-a4d2-4d8b-9148-e3be6c30e623}">
          <xlrd:rvb i="22762"/>
        </ext>
      </extLst>
    </bk>
    <bk>
      <extLst>
        <ext uri="{3e2802c4-a4d2-4d8b-9148-e3be6c30e623}">
          <xlrd:rvb i="22763"/>
        </ext>
      </extLst>
    </bk>
    <bk>
      <extLst>
        <ext uri="{3e2802c4-a4d2-4d8b-9148-e3be6c30e623}">
          <xlrd:rvb i="22764"/>
        </ext>
      </extLst>
    </bk>
    <bk>
      <extLst>
        <ext uri="{3e2802c4-a4d2-4d8b-9148-e3be6c30e623}">
          <xlrd:rvb i="22765"/>
        </ext>
      </extLst>
    </bk>
    <bk>
      <extLst>
        <ext uri="{3e2802c4-a4d2-4d8b-9148-e3be6c30e623}">
          <xlrd:rvb i="22766"/>
        </ext>
      </extLst>
    </bk>
    <bk>
      <extLst>
        <ext uri="{3e2802c4-a4d2-4d8b-9148-e3be6c30e623}">
          <xlrd:rvb i="22767"/>
        </ext>
      </extLst>
    </bk>
    <bk>
      <extLst>
        <ext uri="{3e2802c4-a4d2-4d8b-9148-e3be6c30e623}">
          <xlrd:rvb i="22768"/>
        </ext>
      </extLst>
    </bk>
    <bk>
      <extLst>
        <ext uri="{3e2802c4-a4d2-4d8b-9148-e3be6c30e623}">
          <xlrd:rvb i="22769"/>
        </ext>
      </extLst>
    </bk>
    <bk>
      <extLst>
        <ext uri="{3e2802c4-a4d2-4d8b-9148-e3be6c30e623}">
          <xlrd:rvb i="22770"/>
        </ext>
      </extLst>
    </bk>
    <bk>
      <extLst>
        <ext uri="{3e2802c4-a4d2-4d8b-9148-e3be6c30e623}">
          <xlrd:rvb i="22771"/>
        </ext>
      </extLst>
    </bk>
    <bk>
      <extLst>
        <ext uri="{3e2802c4-a4d2-4d8b-9148-e3be6c30e623}">
          <xlrd:rvb i="22772"/>
        </ext>
      </extLst>
    </bk>
    <bk>
      <extLst>
        <ext uri="{3e2802c4-a4d2-4d8b-9148-e3be6c30e623}">
          <xlrd:rvb i="22773"/>
        </ext>
      </extLst>
    </bk>
    <bk>
      <extLst>
        <ext uri="{3e2802c4-a4d2-4d8b-9148-e3be6c30e623}">
          <xlrd:rvb i="22774"/>
        </ext>
      </extLst>
    </bk>
    <bk>
      <extLst>
        <ext uri="{3e2802c4-a4d2-4d8b-9148-e3be6c30e623}">
          <xlrd:rvb i="22775"/>
        </ext>
      </extLst>
    </bk>
    <bk>
      <extLst>
        <ext uri="{3e2802c4-a4d2-4d8b-9148-e3be6c30e623}">
          <xlrd:rvb i="22776"/>
        </ext>
      </extLst>
    </bk>
    <bk>
      <extLst>
        <ext uri="{3e2802c4-a4d2-4d8b-9148-e3be6c30e623}">
          <xlrd:rvb i="22777"/>
        </ext>
      </extLst>
    </bk>
    <bk>
      <extLst>
        <ext uri="{3e2802c4-a4d2-4d8b-9148-e3be6c30e623}">
          <xlrd:rvb i="22778"/>
        </ext>
      </extLst>
    </bk>
    <bk>
      <extLst>
        <ext uri="{3e2802c4-a4d2-4d8b-9148-e3be6c30e623}">
          <xlrd:rvb i="22779"/>
        </ext>
      </extLst>
    </bk>
    <bk>
      <extLst>
        <ext uri="{3e2802c4-a4d2-4d8b-9148-e3be6c30e623}">
          <xlrd:rvb i="22780"/>
        </ext>
      </extLst>
    </bk>
    <bk>
      <extLst>
        <ext uri="{3e2802c4-a4d2-4d8b-9148-e3be6c30e623}">
          <xlrd:rvb i="22781"/>
        </ext>
      </extLst>
    </bk>
    <bk>
      <extLst>
        <ext uri="{3e2802c4-a4d2-4d8b-9148-e3be6c30e623}">
          <xlrd:rvb i="22782"/>
        </ext>
      </extLst>
    </bk>
    <bk>
      <extLst>
        <ext uri="{3e2802c4-a4d2-4d8b-9148-e3be6c30e623}">
          <xlrd:rvb i="22783"/>
        </ext>
      </extLst>
    </bk>
    <bk>
      <extLst>
        <ext uri="{3e2802c4-a4d2-4d8b-9148-e3be6c30e623}">
          <xlrd:rvb i="22784"/>
        </ext>
      </extLst>
    </bk>
    <bk>
      <extLst>
        <ext uri="{3e2802c4-a4d2-4d8b-9148-e3be6c30e623}">
          <xlrd:rvb i="22785"/>
        </ext>
      </extLst>
    </bk>
    <bk>
      <extLst>
        <ext uri="{3e2802c4-a4d2-4d8b-9148-e3be6c30e623}">
          <xlrd:rvb i="22786"/>
        </ext>
      </extLst>
    </bk>
    <bk>
      <extLst>
        <ext uri="{3e2802c4-a4d2-4d8b-9148-e3be6c30e623}">
          <xlrd:rvb i="22787"/>
        </ext>
      </extLst>
    </bk>
    <bk>
      <extLst>
        <ext uri="{3e2802c4-a4d2-4d8b-9148-e3be6c30e623}">
          <xlrd:rvb i="22788"/>
        </ext>
      </extLst>
    </bk>
    <bk>
      <extLst>
        <ext uri="{3e2802c4-a4d2-4d8b-9148-e3be6c30e623}">
          <xlrd:rvb i="22789"/>
        </ext>
      </extLst>
    </bk>
    <bk>
      <extLst>
        <ext uri="{3e2802c4-a4d2-4d8b-9148-e3be6c30e623}">
          <xlrd:rvb i="22790"/>
        </ext>
      </extLst>
    </bk>
    <bk>
      <extLst>
        <ext uri="{3e2802c4-a4d2-4d8b-9148-e3be6c30e623}">
          <xlrd:rvb i="22791"/>
        </ext>
      </extLst>
    </bk>
    <bk>
      <extLst>
        <ext uri="{3e2802c4-a4d2-4d8b-9148-e3be6c30e623}">
          <xlrd:rvb i="22792"/>
        </ext>
      </extLst>
    </bk>
    <bk>
      <extLst>
        <ext uri="{3e2802c4-a4d2-4d8b-9148-e3be6c30e623}">
          <xlrd:rvb i="22793"/>
        </ext>
      </extLst>
    </bk>
    <bk>
      <extLst>
        <ext uri="{3e2802c4-a4d2-4d8b-9148-e3be6c30e623}">
          <xlrd:rvb i="22794"/>
        </ext>
      </extLst>
    </bk>
    <bk>
      <extLst>
        <ext uri="{3e2802c4-a4d2-4d8b-9148-e3be6c30e623}">
          <xlrd:rvb i="22795"/>
        </ext>
      </extLst>
    </bk>
    <bk>
      <extLst>
        <ext uri="{3e2802c4-a4d2-4d8b-9148-e3be6c30e623}">
          <xlrd:rvb i="22796"/>
        </ext>
      </extLst>
    </bk>
    <bk>
      <extLst>
        <ext uri="{3e2802c4-a4d2-4d8b-9148-e3be6c30e623}">
          <xlrd:rvb i="22797"/>
        </ext>
      </extLst>
    </bk>
    <bk>
      <extLst>
        <ext uri="{3e2802c4-a4d2-4d8b-9148-e3be6c30e623}">
          <xlrd:rvb i="22798"/>
        </ext>
      </extLst>
    </bk>
    <bk>
      <extLst>
        <ext uri="{3e2802c4-a4d2-4d8b-9148-e3be6c30e623}">
          <xlrd:rvb i="22799"/>
        </ext>
      </extLst>
    </bk>
    <bk>
      <extLst>
        <ext uri="{3e2802c4-a4d2-4d8b-9148-e3be6c30e623}">
          <xlrd:rvb i="22800"/>
        </ext>
      </extLst>
    </bk>
    <bk>
      <extLst>
        <ext uri="{3e2802c4-a4d2-4d8b-9148-e3be6c30e623}">
          <xlrd:rvb i="22801"/>
        </ext>
      </extLst>
    </bk>
    <bk>
      <extLst>
        <ext uri="{3e2802c4-a4d2-4d8b-9148-e3be6c30e623}">
          <xlrd:rvb i="22802"/>
        </ext>
      </extLst>
    </bk>
    <bk>
      <extLst>
        <ext uri="{3e2802c4-a4d2-4d8b-9148-e3be6c30e623}">
          <xlrd:rvb i="22803"/>
        </ext>
      </extLst>
    </bk>
    <bk>
      <extLst>
        <ext uri="{3e2802c4-a4d2-4d8b-9148-e3be6c30e623}">
          <xlrd:rvb i="22804"/>
        </ext>
      </extLst>
    </bk>
    <bk>
      <extLst>
        <ext uri="{3e2802c4-a4d2-4d8b-9148-e3be6c30e623}">
          <xlrd:rvb i="22805"/>
        </ext>
      </extLst>
    </bk>
    <bk>
      <extLst>
        <ext uri="{3e2802c4-a4d2-4d8b-9148-e3be6c30e623}">
          <xlrd:rvb i="22806"/>
        </ext>
      </extLst>
    </bk>
    <bk>
      <extLst>
        <ext uri="{3e2802c4-a4d2-4d8b-9148-e3be6c30e623}">
          <xlrd:rvb i="22807"/>
        </ext>
      </extLst>
    </bk>
    <bk>
      <extLst>
        <ext uri="{3e2802c4-a4d2-4d8b-9148-e3be6c30e623}">
          <xlrd:rvb i="22808"/>
        </ext>
      </extLst>
    </bk>
    <bk>
      <extLst>
        <ext uri="{3e2802c4-a4d2-4d8b-9148-e3be6c30e623}">
          <xlrd:rvb i="22809"/>
        </ext>
      </extLst>
    </bk>
    <bk>
      <extLst>
        <ext uri="{3e2802c4-a4d2-4d8b-9148-e3be6c30e623}">
          <xlrd:rvb i="22810"/>
        </ext>
      </extLst>
    </bk>
    <bk>
      <extLst>
        <ext uri="{3e2802c4-a4d2-4d8b-9148-e3be6c30e623}">
          <xlrd:rvb i="22811"/>
        </ext>
      </extLst>
    </bk>
    <bk>
      <extLst>
        <ext uri="{3e2802c4-a4d2-4d8b-9148-e3be6c30e623}">
          <xlrd:rvb i="22812"/>
        </ext>
      </extLst>
    </bk>
    <bk>
      <extLst>
        <ext uri="{3e2802c4-a4d2-4d8b-9148-e3be6c30e623}">
          <xlrd:rvb i="22813"/>
        </ext>
      </extLst>
    </bk>
    <bk>
      <extLst>
        <ext uri="{3e2802c4-a4d2-4d8b-9148-e3be6c30e623}">
          <xlrd:rvb i="22814"/>
        </ext>
      </extLst>
    </bk>
    <bk>
      <extLst>
        <ext uri="{3e2802c4-a4d2-4d8b-9148-e3be6c30e623}">
          <xlrd:rvb i="22815"/>
        </ext>
      </extLst>
    </bk>
    <bk>
      <extLst>
        <ext uri="{3e2802c4-a4d2-4d8b-9148-e3be6c30e623}">
          <xlrd:rvb i="22816"/>
        </ext>
      </extLst>
    </bk>
    <bk>
      <extLst>
        <ext uri="{3e2802c4-a4d2-4d8b-9148-e3be6c30e623}">
          <xlrd:rvb i="22817"/>
        </ext>
      </extLst>
    </bk>
    <bk>
      <extLst>
        <ext uri="{3e2802c4-a4d2-4d8b-9148-e3be6c30e623}">
          <xlrd:rvb i="22818"/>
        </ext>
      </extLst>
    </bk>
    <bk>
      <extLst>
        <ext uri="{3e2802c4-a4d2-4d8b-9148-e3be6c30e623}">
          <xlrd:rvb i="22819"/>
        </ext>
      </extLst>
    </bk>
    <bk>
      <extLst>
        <ext uri="{3e2802c4-a4d2-4d8b-9148-e3be6c30e623}">
          <xlrd:rvb i="22820"/>
        </ext>
      </extLst>
    </bk>
    <bk>
      <extLst>
        <ext uri="{3e2802c4-a4d2-4d8b-9148-e3be6c30e623}">
          <xlrd:rvb i="22821"/>
        </ext>
      </extLst>
    </bk>
    <bk>
      <extLst>
        <ext uri="{3e2802c4-a4d2-4d8b-9148-e3be6c30e623}">
          <xlrd:rvb i="22822"/>
        </ext>
      </extLst>
    </bk>
    <bk>
      <extLst>
        <ext uri="{3e2802c4-a4d2-4d8b-9148-e3be6c30e623}">
          <xlrd:rvb i="22823"/>
        </ext>
      </extLst>
    </bk>
    <bk>
      <extLst>
        <ext uri="{3e2802c4-a4d2-4d8b-9148-e3be6c30e623}">
          <xlrd:rvb i="22824"/>
        </ext>
      </extLst>
    </bk>
    <bk>
      <extLst>
        <ext uri="{3e2802c4-a4d2-4d8b-9148-e3be6c30e623}">
          <xlrd:rvb i="22825"/>
        </ext>
      </extLst>
    </bk>
    <bk>
      <extLst>
        <ext uri="{3e2802c4-a4d2-4d8b-9148-e3be6c30e623}">
          <xlrd:rvb i="22826"/>
        </ext>
      </extLst>
    </bk>
    <bk>
      <extLst>
        <ext uri="{3e2802c4-a4d2-4d8b-9148-e3be6c30e623}">
          <xlrd:rvb i="22827"/>
        </ext>
      </extLst>
    </bk>
    <bk>
      <extLst>
        <ext uri="{3e2802c4-a4d2-4d8b-9148-e3be6c30e623}">
          <xlrd:rvb i="22828"/>
        </ext>
      </extLst>
    </bk>
    <bk>
      <extLst>
        <ext uri="{3e2802c4-a4d2-4d8b-9148-e3be6c30e623}">
          <xlrd:rvb i="22829"/>
        </ext>
      </extLst>
    </bk>
    <bk>
      <extLst>
        <ext uri="{3e2802c4-a4d2-4d8b-9148-e3be6c30e623}">
          <xlrd:rvb i="22830"/>
        </ext>
      </extLst>
    </bk>
    <bk>
      <extLst>
        <ext uri="{3e2802c4-a4d2-4d8b-9148-e3be6c30e623}">
          <xlrd:rvb i="22831"/>
        </ext>
      </extLst>
    </bk>
    <bk>
      <extLst>
        <ext uri="{3e2802c4-a4d2-4d8b-9148-e3be6c30e623}">
          <xlrd:rvb i="22832"/>
        </ext>
      </extLst>
    </bk>
    <bk>
      <extLst>
        <ext uri="{3e2802c4-a4d2-4d8b-9148-e3be6c30e623}">
          <xlrd:rvb i="22833"/>
        </ext>
      </extLst>
    </bk>
    <bk>
      <extLst>
        <ext uri="{3e2802c4-a4d2-4d8b-9148-e3be6c30e623}">
          <xlrd:rvb i="22834"/>
        </ext>
      </extLst>
    </bk>
    <bk>
      <extLst>
        <ext uri="{3e2802c4-a4d2-4d8b-9148-e3be6c30e623}">
          <xlrd:rvb i="22835"/>
        </ext>
      </extLst>
    </bk>
    <bk>
      <extLst>
        <ext uri="{3e2802c4-a4d2-4d8b-9148-e3be6c30e623}">
          <xlrd:rvb i="22836"/>
        </ext>
      </extLst>
    </bk>
    <bk>
      <extLst>
        <ext uri="{3e2802c4-a4d2-4d8b-9148-e3be6c30e623}">
          <xlrd:rvb i="22837"/>
        </ext>
      </extLst>
    </bk>
    <bk>
      <extLst>
        <ext uri="{3e2802c4-a4d2-4d8b-9148-e3be6c30e623}">
          <xlrd:rvb i="22838"/>
        </ext>
      </extLst>
    </bk>
    <bk>
      <extLst>
        <ext uri="{3e2802c4-a4d2-4d8b-9148-e3be6c30e623}">
          <xlrd:rvb i="22839"/>
        </ext>
      </extLst>
    </bk>
    <bk>
      <extLst>
        <ext uri="{3e2802c4-a4d2-4d8b-9148-e3be6c30e623}">
          <xlrd:rvb i="22840"/>
        </ext>
      </extLst>
    </bk>
    <bk>
      <extLst>
        <ext uri="{3e2802c4-a4d2-4d8b-9148-e3be6c30e623}">
          <xlrd:rvb i="22841"/>
        </ext>
      </extLst>
    </bk>
    <bk>
      <extLst>
        <ext uri="{3e2802c4-a4d2-4d8b-9148-e3be6c30e623}">
          <xlrd:rvb i="22842"/>
        </ext>
      </extLst>
    </bk>
    <bk>
      <extLst>
        <ext uri="{3e2802c4-a4d2-4d8b-9148-e3be6c30e623}">
          <xlrd:rvb i="22843"/>
        </ext>
      </extLst>
    </bk>
    <bk>
      <extLst>
        <ext uri="{3e2802c4-a4d2-4d8b-9148-e3be6c30e623}">
          <xlrd:rvb i="22844"/>
        </ext>
      </extLst>
    </bk>
    <bk>
      <extLst>
        <ext uri="{3e2802c4-a4d2-4d8b-9148-e3be6c30e623}">
          <xlrd:rvb i="22845"/>
        </ext>
      </extLst>
    </bk>
    <bk>
      <extLst>
        <ext uri="{3e2802c4-a4d2-4d8b-9148-e3be6c30e623}">
          <xlrd:rvb i="22846"/>
        </ext>
      </extLst>
    </bk>
    <bk>
      <extLst>
        <ext uri="{3e2802c4-a4d2-4d8b-9148-e3be6c30e623}">
          <xlrd:rvb i="22847"/>
        </ext>
      </extLst>
    </bk>
    <bk>
      <extLst>
        <ext uri="{3e2802c4-a4d2-4d8b-9148-e3be6c30e623}">
          <xlrd:rvb i="22848"/>
        </ext>
      </extLst>
    </bk>
    <bk>
      <extLst>
        <ext uri="{3e2802c4-a4d2-4d8b-9148-e3be6c30e623}">
          <xlrd:rvb i="22849"/>
        </ext>
      </extLst>
    </bk>
    <bk>
      <extLst>
        <ext uri="{3e2802c4-a4d2-4d8b-9148-e3be6c30e623}">
          <xlrd:rvb i="22850"/>
        </ext>
      </extLst>
    </bk>
    <bk>
      <extLst>
        <ext uri="{3e2802c4-a4d2-4d8b-9148-e3be6c30e623}">
          <xlrd:rvb i="22851"/>
        </ext>
      </extLst>
    </bk>
    <bk>
      <extLst>
        <ext uri="{3e2802c4-a4d2-4d8b-9148-e3be6c30e623}">
          <xlrd:rvb i="22852"/>
        </ext>
      </extLst>
    </bk>
    <bk>
      <extLst>
        <ext uri="{3e2802c4-a4d2-4d8b-9148-e3be6c30e623}">
          <xlrd:rvb i="22853"/>
        </ext>
      </extLst>
    </bk>
    <bk>
      <extLst>
        <ext uri="{3e2802c4-a4d2-4d8b-9148-e3be6c30e623}">
          <xlrd:rvb i="22854"/>
        </ext>
      </extLst>
    </bk>
    <bk>
      <extLst>
        <ext uri="{3e2802c4-a4d2-4d8b-9148-e3be6c30e623}">
          <xlrd:rvb i="22855"/>
        </ext>
      </extLst>
    </bk>
    <bk>
      <extLst>
        <ext uri="{3e2802c4-a4d2-4d8b-9148-e3be6c30e623}">
          <xlrd:rvb i="22856"/>
        </ext>
      </extLst>
    </bk>
    <bk>
      <extLst>
        <ext uri="{3e2802c4-a4d2-4d8b-9148-e3be6c30e623}">
          <xlrd:rvb i="22857"/>
        </ext>
      </extLst>
    </bk>
    <bk>
      <extLst>
        <ext uri="{3e2802c4-a4d2-4d8b-9148-e3be6c30e623}">
          <xlrd:rvb i="22858"/>
        </ext>
      </extLst>
    </bk>
    <bk>
      <extLst>
        <ext uri="{3e2802c4-a4d2-4d8b-9148-e3be6c30e623}">
          <xlrd:rvb i="22859"/>
        </ext>
      </extLst>
    </bk>
    <bk>
      <extLst>
        <ext uri="{3e2802c4-a4d2-4d8b-9148-e3be6c30e623}">
          <xlrd:rvb i="22860"/>
        </ext>
      </extLst>
    </bk>
    <bk>
      <extLst>
        <ext uri="{3e2802c4-a4d2-4d8b-9148-e3be6c30e623}">
          <xlrd:rvb i="22861"/>
        </ext>
      </extLst>
    </bk>
    <bk>
      <extLst>
        <ext uri="{3e2802c4-a4d2-4d8b-9148-e3be6c30e623}">
          <xlrd:rvb i="22862"/>
        </ext>
      </extLst>
    </bk>
    <bk>
      <extLst>
        <ext uri="{3e2802c4-a4d2-4d8b-9148-e3be6c30e623}">
          <xlrd:rvb i="22863"/>
        </ext>
      </extLst>
    </bk>
    <bk>
      <extLst>
        <ext uri="{3e2802c4-a4d2-4d8b-9148-e3be6c30e623}">
          <xlrd:rvb i="22864"/>
        </ext>
      </extLst>
    </bk>
    <bk>
      <extLst>
        <ext uri="{3e2802c4-a4d2-4d8b-9148-e3be6c30e623}">
          <xlrd:rvb i="22865"/>
        </ext>
      </extLst>
    </bk>
    <bk>
      <extLst>
        <ext uri="{3e2802c4-a4d2-4d8b-9148-e3be6c30e623}">
          <xlrd:rvb i="22866"/>
        </ext>
      </extLst>
    </bk>
    <bk>
      <extLst>
        <ext uri="{3e2802c4-a4d2-4d8b-9148-e3be6c30e623}">
          <xlrd:rvb i="22867"/>
        </ext>
      </extLst>
    </bk>
    <bk>
      <extLst>
        <ext uri="{3e2802c4-a4d2-4d8b-9148-e3be6c30e623}">
          <xlrd:rvb i="22868"/>
        </ext>
      </extLst>
    </bk>
    <bk>
      <extLst>
        <ext uri="{3e2802c4-a4d2-4d8b-9148-e3be6c30e623}">
          <xlrd:rvb i="22869"/>
        </ext>
      </extLst>
    </bk>
    <bk>
      <extLst>
        <ext uri="{3e2802c4-a4d2-4d8b-9148-e3be6c30e623}">
          <xlrd:rvb i="22870"/>
        </ext>
      </extLst>
    </bk>
    <bk>
      <extLst>
        <ext uri="{3e2802c4-a4d2-4d8b-9148-e3be6c30e623}">
          <xlrd:rvb i="22871"/>
        </ext>
      </extLst>
    </bk>
    <bk>
      <extLst>
        <ext uri="{3e2802c4-a4d2-4d8b-9148-e3be6c30e623}">
          <xlrd:rvb i="22872"/>
        </ext>
      </extLst>
    </bk>
    <bk>
      <extLst>
        <ext uri="{3e2802c4-a4d2-4d8b-9148-e3be6c30e623}">
          <xlrd:rvb i="22873"/>
        </ext>
      </extLst>
    </bk>
    <bk>
      <extLst>
        <ext uri="{3e2802c4-a4d2-4d8b-9148-e3be6c30e623}">
          <xlrd:rvb i="22874"/>
        </ext>
      </extLst>
    </bk>
    <bk>
      <extLst>
        <ext uri="{3e2802c4-a4d2-4d8b-9148-e3be6c30e623}">
          <xlrd:rvb i="22875"/>
        </ext>
      </extLst>
    </bk>
    <bk>
      <extLst>
        <ext uri="{3e2802c4-a4d2-4d8b-9148-e3be6c30e623}">
          <xlrd:rvb i="22876"/>
        </ext>
      </extLst>
    </bk>
    <bk>
      <extLst>
        <ext uri="{3e2802c4-a4d2-4d8b-9148-e3be6c30e623}">
          <xlrd:rvb i="22877"/>
        </ext>
      </extLst>
    </bk>
    <bk>
      <extLst>
        <ext uri="{3e2802c4-a4d2-4d8b-9148-e3be6c30e623}">
          <xlrd:rvb i="22878"/>
        </ext>
      </extLst>
    </bk>
    <bk>
      <extLst>
        <ext uri="{3e2802c4-a4d2-4d8b-9148-e3be6c30e623}">
          <xlrd:rvb i="22879"/>
        </ext>
      </extLst>
    </bk>
    <bk>
      <extLst>
        <ext uri="{3e2802c4-a4d2-4d8b-9148-e3be6c30e623}">
          <xlrd:rvb i="22880"/>
        </ext>
      </extLst>
    </bk>
    <bk>
      <extLst>
        <ext uri="{3e2802c4-a4d2-4d8b-9148-e3be6c30e623}">
          <xlrd:rvb i="22881"/>
        </ext>
      </extLst>
    </bk>
    <bk>
      <extLst>
        <ext uri="{3e2802c4-a4d2-4d8b-9148-e3be6c30e623}">
          <xlrd:rvb i="22882"/>
        </ext>
      </extLst>
    </bk>
    <bk>
      <extLst>
        <ext uri="{3e2802c4-a4d2-4d8b-9148-e3be6c30e623}">
          <xlrd:rvb i="22883"/>
        </ext>
      </extLst>
    </bk>
    <bk>
      <extLst>
        <ext uri="{3e2802c4-a4d2-4d8b-9148-e3be6c30e623}">
          <xlrd:rvb i="22884"/>
        </ext>
      </extLst>
    </bk>
    <bk>
      <extLst>
        <ext uri="{3e2802c4-a4d2-4d8b-9148-e3be6c30e623}">
          <xlrd:rvb i="22885"/>
        </ext>
      </extLst>
    </bk>
    <bk>
      <extLst>
        <ext uri="{3e2802c4-a4d2-4d8b-9148-e3be6c30e623}">
          <xlrd:rvb i="22886"/>
        </ext>
      </extLst>
    </bk>
    <bk>
      <extLst>
        <ext uri="{3e2802c4-a4d2-4d8b-9148-e3be6c30e623}">
          <xlrd:rvb i="22887"/>
        </ext>
      </extLst>
    </bk>
    <bk>
      <extLst>
        <ext uri="{3e2802c4-a4d2-4d8b-9148-e3be6c30e623}">
          <xlrd:rvb i="22888"/>
        </ext>
      </extLst>
    </bk>
    <bk>
      <extLst>
        <ext uri="{3e2802c4-a4d2-4d8b-9148-e3be6c30e623}">
          <xlrd:rvb i="22889"/>
        </ext>
      </extLst>
    </bk>
    <bk>
      <extLst>
        <ext uri="{3e2802c4-a4d2-4d8b-9148-e3be6c30e623}">
          <xlrd:rvb i="22890"/>
        </ext>
      </extLst>
    </bk>
    <bk>
      <extLst>
        <ext uri="{3e2802c4-a4d2-4d8b-9148-e3be6c30e623}">
          <xlrd:rvb i="22891"/>
        </ext>
      </extLst>
    </bk>
    <bk>
      <extLst>
        <ext uri="{3e2802c4-a4d2-4d8b-9148-e3be6c30e623}">
          <xlrd:rvb i="22892"/>
        </ext>
      </extLst>
    </bk>
    <bk>
      <extLst>
        <ext uri="{3e2802c4-a4d2-4d8b-9148-e3be6c30e623}">
          <xlrd:rvb i="22893"/>
        </ext>
      </extLst>
    </bk>
    <bk>
      <extLst>
        <ext uri="{3e2802c4-a4d2-4d8b-9148-e3be6c30e623}">
          <xlrd:rvb i="22894"/>
        </ext>
      </extLst>
    </bk>
    <bk>
      <extLst>
        <ext uri="{3e2802c4-a4d2-4d8b-9148-e3be6c30e623}">
          <xlrd:rvb i="22895"/>
        </ext>
      </extLst>
    </bk>
    <bk>
      <extLst>
        <ext uri="{3e2802c4-a4d2-4d8b-9148-e3be6c30e623}">
          <xlrd:rvb i="22896"/>
        </ext>
      </extLst>
    </bk>
    <bk>
      <extLst>
        <ext uri="{3e2802c4-a4d2-4d8b-9148-e3be6c30e623}">
          <xlrd:rvb i="22897"/>
        </ext>
      </extLst>
    </bk>
    <bk>
      <extLst>
        <ext uri="{3e2802c4-a4d2-4d8b-9148-e3be6c30e623}">
          <xlrd:rvb i="22898"/>
        </ext>
      </extLst>
    </bk>
    <bk>
      <extLst>
        <ext uri="{3e2802c4-a4d2-4d8b-9148-e3be6c30e623}">
          <xlrd:rvb i="22899"/>
        </ext>
      </extLst>
    </bk>
    <bk>
      <extLst>
        <ext uri="{3e2802c4-a4d2-4d8b-9148-e3be6c30e623}">
          <xlrd:rvb i="22900"/>
        </ext>
      </extLst>
    </bk>
    <bk>
      <extLst>
        <ext uri="{3e2802c4-a4d2-4d8b-9148-e3be6c30e623}">
          <xlrd:rvb i="22901"/>
        </ext>
      </extLst>
    </bk>
    <bk>
      <extLst>
        <ext uri="{3e2802c4-a4d2-4d8b-9148-e3be6c30e623}">
          <xlrd:rvb i="22902"/>
        </ext>
      </extLst>
    </bk>
    <bk>
      <extLst>
        <ext uri="{3e2802c4-a4d2-4d8b-9148-e3be6c30e623}">
          <xlrd:rvb i="22903"/>
        </ext>
      </extLst>
    </bk>
    <bk>
      <extLst>
        <ext uri="{3e2802c4-a4d2-4d8b-9148-e3be6c30e623}">
          <xlrd:rvb i="22904"/>
        </ext>
      </extLst>
    </bk>
    <bk>
      <extLst>
        <ext uri="{3e2802c4-a4d2-4d8b-9148-e3be6c30e623}">
          <xlrd:rvb i="22905"/>
        </ext>
      </extLst>
    </bk>
    <bk>
      <extLst>
        <ext uri="{3e2802c4-a4d2-4d8b-9148-e3be6c30e623}">
          <xlrd:rvb i="22906"/>
        </ext>
      </extLst>
    </bk>
    <bk>
      <extLst>
        <ext uri="{3e2802c4-a4d2-4d8b-9148-e3be6c30e623}">
          <xlrd:rvb i="22907"/>
        </ext>
      </extLst>
    </bk>
    <bk>
      <extLst>
        <ext uri="{3e2802c4-a4d2-4d8b-9148-e3be6c30e623}">
          <xlrd:rvb i="22908"/>
        </ext>
      </extLst>
    </bk>
    <bk>
      <extLst>
        <ext uri="{3e2802c4-a4d2-4d8b-9148-e3be6c30e623}">
          <xlrd:rvb i="22909"/>
        </ext>
      </extLst>
    </bk>
    <bk>
      <extLst>
        <ext uri="{3e2802c4-a4d2-4d8b-9148-e3be6c30e623}">
          <xlrd:rvb i="22910"/>
        </ext>
      </extLst>
    </bk>
    <bk>
      <extLst>
        <ext uri="{3e2802c4-a4d2-4d8b-9148-e3be6c30e623}">
          <xlrd:rvb i="22911"/>
        </ext>
      </extLst>
    </bk>
    <bk>
      <extLst>
        <ext uri="{3e2802c4-a4d2-4d8b-9148-e3be6c30e623}">
          <xlrd:rvb i="22912"/>
        </ext>
      </extLst>
    </bk>
    <bk>
      <extLst>
        <ext uri="{3e2802c4-a4d2-4d8b-9148-e3be6c30e623}">
          <xlrd:rvb i="22913"/>
        </ext>
      </extLst>
    </bk>
    <bk>
      <extLst>
        <ext uri="{3e2802c4-a4d2-4d8b-9148-e3be6c30e623}">
          <xlrd:rvb i="22914"/>
        </ext>
      </extLst>
    </bk>
    <bk>
      <extLst>
        <ext uri="{3e2802c4-a4d2-4d8b-9148-e3be6c30e623}">
          <xlrd:rvb i="22915"/>
        </ext>
      </extLst>
    </bk>
    <bk>
      <extLst>
        <ext uri="{3e2802c4-a4d2-4d8b-9148-e3be6c30e623}">
          <xlrd:rvb i="22916"/>
        </ext>
      </extLst>
    </bk>
    <bk>
      <extLst>
        <ext uri="{3e2802c4-a4d2-4d8b-9148-e3be6c30e623}">
          <xlrd:rvb i="22917"/>
        </ext>
      </extLst>
    </bk>
    <bk>
      <extLst>
        <ext uri="{3e2802c4-a4d2-4d8b-9148-e3be6c30e623}">
          <xlrd:rvb i="22918"/>
        </ext>
      </extLst>
    </bk>
    <bk>
      <extLst>
        <ext uri="{3e2802c4-a4d2-4d8b-9148-e3be6c30e623}">
          <xlrd:rvb i="22919"/>
        </ext>
      </extLst>
    </bk>
    <bk>
      <extLst>
        <ext uri="{3e2802c4-a4d2-4d8b-9148-e3be6c30e623}">
          <xlrd:rvb i="22920"/>
        </ext>
      </extLst>
    </bk>
    <bk>
      <extLst>
        <ext uri="{3e2802c4-a4d2-4d8b-9148-e3be6c30e623}">
          <xlrd:rvb i="22921"/>
        </ext>
      </extLst>
    </bk>
    <bk>
      <extLst>
        <ext uri="{3e2802c4-a4d2-4d8b-9148-e3be6c30e623}">
          <xlrd:rvb i="22922"/>
        </ext>
      </extLst>
    </bk>
    <bk>
      <extLst>
        <ext uri="{3e2802c4-a4d2-4d8b-9148-e3be6c30e623}">
          <xlrd:rvb i="22923"/>
        </ext>
      </extLst>
    </bk>
    <bk>
      <extLst>
        <ext uri="{3e2802c4-a4d2-4d8b-9148-e3be6c30e623}">
          <xlrd:rvb i="22924"/>
        </ext>
      </extLst>
    </bk>
    <bk>
      <extLst>
        <ext uri="{3e2802c4-a4d2-4d8b-9148-e3be6c30e623}">
          <xlrd:rvb i="22925"/>
        </ext>
      </extLst>
    </bk>
    <bk>
      <extLst>
        <ext uri="{3e2802c4-a4d2-4d8b-9148-e3be6c30e623}">
          <xlrd:rvb i="22926"/>
        </ext>
      </extLst>
    </bk>
    <bk>
      <extLst>
        <ext uri="{3e2802c4-a4d2-4d8b-9148-e3be6c30e623}">
          <xlrd:rvb i="22927"/>
        </ext>
      </extLst>
    </bk>
    <bk>
      <extLst>
        <ext uri="{3e2802c4-a4d2-4d8b-9148-e3be6c30e623}">
          <xlrd:rvb i="22928"/>
        </ext>
      </extLst>
    </bk>
    <bk>
      <extLst>
        <ext uri="{3e2802c4-a4d2-4d8b-9148-e3be6c30e623}">
          <xlrd:rvb i="22929"/>
        </ext>
      </extLst>
    </bk>
    <bk>
      <extLst>
        <ext uri="{3e2802c4-a4d2-4d8b-9148-e3be6c30e623}">
          <xlrd:rvb i="22930"/>
        </ext>
      </extLst>
    </bk>
    <bk>
      <extLst>
        <ext uri="{3e2802c4-a4d2-4d8b-9148-e3be6c30e623}">
          <xlrd:rvb i="22931"/>
        </ext>
      </extLst>
    </bk>
    <bk>
      <extLst>
        <ext uri="{3e2802c4-a4d2-4d8b-9148-e3be6c30e623}">
          <xlrd:rvb i="22932"/>
        </ext>
      </extLst>
    </bk>
    <bk>
      <extLst>
        <ext uri="{3e2802c4-a4d2-4d8b-9148-e3be6c30e623}">
          <xlrd:rvb i="22933"/>
        </ext>
      </extLst>
    </bk>
    <bk>
      <extLst>
        <ext uri="{3e2802c4-a4d2-4d8b-9148-e3be6c30e623}">
          <xlrd:rvb i="22934"/>
        </ext>
      </extLst>
    </bk>
    <bk>
      <extLst>
        <ext uri="{3e2802c4-a4d2-4d8b-9148-e3be6c30e623}">
          <xlrd:rvb i="22935"/>
        </ext>
      </extLst>
    </bk>
    <bk>
      <extLst>
        <ext uri="{3e2802c4-a4d2-4d8b-9148-e3be6c30e623}">
          <xlrd:rvb i="22936"/>
        </ext>
      </extLst>
    </bk>
    <bk>
      <extLst>
        <ext uri="{3e2802c4-a4d2-4d8b-9148-e3be6c30e623}">
          <xlrd:rvb i="22937"/>
        </ext>
      </extLst>
    </bk>
    <bk>
      <extLst>
        <ext uri="{3e2802c4-a4d2-4d8b-9148-e3be6c30e623}">
          <xlrd:rvb i="22938"/>
        </ext>
      </extLst>
    </bk>
    <bk>
      <extLst>
        <ext uri="{3e2802c4-a4d2-4d8b-9148-e3be6c30e623}">
          <xlrd:rvb i="22939"/>
        </ext>
      </extLst>
    </bk>
    <bk>
      <extLst>
        <ext uri="{3e2802c4-a4d2-4d8b-9148-e3be6c30e623}">
          <xlrd:rvb i="22940"/>
        </ext>
      </extLst>
    </bk>
    <bk>
      <extLst>
        <ext uri="{3e2802c4-a4d2-4d8b-9148-e3be6c30e623}">
          <xlrd:rvb i="22941"/>
        </ext>
      </extLst>
    </bk>
    <bk>
      <extLst>
        <ext uri="{3e2802c4-a4d2-4d8b-9148-e3be6c30e623}">
          <xlrd:rvb i="22942"/>
        </ext>
      </extLst>
    </bk>
    <bk>
      <extLst>
        <ext uri="{3e2802c4-a4d2-4d8b-9148-e3be6c30e623}">
          <xlrd:rvb i="22943"/>
        </ext>
      </extLst>
    </bk>
    <bk>
      <extLst>
        <ext uri="{3e2802c4-a4d2-4d8b-9148-e3be6c30e623}">
          <xlrd:rvb i="22944"/>
        </ext>
      </extLst>
    </bk>
    <bk>
      <extLst>
        <ext uri="{3e2802c4-a4d2-4d8b-9148-e3be6c30e623}">
          <xlrd:rvb i="22945"/>
        </ext>
      </extLst>
    </bk>
    <bk>
      <extLst>
        <ext uri="{3e2802c4-a4d2-4d8b-9148-e3be6c30e623}">
          <xlrd:rvb i="22946"/>
        </ext>
      </extLst>
    </bk>
    <bk>
      <extLst>
        <ext uri="{3e2802c4-a4d2-4d8b-9148-e3be6c30e623}">
          <xlrd:rvb i="22947"/>
        </ext>
      </extLst>
    </bk>
    <bk>
      <extLst>
        <ext uri="{3e2802c4-a4d2-4d8b-9148-e3be6c30e623}">
          <xlrd:rvb i="22948"/>
        </ext>
      </extLst>
    </bk>
    <bk>
      <extLst>
        <ext uri="{3e2802c4-a4d2-4d8b-9148-e3be6c30e623}">
          <xlrd:rvb i="22949"/>
        </ext>
      </extLst>
    </bk>
    <bk>
      <extLst>
        <ext uri="{3e2802c4-a4d2-4d8b-9148-e3be6c30e623}">
          <xlrd:rvb i="22950"/>
        </ext>
      </extLst>
    </bk>
    <bk>
      <extLst>
        <ext uri="{3e2802c4-a4d2-4d8b-9148-e3be6c30e623}">
          <xlrd:rvb i="22951"/>
        </ext>
      </extLst>
    </bk>
    <bk>
      <extLst>
        <ext uri="{3e2802c4-a4d2-4d8b-9148-e3be6c30e623}">
          <xlrd:rvb i="22952"/>
        </ext>
      </extLst>
    </bk>
    <bk>
      <extLst>
        <ext uri="{3e2802c4-a4d2-4d8b-9148-e3be6c30e623}">
          <xlrd:rvb i="22953"/>
        </ext>
      </extLst>
    </bk>
    <bk>
      <extLst>
        <ext uri="{3e2802c4-a4d2-4d8b-9148-e3be6c30e623}">
          <xlrd:rvb i="22954"/>
        </ext>
      </extLst>
    </bk>
    <bk>
      <extLst>
        <ext uri="{3e2802c4-a4d2-4d8b-9148-e3be6c30e623}">
          <xlrd:rvb i="22955"/>
        </ext>
      </extLst>
    </bk>
    <bk>
      <extLst>
        <ext uri="{3e2802c4-a4d2-4d8b-9148-e3be6c30e623}">
          <xlrd:rvb i="22956"/>
        </ext>
      </extLst>
    </bk>
    <bk>
      <extLst>
        <ext uri="{3e2802c4-a4d2-4d8b-9148-e3be6c30e623}">
          <xlrd:rvb i="22957"/>
        </ext>
      </extLst>
    </bk>
    <bk>
      <extLst>
        <ext uri="{3e2802c4-a4d2-4d8b-9148-e3be6c30e623}">
          <xlrd:rvb i="22958"/>
        </ext>
      </extLst>
    </bk>
    <bk>
      <extLst>
        <ext uri="{3e2802c4-a4d2-4d8b-9148-e3be6c30e623}">
          <xlrd:rvb i="22959"/>
        </ext>
      </extLst>
    </bk>
    <bk>
      <extLst>
        <ext uri="{3e2802c4-a4d2-4d8b-9148-e3be6c30e623}">
          <xlrd:rvb i="22960"/>
        </ext>
      </extLst>
    </bk>
    <bk>
      <extLst>
        <ext uri="{3e2802c4-a4d2-4d8b-9148-e3be6c30e623}">
          <xlrd:rvb i="22961"/>
        </ext>
      </extLst>
    </bk>
    <bk>
      <extLst>
        <ext uri="{3e2802c4-a4d2-4d8b-9148-e3be6c30e623}">
          <xlrd:rvb i="22962"/>
        </ext>
      </extLst>
    </bk>
    <bk>
      <extLst>
        <ext uri="{3e2802c4-a4d2-4d8b-9148-e3be6c30e623}">
          <xlrd:rvb i="22963"/>
        </ext>
      </extLst>
    </bk>
    <bk>
      <extLst>
        <ext uri="{3e2802c4-a4d2-4d8b-9148-e3be6c30e623}">
          <xlrd:rvb i="22964"/>
        </ext>
      </extLst>
    </bk>
    <bk>
      <extLst>
        <ext uri="{3e2802c4-a4d2-4d8b-9148-e3be6c30e623}">
          <xlrd:rvb i="22965"/>
        </ext>
      </extLst>
    </bk>
    <bk>
      <extLst>
        <ext uri="{3e2802c4-a4d2-4d8b-9148-e3be6c30e623}">
          <xlrd:rvb i="22966"/>
        </ext>
      </extLst>
    </bk>
    <bk>
      <extLst>
        <ext uri="{3e2802c4-a4d2-4d8b-9148-e3be6c30e623}">
          <xlrd:rvb i="22967"/>
        </ext>
      </extLst>
    </bk>
    <bk>
      <extLst>
        <ext uri="{3e2802c4-a4d2-4d8b-9148-e3be6c30e623}">
          <xlrd:rvb i="22968"/>
        </ext>
      </extLst>
    </bk>
    <bk>
      <extLst>
        <ext uri="{3e2802c4-a4d2-4d8b-9148-e3be6c30e623}">
          <xlrd:rvb i="22969"/>
        </ext>
      </extLst>
    </bk>
    <bk>
      <extLst>
        <ext uri="{3e2802c4-a4d2-4d8b-9148-e3be6c30e623}">
          <xlrd:rvb i="22970"/>
        </ext>
      </extLst>
    </bk>
    <bk>
      <extLst>
        <ext uri="{3e2802c4-a4d2-4d8b-9148-e3be6c30e623}">
          <xlrd:rvb i="22971"/>
        </ext>
      </extLst>
    </bk>
    <bk>
      <extLst>
        <ext uri="{3e2802c4-a4d2-4d8b-9148-e3be6c30e623}">
          <xlrd:rvb i="22972"/>
        </ext>
      </extLst>
    </bk>
    <bk>
      <extLst>
        <ext uri="{3e2802c4-a4d2-4d8b-9148-e3be6c30e623}">
          <xlrd:rvb i="22973"/>
        </ext>
      </extLst>
    </bk>
    <bk>
      <extLst>
        <ext uri="{3e2802c4-a4d2-4d8b-9148-e3be6c30e623}">
          <xlrd:rvb i="22974"/>
        </ext>
      </extLst>
    </bk>
    <bk>
      <extLst>
        <ext uri="{3e2802c4-a4d2-4d8b-9148-e3be6c30e623}">
          <xlrd:rvb i="22975"/>
        </ext>
      </extLst>
    </bk>
    <bk>
      <extLst>
        <ext uri="{3e2802c4-a4d2-4d8b-9148-e3be6c30e623}">
          <xlrd:rvb i="22976"/>
        </ext>
      </extLst>
    </bk>
    <bk>
      <extLst>
        <ext uri="{3e2802c4-a4d2-4d8b-9148-e3be6c30e623}">
          <xlrd:rvb i="22977"/>
        </ext>
      </extLst>
    </bk>
    <bk>
      <extLst>
        <ext uri="{3e2802c4-a4d2-4d8b-9148-e3be6c30e623}">
          <xlrd:rvb i="22978"/>
        </ext>
      </extLst>
    </bk>
    <bk>
      <extLst>
        <ext uri="{3e2802c4-a4d2-4d8b-9148-e3be6c30e623}">
          <xlrd:rvb i="22979"/>
        </ext>
      </extLst>
    </bk>
    <bk>
      <extLst>
        <ext uri="{3e2802c4-a4d2-4d8b-9148-e3be6c30e623}">
          <xlrd:rvb i="22980"/>
        </ext>
      </extLst>
    </bk>
    <bk>
      <extLst>
        <ext uri="{3e2802c4-a4d2-4d8b-9148-e3be6c30e623}">
          <xlrd:rvb i="22981"/>
        </ext>
      </extLst>
    </bk>
    <bk>
      <extLst>
        <ext uri="{3e2802c4-a4d2-4d8b-9148-e3be6c30e623}">
          <xlrd:rvb i="22982"/>
        </ext>
      </extLst>
    </bk>
    <bk>
      <extLst>
        <ext uri="{3e2802c4-a4d2-4d8b-9148-e3be6c30e623}">
          <xlrd:rvb i="22983"/>
        </ext>
      </extLst>
    </bk>
    <bk>
      <extLst>
        <ext uri="{3e2802c4-a4d2-4d8b-9148-e3be6c30e623}">
          <xlrd:rvb i="22984"/>
        </ext>
      </extLst>
    </bk>
    <bk>
      <extLst>
        <ext uri="{3e2802c4-a4d2-4d8b-9148-e3be6c30e623}">
          <xlrd:rvb i="22985"/>
        </ext>
      </extLst>
    </bk>
    <bk>
      <extLst>
        <ext uri="{3e2802c4-a4d2-4d8b-9148-e3be6c30e623}">
          <xlrd:rvb i="22986"/>
        </ext>
      </extLst>
    </bk>
    <bk>
      <extLst>
        <ext uri="{3e2802c4-a4d2-4d8b-9148-e3be6c30e623}">
          <xlrd:rvb i="22987"/>
        </ext>
      </extLst>
    </bk>
    <bk>
      <extLst>
        <ext uri="{3e2802c4-a4d2-4d8b-9148-e3be6c30e623}">
          <xlrd:rvb i="22988"/>
        </ext>
      </extLst>
    </bk>
    <bk>
      <extLst>
        <ext uri="{3e2802c4-a4d2-4d8b-9148-e3be6c30e623}">
          <xlrd:rvb i="22989"/>
        </ext>
      </extLst>
    </bk>
    <bk>
      <extLst>
        <ext uri="{3e2802c4-a4d2-4d8b-9148-e3be6c30e623}">
          <xlrd:rvb i="22990"/>
        </ext>
      </extLst>
    </bk>
    <bk>
      <extLst>
        <ext uri="{3e2802c4-a4d2-4d8b-9148-e3be6c30e623}">
          <xlrd:rvb i="22991"/>
        </ext>
      </extLst>
    </bk>
    <bk>
      <extLst>
        <ext uri="{3e2802c4-a4d2-4d8b-9148-e3be6c30e623}">
          <xlrd:rvb i="22992"/>
        </ext>
      </extLst>
    </bk>
    <bk>
      <extLst>
        <ext uri="{3e2802c4-a4d2-4d8b-9148-e3be6c30e623}">
          <xlrd:rvb i="22993"/>
        </ext>
      </extLst>
    </bk>
    <bk>
      <extLst>
        <ext uri="{3e2802c4-a4d2-4d8b-9148-e3be6c30e623}">
          <xlrd:rvb i="22994"/>
        </ext>
      </extLst>
    </bk>
    <bk>
      <extLst>
        <ext uri="{3e2802c4-a4d2-4d8b-9148-e3be6c30e623}">
          <xlrd:rvb i="22995"/>
        </ext>
      </extLst>
    </bk>
    <bk>
      <extLst>
        <ext uri="{3e2802c4-a4d2-4d8b-9148-e3be6c30e623}">
          <xlrd:rvb i="22996"/>
        </ext>
      </extLst>
    </bk>
    <bk>
      <extLst>
        <ext uri="{3e2802c4-a4d2-4d8b-9148-e3be6c30e623}">
          <xlrd:rvb i="22997"/>
        </ext>
      </extLst>
    </bk>
    <bk>
      <extLst>
        <ext uri="{3e2802c4-a4d2-4d8b-9148-e3be6c30e623}">
          <xlrd:rvb i="22998"/>
        </ext>
      </extLst>
    </bk>
    <bk>
      <extLst>
        <ext uri="{3e2802c4-a4d2-4d8b-9148-e3be6c30e623}">
          <xlrd:rvb i="22999"/>
        </ext>
      </extLst>
    </bk>
    <bk>
      <extLst>
        <ext uri="{3e2802c4-a4d2-4d8b-9148-e3be6c30e623}">
          <xlrd:rvb i="23000"/>
        </ext>
      </extLst>
    </bk>
    <bk>
      <extLst>
        <ext uri="{3e2802c4-a4d2-4d8b-9148-e3be6c30e623}">
          <xlrd:rvb i="23001"/>
        </ext>
      </extLst>
    </bk>
    <bk>
      <extLst>
        <ext uri="{3e2802c4-a4d2-4d8b-9148-e3be6c30e623}">
          <xlrd:rvb i="23002"/>
        </ext>
      </extLst>
    </bk>
    <bk>
      <extLst>
        <ext uri="{3e2802c4-a4d2-4d8b-9148-e3be6c30e623}">
          <xlrd:rvb i="23003"/>
        </ext>
      </extLst>
    </bk>
    <bk>
      <extLst>
        <ext uri="{3e2802c4-a4d2-4d8b-9148-e3be6c30e623}">
          <xlrd:rvb i="23004"/>
        </ext>
      </extLst>
    </bk>
    <bk>
      <extLst>
        <ext uri="{3e2802c4-a4d2-4d8b-9148-e3be6c30e623}">
          <xlrd:rvb i="23005"/>
        </ext>
      </extLst>
    </bk>
    <bk>
      <extLst>
        <ext uri="{3e2802c4-a4d2-4d8b-9148-e3be6c30e623}">
          <xlrd:rvb i="23006"/>
        </ext>
      </extLst>
    </bk>
    <bk>
      <extLst>
        <ext uri="{3e2802c4-a4d2-4d8b-9148-e3be6c30e623}">
          <xlrd:rvb i="23007"/>
        </ext>
      </extLst>
    </bk>
    <bk>
      <extLst>
        <ext uri="{3e2802c4-a4d2-4d8b-9148-e3be6c30e623}">
          <xlrd:rvb i="23008"/>
        </ext>
      </extLst>
    </bk>
    <bk>
      <extLst>
        <ext uri="{3e2802c4-a4d2-4d8b-9148-e3be6c30e623}">
          <xlrd:rvb i="23009"/>
        </ext>
      </extLst>
    </bk>
    <bk>
      <extLst>
        <ext uri="{3e2802c4-a4d2-4d8b-9148-e3be6c30e623}">
          <xlrd:rvb i="23010"/>
        </ext>
      </extLst>
    </bk>
    <bk>
      <extLst>
        <ext uri="{3e2802c4-a4d2-4d8b-9148-e3be6c30e623}">
          <xlrd:rvb i="23011"/>
        </ext>
      </extLst>
    </bk>
    <bk>
      <extLst>
        <ext uri="{3e2802c4-a4d2-4d8b-9148-e3be6c30e623}">
          <xlrd:rvb i="23012"/>
        </ext>
      </extLst>
    </bk>
    <bk>
      <extLst>
        <ext uri="{3e2802c4-a4d2-4d8b-9148-e3be6c30e623}">
          <xlrd:rvb i="23013"/>
        </ext>
      </extLst>
    </bk>
    <bk>
      <extLst>
        <ext uri="{3e2802c4-a4d2-4d8b-9148-e3be6c30e623}">
          <xlrd:rvb i="23014"/>
        </ext>
      </extLst>
    </bk>
    <bk>
      <extLst>
        <ext uri="{3e2802c4-a4d2-4d8b-9148-e3be6c30e623}">
          <xlrd:rvb i="23015"/>
        </ext>
      </extLst>
    </bk>
    <bk>
      <extLst>
        <ext uri="{3e2802c4-a4d2-4d8b-9148-e3be6c30e623}">
          <xlrd:rvb i="23016"/>
        </ext>
      </extLst>
    </bk>
    <bk>
      <extLst>
        <ext uri="{3e2802c4-a4d2-4d8b-9148-e3be6c30e623}">
          <xlrd:rvb i="23017"/>
        </ext>
      </extLst>
    </bk>
    <bk>
      <extLst>
        <ext uri="{3e2802c4-a4d2-4d8b-9148-e3be6c30e623}">
          <xlrd:rvb i="23018"/>
        </ext>
      </extLst>
    </bk>
    <bk>
      <extLst>
        <ext uri="{3e2802c4-a4d2-4d8b-9148-e3be6c30e623}">
          <xlrd:rvb i="23019"/>
        </ext>
      </extLst>
    </bk>
    <bk>
      <extLst>
        <ext uri="{3e2802c4-a4d2-4d8b-9148-e3be6c30e623}">
          <xlrd:rvb i="23020"/>
        </ext>
      </extLst>
    </bk>
    <bk>
      <extLst>
        <ext uri="{3e2802c4-a4d2-4d8b-9148-e3be6c30e623}">
          <xlrd:rvb i="23021"/>
        </ext>
      </extLst>
    </bk>
    <bk>
      <extLst>
        <ext uri="{3e2802c4-a4d2-4d8b-9148-e3be6c30e623}">
          <xlrd:rvb i="23022"/>
        </ext>
      </extLst>
    </bk>
    <bk>
      <extLst>
        <ext uri="{3e2802c4-a4d2-4d8b-9148-e3be6c30e623}">
          <xlrd:rvb i="23023"/>
        </ext>
      </extLst>
    </bk>
    <bk>
      <extLst>
        <ext uri="{3e2802c4-a4d2-4d8b-9148-e3be6c30e623}">
          <xlrd:rvb i="23024"/>
        </ext>
      </extLst>
    </bk>
    <bk>
      <extLst>
        <ext uri="{3e2802c4-a4d2-4d8b-9148-e3be6c30e623}">
          <xlrd:rvb i="23025"/>
        </ext>
      </extLst>
    </bk>
    <bk>
      <extLst>
        <ext uri="{3e2802c4-a4d2-4d8b-9148-e3be6c30e623}">
          <xlrd:rvb i="23026"/>
        </ext>
      </extLst>
    </bk>
    <bk>
      <extLst>
        <ext uri="{3e2802c4-a4d2-4d8b-9148-e3be6c30e623}">
          <xlrd:rvb i="23027"/>
        </ext>
      </extLst>
    </bk>
    <bk>
      <extLst>
        <ext uri="{3e2802c4-a4d2-4d8b-9148-e3be6c30e623}">
          <xlrd:rvb i="23028"/>
        </ext>
      </extLst>
    </bk>
    <bk>
      <extLst>
        <ext uri="{3e2802c4-a4d2-4d8b-9148-e3be6c30e623}">
          <xlrd:rvb i="23029"/>
        </ext>
      </extLst>
    </bk>
    <bk>
      <extLst>
        <ext uri="{3e2802c4-a4d2-4d8b-9148-e3be6c30e623}">
          <xlrd:rvb i="23030"/>
        </ext>
      </extLst>
    </bk>
    <bk>
      <extLst>
        <ext uri="{3e2802c4-a4d2-4d8b-9148-e3be6c30e623}">
          <xlrd:rvb i="23031"/>
        </ext>
      </extLst>
    </bk>
    <bk>
      <extLst>
        <ext uri="{3e2802c4-a4d2-4d8b-9148-e3be6c30e623}">
          <xlrd:rvb i="23032"/>
        </ext>
      </extLst>
    </bk>
    <bk>
      <extLst>
        <ext uri="{3e2802c4-a4d2-4d8b-9148-e3be6c30e623}">
          <xlrd:rvb i="23033"/>
        </ext>
      </extLst>
    </bk>
    <bk>
      <extLst>
        <ext uri="{3e2802c4-a4d2-4d8b-9148-e3be6c30e623}">
          <xlrd:rvb i="23034"/>
        </ext>
      </extLst>
    </bk>
    <bk>
      <extLst>
        <ext uri="{3e2802c4-a4d2-4d8b-9148-e3be6c30e623}">
          <xlrd:rvb i="23035"/>
        </ext>
      </extLst>
    </bk>
    <bk>
      <extLst>
        <ext uri="{3e2802c4-a4d2-4d8b-9148-e3be6c30e623}">
          <xlrd:rvb i="23036"/>
        </ext>
      </extLst>
    </bk>
    <bk>
      <extLst>
        <ext uri="{3e2802c4-a4d2-4d8b-9148-e3be6c30e623}">
          <xlrd:rvb i="23037"/>
        </ext>
      </extLst>
    </bk>
    <bk>
      <extLst>
        <ext uri="{3e2802c4-a4d2-4d8b-9148-e3be6c30e623}">
          <xlrd:rvb i="23038"/>
        </ext>
      </extLst>
    </bk>
    <bk>
      <extLst>
        <ext uri="{3e2802c4-a4d2-4d8b-9148-e3be6c30e623}">
          <xlrd:rvb i="23039"/>
        </ext>
      </extLst>
    </bk>
    <bk>
      <extLst>
        <ext uri="{3e2802c4-a4d2-4d8b-9148-e3be6c30e623}">
          <xlrd:rvb i="23040"/>
        </ext>
      </extLst>
    </bk>
    <bk>
      <extLst>
        <ext uri="{3e2802c4-a4d2-4d8b-9148-e3be6c30e623}">
          <xlrd:rvb i="23041"/>
        </ext>
      </extLst>
    </bk>
    <bk>
      <extLst>
        <ext uri="{3e2802c4-a4d2-4d8b-9148-e3be6c30e623}">
          <xlrd:rvb i="23042"/>
        </ext>
      </extLst>
    </bk>
    <bk>
      <extLst>
        <ext uri="{3e2802c4-a4d2-4d8b-9148-e3be6c30e623}">
          <xlrd:rvb i="23043"/>
        </ext>
      </extLst>
    </bk>
    <bk>
      <extLst>
        <ext uri="{3e2802c4-a4d2-4d8b-9148-e3be6c30e623}">
          <xlrd:rvb i="23044"/>
        </ext>
      </extLst>
    </bk>
    <bk>
      <extLst>
        <ext uri="{3e2802c4-a4d2-4d8b-9148-e3be6c30e623}">
          <xlrd:rvb i="23045"/>
        </ext>
      </extLst>
    </bk>
    <bk>
      <extLst>
        <ext uri="{3e2802c4-a4d2-4d8b-9148-e3be6c30e623}">
          <xlrd:rvb i="23046"/>
        </ext>
      </extLst>
    </bk>
    <bk>
      <extLst>
        <ext uri="{3e2802c4-a4d2-4d8b-9148-e3be6c30e623}">
          <xlrd:rvb i="23047"/>
        </ext>
      </extLst>
    </bk>
    <bk>
      <extLst>
        <ext uri="{3e2802c4-a4d2-4d8b-9148-e3be6c30e623}">
          <xlrd:rvb i="23048"/>
        </ext>
      </extLst>
    </bk>
    <bk>
      <extLst>
        <ext uri="{3e2802c4-a4d2-4d8b-9148-e3be6c30e623}">
          <xlrd:rvb i="23049"/>
        </ext>
      </extLst>
    </bk>
    <bk>
      <extLst>
        <ext uri="{3e2802c4-a4d2-4d8b-9148-e3be6c30e623}">
          <xlrd:rvb i="23050"/>
        </ext>
      </extLst>
    </bk>
    <bk>
      <extLst>
        <ext uri="{3e2802c4-a4d2-4d8b-9148-e3be6c30e623}">
          <xlrd:rvb i="23051"/>
        </ext>
      </extLst>
    </bk>
    <bk>
      <extLst>
        <ext uri="{3e2802c4-a4d2-4d8b-9148-e3be6c30e623}">
          <xlrd:rvb i="23052"/>
        </ext>
      </extLst>
    </bk>
    <bk>
      <extLst>
        <ext uri="{3e2802c4-a4d2-4d8b-9148-e3be6c30e623}">
          <xlrd:rvb i="23053"/>
        </ext>
      </extLst>
    </bk>
    <bk>
      <extLst>
        <ext uri="{3e2802c4-a4d2-4d8b-9148-e3be6c30e623}">
          <xlrd:rvb i="23054"/>
        </ext>
      </extLst>
    </bk>
    <bk>
      <extLst>
        <ext uri="{3e2802c4-a4d2-4d8b-9148-e3be6c30e623}">
          <xlrd:rvb i="23055"/>
        </ext>
      </extLst>
    </bk>
    <bk>
      <extLst>
        <ext uri="{3e2802c4-a4d2-4d8b-9148-e3be6c30e623}">
          <xlrd:rvb i="23056"/>
        </ext>
      </extLst>
    </bk>
    <bk>
      <extLst>
        <ext uri="{3e2802c4-a4d2-4d8b-9148-e3be6c30e623}">
          <xlrd:rvb i="23057"/>
        </ext>
      </extLst>
    </bk>
    <bk>
      <extLst>
        <ext uri="{3e2802c4-a4d2-4d8b-9148-e3be6c30e623}">
          <xlrd:rvb i="23058"/>
        </ext>
      </extLst>
    </bk>
    <bk>
      <extLst>
        <ext uri="{3e2802c4-a4d2-4d8b-9148-e3be6c30e623}">
          <xlrd:rvb i="23059"/>
        </ext>
      </extLst>
    </bk>
    <bk>
      <extLst>
        <ext uri="{3e2802c4-a4d2-4d8b-9148-e3be6c30e623}">
          <xlrd:rvb i="23060"/>
        </ext>
      </extLst>
    </bk>
    <bk>
      <extLst>
        <ext uri="{3e2802c4-a4d2-4d8b-9148-e3be6c30e623}">
          <xlrd:rvb i="23061"/>
        </ext>
      </extLst>
    </bk>
    <bk>
      <extLst>
        <ext uri="{3e2802c4-a4d2-4d8b-9148-e3be6c30e623}">
          <xlrd:rvb i="23062"/>
        </ext>
      </extLst>
    </bk>
    <bk>
      <extLst>
        <ext uri="{3e2802c4-a4d2-4d8b-9148-e3be6c30e623}">
          <xlrd:rvb i="23063"/>
        </ext>
      </extLst>
    </bk>
    <bk>
      <extLst>
        <ext uri="{3e2802c4-a4d2-4d8b-9148-e3be6c30e623}">
          <xlrd:rvb i="23064"/>
        </ext>
      </extLst>
    </bk>
    <bk>
      <extLst>
        <ext uri="{3e2802c4-a4d2-4d8b-9148-e3be6c30e623}">
          <xlrd:rvb i="23065"/>
        </ext>
      </extLst>
    </bk>
    <bk>
      <extLst>
        <ext uri="{3e2802c4-a4d2-4d8b-9148-e3be6c30e623}">
          <xlrd:rvb i="23066"/>
        </ext>
      </extLst>
    </bk>
    <bk>
      <extLst>
        <ext uri="{3e2802c4-a4d2-4d8b-9148-e3be6c30e623}">
          <xlrd:rvb i="23067"/>
        </ext>
      </extLst>
    </bk>
    <bk>
      <extLst>
        <ext uri="{3e2802c4-a4d2-4d8b-9148-e3be6c30e623}">
          <xlrd:rvb i="23068"/>
        </ext>
      </extLst>
    </bk>
    <bk>
      <extLst>
        <ext uri="{3e2802c4-a4d2-4d8b-9148-e3be6c30e623}">
          <xlrd:rvb i="23069"/>
        </ext>
      </extLst>
    </bk>
    <bk>
      <extLst>
        <ext uri="{3e2802c4-a4d2-4d8b-9148-e3be6c30e623}">
          <xlrd:rvb i="23070"/>
        </ext>
      </extLst>
    </bk>
    <bk>
      <extLst>
        <ext uri="{3e2802c4-a4d2-4d8b-9148-e3be6c30e623}">
          <xlrd:rvb i="23071"/>
        </ext>
      </extLst>
    </bk>
    <bk>
      <extLst>
        <ext uri="{3e2802c4-a4d2-4d8b-9148-e3be6c30e623}">
          <xlrd:rvb i="23072"/>
        </ext>
      </extLst>
    </bk>
    <bk>
      <extLst>
        <ext uri="{3e2802c4-a4d2-4d8b-9148-e3be6c30e623}">
          <xlrd:rvb i="23073"/>
        </ext>
      </extLst>
    </bk>
    <bk>
      <extLst>
        <ext uri="{3e2802c4-a4d2-4d8b-9148-e3be6c30e623}">
          <xlrd:rvb i="23074"/>
        </ext>
      </extLst>
    </bk>
    <bk>
      <extLst>
        <ext uri="{3e2802c4-a4d2-4d8b-9148-e3be6c30e623}">
          <xlrd:rvb i="23075"/>
        </ext>
      </extLst>
    </bk>
    <bk>
      <extLst>
        <ext uri="{3e2802c4-a4d2-4d8b-9148-e3be6c30e623}">
          <xlrd:rvb i="23076"/>
        </ext>
      </extLst>
    </bk>
    <bk>
      <extLst>
        <ext uri="{3e2802c4-a4d2-4d8b-9148-e3be6c30e623}">
          <xlrd:rvb i="23077"/>
        </ext>
      </extLst>
    </bk>
    <bk>
      <extLst>
        <ext uri="{3e2802c4-a4d2-4d8b-9148-e3be6c30e623}">
          <xlrd:rvb i="23078"/>
        </ext>
      </extLst>
    </bk>
    <bk>
      <extLst>
        <ext uri="{3e2802c4-a4d2-4d8b-9148-e3be6c30e623}">
          <xlrd:rvb i="23079"/>
        </ext>
      </extLst>
    </bk>
    <bk>
      <extLst>
        <ext uri="{3e2802c4-a4d2-4d8b-9148-e3be6c30e623}">
          <xlrd:rvb i="23080"/>
        </ext>
      </extLst>
    </bk>
    <bk>
      <extLst>
        <ext uri="{3e2802c4-a4d2-4d8b-9148-e3be6c30e623}">
          <xlrd:rvb i="23081"/>
        </ext>
      </extLst>
    </bk>
    <bk>
      <extLst>
        <ext uri="{3e2802c4-a4d2-4d8b-9148-e3be6c30e623}">
          <xlrd:rvb i="23082"/>
        </ext>
      </extLst>
    </bk>
    <bk>
      <extLst>
        <ext uri="{3e2802c4-a4d2-4d8b-9148-e3be6c30e623}">
          <xlrd:rvb i="23083"/>
        </ext>
      </extLst>
    </bk>
    <bk>
      <extLst>
        <ext uri="{3e2802c4-a4d2-4d8b-9148-e3be6c30e623}">
          <xlrd:rvb i="23084"/>
        </ext>
      </extLst>
    </bk>
    <bk>
      <extLst>
        <ext uri="{3e2802c4-a4d2-4d8b-9148-e3be6c30e623}">
          <xlrd:rvb i="23085"/>
        </ext>
      </extLst>
    </bk>
    <bk>
      <extLst>
        <ext uri="{3e2802c4-a4d2-4d8b-9148-e3be6c30e623}">
          <xlrd:rvb i="23086"/>
        </ext>
      </extLst>
    </bk>
    <bk>
      <extLst>
        <ext uri="{3e2802c4-a4d2-4d8b-9148-e3be6c30e623}">
          <xlrd:rvb i="23087"/>
        </ext>
      </extLst>
    </bk>
    <bk>
      <extLst>
        <ext uri="{3e2802c4-a4d2-4d8b-9148-e3be6c30e623}">
          <xlrd:rvb i="23088"/>
        </ext>
      </extLst>
    </bk>
    <bk>
      <extLst>
        <ext uri="{3e2802c4-a4d2-4d8b-9148-e3be6c30e623}">
          <xlrd:rvb i="23089"/>
        </ext>
      </extLst>
    </bk>
    <bk>
      <extLst>
        <ext uri="{3e2802c4-a4d2-4d8b-9148-e3be6c30e623}">
          <xlrd:rvb i="23090"/>
        </ext>
      </extLst>
    </bk>
    <bk>
      <extLst>
        <ext uri="{3e2802c4-a4d2-4d8b-9148-e3be6c30e623}">
          <xlrd:rvb i="23091"/>
        </ext>
      </extLst>
    </bk>
    <bk>
      <extLst>
        <ext uri="{3e2802c4-a4d2-4d8b-9148-e3be6c30e623}">
          <xlrd:rvb i="23092"/>
        </ext>
      </extLst>
    </bk>
    <bk>
      <extLst>
        <ext uri="{3e2802c4-a4d2-4d8b-9148-e3be6c30e623}">
          <xlrd:rvb i="23093"/>
        </ext>
      </extLst>
    </bk>
    <bk>
      <extLst>
        <ext uri="{3e2802c4-a4d2-4d8b-9148-e3be6c30e623}">
          <xlrd:rvb i="23094"/>
        </ext>
      </extLst>
    </bk>
    <bk>
      <extLst>
        <ext uri="{3e2802c4-a4d2-4d8b-9148-e3be6c30e623}">
          <xlrd:rvb i="23095"/>
        </ext>
      </extLst>
    </bk>
    <bk>
      <extLst>
        <ext uri="{3e2802c4-a4d2-4d8b-9148-e3be6c30e623}">
          <xlrd:rvb i="23096"/>
        </ext>
      </extLst>
    </bk>
    <bk>
      <extLst>
        <ext uri="{3e2802c4-a4d2-4d8b-9148-e3be6c30e623}">
          <xlrd:rvb i="23097"/>
        </ext>
      </extLst>
    </bk>
    <bk>
      <extLst>
        <ext uri="{3e2802c4-a4d2-4d8b-9148-e3be6c30e623}">
          <xlrd:rvb i="23098"/>
        </ext>
      </extLst>
    </bk>
    <bk>
      <extLst>
        <ext uri="{3e2802c4-a4d2-4d8b-9148-e3be6c30e623}">
          <xlrd:rvb i="23099"/>
        </ext>
      </extLst>
    </bk>
    <bk>
      <extLst>
        <ext uri="{3e2802c4-a4d2-4d8b-9148-e3be6c30e623}">
          <xlrd:rvb i="23100"/>
        </ext>
      </extLst>
    </bk>
    <bk>
      <extLst>
        <ext uri="{3e2802c4-a4d2-4d8b-9148-e3be6c30e623}">
          <xlrd:rvb i="23101"/>
        </ext>
      </extLst>
    </bk>
    <bk>
      <extLst>
        <ext uri="{3e2802c4-a4d2-4d8b-9148-e3be6c30e623}">
          <xlrd:rvb i="23102"/>
        </ext>
      </extLst>
    </bk>
    <bk>
      <extLst>
        <ext uri="{3e2802c4-a4d2-4d8b-9148-e3be6c30e623}">
          <xlrd:rvb i="23103"/>
        </ext>
      </extLst>
    </bk>
    <bk>
      <extLst>
        <ext uri="{3e2802c4-a4d2-4d8b-9148-e3be6c30e623}">
          <xlrd:rvb i="23104"/>
        </ext>
      </extLst>
    </bk>
    <bk>
      <extLst>
        <ext uri="{3e2802c4-a4d2-4d8b-9148-e3be6c30e623}">
          <xlrd:rvb i="23105"/>
        </ext>
      </extLst>
    </bk>
    <bk>
      <extLst>
        <ext uri="{3e2802c4-a4d2-4d8b-9148-e3be6c30e623}">
          <xlrd:rvb i="23106"/>
        </ext>
      </extLst>
    </bk>
    <bk>
      <extLst>
        <ext uri="{3e2802c4-a4d2-4d8b-9148-e3be6c30e623}">
          <xlrd:rvb i="23107"/>
        </ext>
      </extLst>
    </bk>
    <bk>
      <extLst>
        <ext uri="{3e2802c4-a4d2-4d8b-9148-e3be6c30e623}">
          <xlrd:rvb i="23108"/>
        </ext>
      </extLst>
    </bk>
    <bk>
      <extLst>
        <ext uri="{3e2802c4-a4d2-4d8b-9148-e3be6c30e623}">
          <xlrd:rvb i="23109"/>
        </ext>
      </extLst>
    </bk>
    <bk>
      <extLst>
        <ext uri="{3e2802c4-a4d2-4d8b-9148-e3be6c30e623}">
          <xlrd:rvb i="23110"/>
        </ext>
      </extLst>
    </bk>
    <bk>
      <extLst>
        <ext uri="{3e2802c4-a4d2-4d8b-9148-e3be6c30e623}">
          <xlrd:rvb i="23111"/>
        </ext>
      </extLst>
    </bk>
    <bk>
      <extLst>
        <ext uri="{3e2802c4-a4d2-4d8b-9148-e3be6c30e623}">
          <xlrd:rvb i="23112"/>
        </ext>
      </extLst>
    </bk>
    <bk>
      <extLst>
        <ext uri="{3e2802c4-a4d2-4d8b-9148-e3be6c30e623}">
          <xlrd:rvb i="23113"/>
        </ext>
      </extLst>
    </bk>
    <bk>
      <extLst>
        <ext uri="{3e2802c4-a4d2-4d8b-9148-e3be6c30e623}">
          <xlrd:rvb i="23114"/>
        </ext>
      </extLst>
    </bk>
    <bk>
      <extLst>
        <ext uri="{3e2802c4-a4d2-4d8b-9148-e3be6c30e623}">
          <xlrd:rvb i="23115"/>
        </ext>
      </extLst>
    </bk>
    <bk>
      <extLst>
        <ext uri="{3e2802c4-a4d2-4d8b-9148-e3be6c30e623}">
          <xlrd:rvb i="23116"/>
        </ext>
      </extLst>
    </bk>
    <bk>
      <extLst>
        <ext uri="{3e2802c4-a4d2-4d8b-9148-e3be6c30e623}">
          <xlrd:rvb i="23117"/>
        </ext>
      </extLst>
    </bk>
    <bk>
      <extLst>
        <ext uri="{3e2802c4-a4d2-4d8b-9148-e3be6c30e623}">
          <xlrd:rvb i="23118"/>
        </ext>
      </extLst>
    </bk>
    <bk>
      <extLst>
        <ext uri="{3e2802c4-a4d2-4d8b-9148-e3be6c30e623}">
          <xlrd:rvb i="23119"/>
        </ext>
      </extLst>
    </bk>
    <bk>
      <extLst>
        <ext uri="{3e2802c4-a4d2-4d8b-9148-e3be6c30e623}">
          <xlrd:rvb i="23120"/>
        </ext>
      </extLst>
    </bk>
    <bk>
      <extLst>
        <ext uri="{3e2802c4-a4d2-4d8b-9148-e3be6c30e623}">
          <xlrd:rvb i="23121"/>
        </ext>
      </extLst>
    </bk>
    <bk>
      <extLst>
        <ext uri="{3e2802c4-a4d2-4d8b-9148-e3be6c30e623}">
          <xlrd:rvb i="23122"/>
        </ext>
      </extLst>
    </bk>
    <bk>
      <extLst>
        <ext uri="{3e2802c4-a4d2-4d8b-9148-e3be6c30e623}">
          <xlrd:rvb i="23123"/>
        </ext>
      </extLst>
    </bk>
    <bk>
      <extLst>
        <ext uri="{3e2802c4-a4d2-4d8b-9148-e3be6c30e623}">
          <xlrd:rvb i="23124"/>
        </ext>
      </extLst>
    </bk>
    <bk>
      <extLst>
        <ext uri="{3e2802c4-a4d2-4d8b-9148-e3be6c30e623}">
          <xlrd:rvb i="23125"/>
        </ext>
      </extLst>
    </bk>
    <bk>
      <extLst>
        <ext uri="{3e2802c4-a4d2-4d8b-9148-e3be6c30e623}">
          <xlrd:rvb i="23126"/>
        </ext>
      </extLst>
    </bk>
    <bk>
      <extLst>
        <ext uri="{3e2802c4-a4d2-4d8b-9148-e3be6c30e623}">
          <xlrd:rvb i="23127"/>
        </ext>
      </extLst>
    </bk>
    <bk>
      <extLst>
        <ext uri="{3e2802c4-a4d2-4d8b-9148-e3be6c30e623}">
          <xlrd:rvb i="23128"/>
        </ext>
      </extLst>
    </bk>
    <bk>
      <extLst>
        <ext uri="{3e2802c4-a4d2-4d8b-9148-e3be6c30e623}">
          <xlrd:rvb i="23129"/>
        </ext>
      </extLst>
    </bk>
    <bk>
      <extLst>
        <ext uri="{3e2802c4-a4d2-4d8b-9148-e3be6c30e623}">
          <xlrd:rvb i="23130"/>
        </ext>
      </extLst>
    </bk>
    <bk>
      <extLst>
        <ext uri="{3e2802c4-a4d2-4d8b-9148-e3be6c30e623}">
          <xlrd:rvb i="23131"/>
        </ext>
      </extLst>
    </bk>
    <bk>
      <extLst>
        <ext uri="{3e2802c4-a4d2-4d8b-9148-e3be6c30e623}">
          <xlrd:rvb i="23132"/>
        </ext>
      </extLst>
    </bk>
    <bk>
      <extLst>
        <ext uri="{3e2802c4-a4d2-4d8b-9148-e3be6c30e623}">
          <xlrd:rvb i="23133"/>
        </ext>
      </extLst>
    </bk>
    <bk>
      <extLst>
        <ext uri="{3e2802c4-a4d2-4d8b-9148-e3be6c30e623}">
          <xlrd:rvb i="23134"/>
        </ext>
      </extLst>
    </bk>
    <bk>
      <extLst>
        <ext uri="{3e2802c4-a4d2-4d8b-9148-e3be6c30e623}">
          <xlrd:rvb i="23135"/>
        </ext>
      </extLst>
    </bk>
    <bk>
      <extLst>
        <ext uri="{3e2802c4-a4d2-4d8b-9148-e3be6c30e623}">
          <xlrd:rvb i="23136"/>
        </ext>
      </extLst>
    </bk>
    <bk>
      <extLst>
        <ext uri="{3e2802c4-a4d2-4d8b-9148-e3be6c30e623}">
          <xlrd:rvb i="23137"/>
        </ext>
      </extLst>
    </bk>
    <bk>
      <extLst>
        <ext uri="{3e2802c4-a4d2-4d8b-9148-e3be6c30e623}">
          <xlrd:rvb i="23138"/>
        </ext>
      </extLst>
    </bk>
    <bk>
      <extLst>
        <ext uri="{3e2802c4-a4d2-4d8b-9148-e3be6c30e623}">
          <xlrd:rvb i="23139"/>
        </ext>
      </extLst>
    </bk>
    <bk>
      <extLst>
        <ext uri="{3e2802c4-a4d2-4d8b-9148-e3be6c30e623}">
          <xlrd:rvb i="23140"/>
        </ext>
      </extLst>
    </bk>
    <bk>
      <extLst>
        <ext uri="{3e2802c4-a4d2-4d8b-9148-e3be6c30e623}">
          <xlrd:rvb i="23141"/>
        </ext>
      </extLst>
    </bk>
    <bk>
      <extLst>
        <ext uri="{3e2802c4-a4d2-4d8b-9148-e3be6c30e623}">
          <xlrd:rvb i="23142"/>
        </ext>
      </extLst>
    </bk>
    <bk>
      <extLst>
        <ext uri="{3e2802c4-a4d2-4d8b-9148-e3be6c30e623}">
          <xlrd:rvb i="23143"/>
        </ext>
      </extLst>
    </bk>
    <bk>
      <extLst>
        <ext uri="{3e2802c4-a4d2-4d8b-9148-e3be6c30e623}">
          <xlrd:rvb i="23144"/>
        </ext>
      </extLst>
    </bk>
    <bk>
      <extLst>
        <ext uri="{3e2802c4-a4d2-4d8b-9148-e3be6c30e623}">
          <xlrd:rvb i="23145"/>
        </ext>
      </extLst>
    </bk>
    <bk>
      <extLst>
        <ext uri="{3e2802c4-a4d2-4d8b-9148-e3be6c30e623}">
          <xlrd:rvb i="23146"/>
        </ext>
      </extLst>
    </bk>
    <bk>
      <extLst>
        <ext uri="{3e2802c4-a4d2-4d8b-9148-e3be6c30e623}">
          <xlrd:rvb i="23147"/>
        </ext>
      </extLst>
    </bk>
    <bk>
      <extLst>
        <ext uri="{3e2802c4-a4d2-4d8b-9148-e3be6c30e623}">
          <xlrd:rvb i="23148"/>
        </ext>
      </extLst>
    </bk>
    <bk>
      <extLst>
        <ext uri="{3e2802c4-a4d2-4d8b-9148-e3be6c30e623}">
          <xlrd:rvb i="23149"/>
        </ext>
      </extLst>
    </bk>
    <bk>
      <extLst>
        <ext uri="{3e2802c4-a4d2-4d8b-9148-e3be6c30e623}">
          <xlrd:rvb i="23150"/>
        </ext>
      </extLst>
    </bk>
    <bk>
      <extLst>
        <ext uri="{3e2802c4-a4d2-4d8b-9148-e3be6c30e623}">
          <xlrd:rvb i="23151"/>
        </ext>
      </extLst>
    </bk>
    <bk>
      <extLst>
        <ext uri="{3e2802c4-a4d2-4d8b-9148-e3be6c30e623}">
          <xlrd:rvb i="23152"/>
        </ext>
      </extLst>
    </bk>
    <bk>
      <extLst>
        <ext uri="{3e2802c4-a4d2-4d8b-9148-e3be6c30e623}">
          <xlrd:rvb i="23153"/>
        </ext>
      </extLst>
    </bk>
    <bk>
      <extLst>
        <ext uri="{3e2802c4-a4d2-4d8b-9148-e3be6c30e623}">
          <xlrd:rvb i="23154"/>
        </ext>
      </extLst>
    </bk>
    <bk>
      <extLst>
        <ext uri="{3e2802c4-a4d2-4d8b-9148-e3be6c30e623}">
          <xlrd:rvb i="23155"/>
        </ext>
      </extLst>
    </bk>
    <bk>
      <extLst>
        <ext uri="{3e2802c4-a4d2-4d8b-9148-e3be6c30e623}">
          <xlrd:rvb i="23156"/>
        </ext>
      </extLst>
    </bk>
    <bk>
      <extLst>
        <ext uri="{3e2802c4-a4d2-4d8b-9148-e3be6c30e623}">
          <xlrd:rvb i="23157"/>
        </ext>
      </extLst>
    </bk>
    <bk>
      <extLst>
        <ext uri="{3e2802c4-a4d2-4d8b-9148-e3be6c30e623}">
          <xlrd:rvb i="23158"/>
        </ext>
      </extLst>
    </bk>
    <bk>
      <extLst>
        <ext uri="{3e2802c4-a4d2-4d8b-9148-e3be6c30e623}">
          <xlrd:rvb i="23159"/>
        </ext>
      </extLst>
    </bk>
    <bk>
      <extLst>
        <ext uri="{3e2802c4-a4d2-4d8b-9148-e3be6c30e623}">
          <xlrd:rvb i="23160"/>
        </ext>
      </extLst>
    </bk>
    <bk>
      <extLst>
        <ext uri="{3e2802c4-a4d2-4d8b-9148-e3be6c30e623}">
          <xlrd:rvb i="23161"/>
        </ext>
      </extLst>
    </bk>
    <bk>
      <extLst>
        <ext uri="{3e2802c4-a4d2-4d8b-9148-e3be6c30e623}">
          <xlrd:rvb i="23162"/>
        </ext>
      </extLst>
    </bk>
    <bk>
      <extLst>
        <ext uri="{3e2802c4-a4d2-4d8b-9148-e3be6c30e623}">
          <xlrd:rvb i="23163"/>
        </ext>
      </extLst>
    </bk>
    <bk>
      <extLst>
        <ext uri="{3e2802c4-a4d2-4d8b-9148-e3be6c30e623}">
          <xlrd:rvb i="23164"/>
        </ext>
      </extLst>
    </bk>
    <bk>
      <extLst>
        <ext uri="{3e2802c4-a4d2-4d8b-9148-e3be6c30e623}">
          <xlrd:rvb i="23165"/>
        </ext>
      </extLst>
    </bk>
    <bk>
      <extLst>
        <ext uri="{3e2802c4-a4d2-4d8b-9148-e3be6c30e623}">
          <xlrd:rvb i="23166"/>
        </ext>
      </extLst>
    </bk>
    <bk>
      <extLst>
        <ext uri="{3e2802c4-a4d2-4d8b-9148-e3be6c30e623}">
          <xlrd:rvb i="23167"/>
        </ext>
      </extLst>
    </bk>
    <bk>
      <extLst>
        <ext uri="{3e2802c4-a4d2-4d8b-9148-e3be6c30e623}">
          <xlrd:rvb i="23168"/>
        </ext>
      </extLst>
    </bk>
    <bk>
      <extLst>
        <ext uri="{3e2802c4-a4d2-4d8b-9148-e3be6c30e623}">
          <xlrd:rvb i="23169"/>
        </ext>
      </extLst>
    </bk>
    <bk>
      <extLst>
        <ext uri="{3e2802c4-a4d2-4d8b-9148-e3be6c30e623}">
          <xlrd:rvb i="23170"/>
        </ext>
      </extLst>
    </bk>
    <bk>
      <extLst>
        <ext uri="{3e2802c4-a4d2-4d8b-9148-e3be6c30e623}">
          <xlrd:rvb i="23171"/>
        </ext>
      </extLst>
    </bk>
    <bk>
      <extLst>
        <ext uri="{3e2802c4-a4d2-4d8b-9148-e3be6c30e623}">
          <xlrd:rvb i="23172"/>
        </ext>
      </extLst>
    </bk>
    <bk>
      <extLst>
        <ext uri="{3e2802c4-a4d2-4d8b-9148-e3be6c30e623}">
          <xlrd:rvb i="23173"/>
        </ext>
      </extLst>
    </bk>
    <bk>
      <extLst>
        <ext uri="{3e2802c4-a4d2-4d8b-9148-e3be6c30e623}">
          <xlrd:rvb i="23174"/>
        </ext>
      </extLst>
    </bk>
    <bk>
      <extLst>
        <ext uri="{3e2802c4-a4d2-4d8b-9148-e3be6c30e623}">
          <xlrd:rvb i="23175"/>
        </ext>
      </extLst>
    </bk>
    <bk>
      <extLst>
        <ext uri="{3e2802c4-a4d2-4d8b-9148-e3be6c30e623}">
          <xlrd:rvb i="23176"/>
        </ext>
      </extLst>
    </bk>
    <bk>
      <extLst>
        <ext uri="{3e2802c4-a4d2-4d8b-9148-e3be6c30e623}">
          <xlrd:rvb i="23177"/>
        </ext>
      </extLst>
    </bk>
    <bk>
      <extLst>
        <ext uri="{3e2802c4-a4d2-4d8b-9148-e3be6c30e623}">
          <xlrd:rvb i="23178"/>
        </ext>
      </extLst>
    </bk>
    <bk>
      <extLst>
        <ext uri="{3e2802c4-a4d2-4d8b-9148-e3be6c30e623}">
          <xlrd:rvb i="23179"/>
        </ext>
      </extLst>
    </bk>
    <bk>
      <extLst>
        <ext uri="{3e2802c4-a4d2-4d8b-9148-e3be6c30e623}">
          <xlrd:rvb i="23180"/>
        </ext>
      </extLst>
    </bk>
    <bk>
      <extLst>
        <ext uri="{3e2802c4-a4d2-4d8b-9148-e3be6c30e623}">
          <xlrd:rvb i="23181"/>
        </ext>
      </extLst>
    </bk>
    <bk>
      <extLst>
        <ext uri="{3e2802c4-a4d2-4d8b-9148-e3be6c30e623}">
          <xlrd:rvb i="23182"/>
        </ext>
      </extLst>
    </bk>
    <bk>
      <extLst>
        <ext uri="{3e2802c4-a4d2-4d8b-9148-e3be6c30e623}">
          <xlrd:rvb i="23183"/>
        </ext>
      </extLst>
    </bk>
    <bk>
      <extLst>
        <ext uri="{3e2802c4-a4d2-4d8b-9148-e3be6c30e623}">
          <xlrd:rvb i="23184"/>
        </ext>
      </extLst>
    </bk>
    <bk>
      <extLst>
        <ext uri="{3e2802c4-a4d2-4d8b-9148-e3be6c30e623}">
          <xlrd:rvb i="23185"/>
        </ext>
      </extLst>
    </bk>
    <bk>
      <extLst>
        <ext uri="{3e2802c4-a4d2-4d8b-9148-e3be6c30e623}">
          <xlrd:rvb i="23186"/>
        </ext>
      </extLst>
    </bk>
    <bk>
      <extLst>
        <ext uri="{3e2802c4-a4d2-4d8b-9148-e3be6c30e623}">
          <xlrd:rvb i="23187"/>
        </ext>
      </extLst>
    </bk>
    <bk>
      <extLst>
        <ext uri="{3e2802c4-a4d2-4d8b-9148-e3be6c30e623}">
          <xlrd:rvb i="23188"/>
        </ext>
      </extLst>
    </bk>
    <bk>
      <extLst>
        <ext uri="{3e2802c4-a4d2-4d8b-9148-e3be6c30e623}">
          <xlrd:rvb i="23189"/>
        </ext>
      </extLst>
    </bk>
    <bk>
      <extLst>
        <ext uri="{3e2802c4-a4d2-4d8b-9148-e3be6c30e623}">
          <xlrd:rvb i="23190"/>
        </ext>
      </extLst>
    </bk>
    <bk>
      <extLst>
        <ext uri="{3e2802c4-a4d2-4d8b-9148-e3be6c30e623}">
          <xlrd:rvb i="23191"/>
        </ext>
      </extLst>
    </bk>
    <bk>
      <extLst>
        <ext uri="{3e2802c4-a4d2-4d8b-9148-e3be6c30e623}">
          <xlrd:rvb i="23192"/>
        </ext>
      </extLst>
    </bk>
    <bk>
      <extLst>
        <ext uri="{3e2802c4-a4d2-4d8b-9148-e3be6c30e623}">
          <xlrd:rvb i="23193"/>
        </ext>
      </extLst>
    </bk>
    <bk>
      <extLst>
        <ext uri="{3e2802c4-a4d2-4d8b-9148-e3be6c30e623}">
          <xlrd:rvb i="23194"/>
        </ext>
      </extLst>
    </bk>
    <bk>
      <extLst>
        <ext uri="{3e2802c4-a4d2-4d8b-9148-e3be6c30e623}">
          <xlrd:rvb i="23195"/>
        </ext>
      </extLst>
    </bk>
    <bk>
      <extLst>
        <ext uri="{3e2802c4-a4d2-4d8b-9148-e3be6c30e623}">
          <xlrd:rvb i="23196"/>
        </ext>
      </extLst>
    </bk>
    <bk>
      <extLst>
        <ext uri="{3e2802c4-a4d2-4d8b-9148-e3be6c30e623}">
          <xlrd:rvb i="23197"/>
        </ext>
      </extLst>
    </bk>
    <bk>
      <extLst>
        <ext uri="{3e2802c4-a4d2-4d8b-9148-e3be6c30e623}">
          <xlrd:rvb i="23198"/>
        </ext>
      </extLst>
    </bk>
    <bk>
      <extLst>
        <ext uri="{3e2802c4-a4d2-4d8b-9148-e3be6c30e623}">
          <xlrd:rvb i="23199"/>
        </ext>
      </extLst>
    </bk>
    <bk>
      <extLst>
        <ext uri="{3e2802c4-a4d2-4d8b-9148-e3be6c30e623}">
          <xlrd:rvb i="23200"/>
        </ext>
      </extLst>
    </bk>
    <bk>
      <extLst>
        <ext uri="{3e2802c4-a4d2-4d8b-9148-e3be6c30e623}">
          <xlrd:rvb i="23201"/>
        </ext>
      </extLst>
    </bk>
    <bk>
      <extLst>
        <ext uri="{3e2802c4-a4d2-4d8b-9148-e3be6c30e623}">
          <xlrd:rvb i="23202"/>
        </ext>
      </extLst>
    </bk>
    <bk>
      <extLst>
        <ext uri="{3e2802c4-a4d2-4d8b-9148-e3be6c30e623}">
          <xlrd:rvb i="23203"/>
        </ext>
      </extLst>
    </bk>
    <bk>
      <extLst>
        <ext uri="{3e2802c4-a4d2-4d8b-9148-e3be6c30e623}">
          <xlrd:rvb i="23204"/>
        </ext>
      </extLst>
    </bk>
    <bk>
      <extLst>
        <ext uri="{3e2802c4-a4d2-4d8b-9148-e3be6c30e623}">
          <xlrd:rvb i="23205"/>
        </ext>
      </extLst>
    </bk>
    <bk>
      <extLst>
        <ext uri="{3e2802c4-a4d2-4d8b-9148-e3be6c30e623}">
          <xlrd:rvb i="23206"/>
        </ext>
      </extLst>
    </bk>
    <bk>
      <extLst>
        <ext uri="{3e2802c4-a4d2-4d8b-9148-e3be6c30e623}">
          <xlrd:rvb i="23207"/>
        </ext>
      </extLst>
    </bk>
    <bk>
      <extLst>
        <ext uri="{3e2802c4-a4d2-4d8b-9148-e3be6c30e623}">
          <xlrd:rvb i="23208"/>
        </ext>
      </extLst>
    </bk>
    <bk>
      <extLst>
        <ext uri="{3e2802c4-a4d2-4d8b-9148-e3be6c30e623}">
          <xlrd:rvb i="23209"/>
        </ext>
      </extLst>
    </bk>
    <bk>
      <extLst>
        <ext uri="{3e2802c4-a4d2-4d8b-9148-e3be6c30e623}">
          <xlrd:rvb i="23210"/>
        </ext>
      </extLst>
    </bk>
    <bk>
      <extLst>
        <ext uri="{3e2802c4-a4d2-4d8b-9148-e3be6c30e623}">
          <xlrd:rvb i="23211"/>
        </ext>
      </extLst>
    </bk>
    <bk>
      <extLst>
        <ext uri="{3e2802c4-a4d2-4d8b-9148-e3be6c30e623}">
          <xlrd:rvb i="23212"/>
        </ext>
      </extLst>
    </bk>
    <bk>
      <extLst>
        <ext uri="{3e2802c4-a4d2-4d8b-9148-e3be6c30e623}">
          <xlrd:rvb i="23213"/>
        </ext>
      </extLst>
    </bk>
    <bk>
      <extLst>
        <ext uri="{3e2802c4-a4d2-4d8b-9148-e3be6c30e623}">
          <xlrd:rvb i="23214"/>
        </ext>
      </extLst>
    </bk>
    <bk>
      <extLst>
        <ext uri="{3e2802c4-a4d2-4d8b-9148-e3be6c30e623}">
          <xlrd:rvb i="23215"/>
        </ext>
      </extLst>
    </bk>
    <bk>
      <extLst>
        <ext uri="{3e2802c4-a4d2-4d8b-9148-e3be6c30e623}">
          <xlrd:rvb i="23216"/>
        </ext>
      </extLst>
    </bk>
    <bk>
      <extLst>
        <ext uri="{3e2802c4-a4d2-4d8b-9148-e3be6c30e623}">
          <xlrd:rvb i="23217"/>
        </ext>
      </extLst>
    </bk>
    <bk>
      <extLst>
        <ext uri="{3e2802c4-a4d2-4d8b-9148-e3be6c30e623}">
          <xlrd:rvb i="23218"/>
        </ext>
      </extLst>
    </bk>
    <bk>
      <extLst>
        <ext uri="{3e2802c4-a4d2-4d8b-9148-e3be6c30e623}">
          <xlrd:rvb i="23219"/>
        </ext>
      </extLst>
    </bk>
    <bk>
      <extLst>
        <ext uri="{3e2802c4-a4d2-4d8b-9148-e3be6c30e623}">
          <xlrd:rvb i="23220"/>
        </ext>
      </extLst>
    </bk>
    <bk>
      <extLst>
        <ext uri="{3e2802c4-a4d2-4d8b-9148-e3be6c30e623}">
          <xlrd:rvb i="23221"/>
        </ext>
      </extLst>
    </bk>
    <bk>
      <extLst>
        <ext uri="{3e2802c4-a4d2-4d8b-9148-e3be6c30e623}">
          <xlrd:rvb i="23222"/>
        </ext>
      </extLst>
    </bk>
    <bk>
      <extLst>
        <ext uri="{3e2802c4-a4d2-4d8b-9148-e3be6c30e623}">
          <xlrd:rvb i="23223"/>
        </ext>
      </extLst>
    </bk>
    <bk>
      <extLst>
        <ext uri="{3e2802c4-a4d2-4d8b-9148-e3be6c30e623}">
          <xlrd:rvb i="23224"/>
        </ext>
      </extLst>
    </bk>
    <bk>
      <extLst>
        <ext uri="{3e2802c4-a4d2-4d8b-9148-e3be6c30e623}">
          <xlrd:rvb i="23225"/>
        </ext>
      </extLst>
    </bk>
    <bk>
      <extLst>
        <ext uri="{3e2802c4-a4d2-4d8b-9148-e3be6c30e623}">
          <xlrd:rvb i="23226"/>
        </ext>
      </extLst>
    </bk>
    <bk>
      <extLst>
        <ext uri="{3e2802c4-a4d2-4d8b-9148-e3be6c30e623}">
          <xlrd:rvb i="23227"/>
        </ext>
      </extLst>
    </bk>
    <bk>
      <extLst>
        <ext uri="{3e2802c4-a4d2-4d8b-9148-e3be6c30e623}">
          <xlrd:rvb i="23228"/>
        </ext>
      </extLst>
    </bk>
    <bk>
      <extLst>
        <ext uri="{3e2802c4-a4d2-4d8b-9148-e3be6c30e623}">
          <xlrd:rvb i="23229"/>
        </ext>
      </extLst>
    </bk>
    <bk>
      <extLst>
        <ext uri="{3e2802c4-a4d2-4d8b-9148-e3be6c30e623}">
          <xlrd:rvb i="23230"/>
        </ext>
      </extLst>
    </bk>
    <bk>
      <extLst>
        <ext uri="{3e2802c4-a4d2-4d8b-9148-e3be6c30e623}">
          <xlrd:rvb i="23231"/>
        </ext>
      </extLst>
    </bk>
    <bk>
      <extLst>
        <ext uri="{3e2802c4-a4d2-4d8b-9148-e3be6c30e623}">
          <xlrd:rvb i="23232"/>
        </ext>
      </extLst>
    </bk>
    <bk>
      <extLst>
        <ext uri="{3e2802c4-a4d2-4d8b-9148-e3be6c30e623}">
          <xlrd:rvb i="23233"/>
        </ext>
      </extLst>
    </bk>
    <bk>
      <extLst>
        <ext uri="{3e2802c4-a4d2-4d8b-9148-e3be6c30e623}">
          <xlrd:rvb i="23234"/>
        </ext>
      </extLst>
    </bk>
    <bk>
      <extLst>
        <ext uri="{3e2802c4-a4d2-4d8b-9148-e3be6c30e623}">
          <xlrd:rvb i="23235"/>
        </ext>
      </extLst>
    </bk>
    <bk>
      <extLst>
        <ext uri="{3e2802c4-a4d2-4d8b-9148-e3be6c30e623}">
          <xlrd:rvb i="23236"/>
        </ext>
      </extLst>
    </bk>
    <bk>
      <extLst>
        <ext uri="{3e2802c4-a4d2-4d8b-9148-e3be6c30e623}">
          <xlrd:rvb i="23237"/>
        </ext>
      </extLst>
    </bk>
    <bk>
      <extLst>
        <ext uri="{3e2802c4-a4d2-4d8b-9148-e3be6c30e623}">
          <xlrd:rvb i="23238"/>
        </ext>
      </extLst>
    </bk>
    <bk>
      <extLst>
        <ext uri="{3e2802c4-a4d2-4d8b-9148-e3be6c30e623}">
          <xlrd:rvb i="23239"/>
        </ext>
      </extLst>
    </bk>
    <bk>
      <extLst>
        <ext uri="{3e2802c4-a4d2-4d8b-9148-e3be6c30e623}">
          <xlrd:rvb i="23240"/>
        </ext>
      </extLst>
    </bk>
    <bk>
      <extLst>
        <ext uri="{3e2802c4-a4d2-4d8b-9148-e3be6c30e623}">
          <xlrd:rvb i="23241"/>
        </ext>
      </extLst>
    </bk>
    <bk>
      <extLst>
        <ext uri="{3e2802c4-a4d2-4d8b-9148-e3be6c30e623}">
          <xlrd:rvb i="23242"/>
        </ext>
      </extLst>
    </bk>
    <bk>
      <extLst>
        <ext uri="{3e2802c4-a4d2-4d8b-9148-e3be6c30e623}">
          <xlrd:rvb i="23243"/>
        </ext>
      </extLst>
    </bk>
    <bk>
      <extLst>
        <ext uri="{3e2802c4-a4d2-4d8b-9148-e3be6c30e623}">
          <xlrd:rvb i="23244"/>
        </ext>
      </extLst>
    </bk>
    <bk>
      <extLst>
        <ext uri="{3e2802c4-a4d2-4d8b-9148-e3be6c30e623}">
          <xlrd:rvb i="23245"/>
        </ext>
      </extLst>
    </bk>
    <bk>
      <extLst>
        <ext uri="{3e2802c4-a4d2-4d8b-9148-e3be6c30e623}">
          <xlrd:rvb i="23246"/>
        </ext>
      </extLst>
    </bk>
    <bk>
      <extLst>
        <ext uri="{3e2802c4-a4d2-4d8b-9148-e3be6c30e623}">
          <xlrd:rvb i="23247"/>
        </ext>
      </extLst>
    </bk>
    <bk>
      <extLst>
        <ext uri="{3e2802c4-a4d2-4d8b-9148-e3be6c30e623}">
          <xlrd:rvb i="23248"/>
        </ext>
      </extLst>
    </bk>
    <bk>
      <extLst>
        <ext uri="{3e2802c4-a4d2-4d8b-9148-e3be6c30e623}">
          <xlrd:rvb i="23249"/>
        </ext>
      </extLst>
    </bk>
    <bk>
      <extLst>
        <ext uri="{3e2802c4-a4d2-4d8b-9148-e3be6c30e623}">
          <xlrd:rvb i="23250"/>
        </ext>
      </extLst>
    </bk>
    <bk>
      <extLst>
        <ext uri="{3e2802c4-a4d2-4d8b-9148-e3be6c30e623}">
          <xlrd:rvb i="23251"/>
        </ext>
      </extLst>
    </bk>
    <bk>
      <extLst>
        <ext uri="{3e2802c4-a4d2-4d8b-9148-e3be6c30e623}">
          <xlrd:rvb i="23252"/>
        </ext>
      </extLst>
    </bk>
    <bk>
      <extLst>
        <ext uri="{3e2802c4-a4d2-4d8b-9148-e3be6c30e623}">
          <xlrd:rvb i="23253"/>
        </ext>
      </extLst>
    </bk>
    <bk>
      <extLst>
        <ext uri="{3e2802c4-a4d2-4d8b-9148-e3be6c30e623}">
          <xlrd:rvb i="23254"/>
        </ext>
      </extLst>
    </bk>
    <bk>
      <extLst>
        <ext uri="{3e2802c4-a4d2-4d8b-9148-e3be6c30e623}">
          <xlrd:rvb i="23255"/>
        </ext>
      </extLst>
    </bk>
    <bk>
      <extLst>
        <ext uri="{3e2802c4-a4d2-4d8b-9148-e3be6c30e623}">
          <xlrd:rvb i="23256"/>
        </ext>
      </extLst>
    </bk>
    <bk>
      <extLst>
        <ext uri="{3e2802c4-a4d2-4d8b-9148-e3be6c30e623}">
          <xlrd:rvb i="23257"/>
        </ext>
      </extLst>
    </bk>
    <bk>
      <extLst>
        <ext uri="{3e2802c4-a4d2-4d8b-9148-e3be6c30e623}">
          <xlrd:rvb i="23258"/>
        </ext>
      </extLst>
    </bk>
    <bk>
      <extLst>
        <ext uri="{3e2802c4-a4d2-4d8b-9148-e3be6c30e623}">
          <xlrd:rvb i="23259"/>
        </ext>
      </extLst>
    </bk>
    <bk>
      <extLst>
        <ext uri="{3e2802c4-a4d2-4d8b-9148-e3be6c30e623}">
          <xlrd:rvb i="23260"/>
        </ext>
      </extLst>
    </bk>
    <bk>
      <extLst>
        <ext uri="{3e2802c4-a4d2-4d8b-9148-e3be6c30e623}">
          <xlrd:rvb i="23261"/>
        </ext>
      </extLst>
    </bk>
    <bk>
      <extLst>
        <ext uri="{3e2802c4-a4d2-4d8b-9148-e3be6c30e623}">
          <xlrd:rvb i="23262"/>
        </ext>
      </extLst>
    </bk>
    <bk>
      <extLst>
        <ext uri="{3e2802c4-a4d2-4d8b-9148-e3be6c30e623}">
          <xlrd:rvb i="23263"/>
        </ext>
      </extLst>
    </bk>
    <bk>
      <extLst>
        <ext uri="{3e2802c4-a4d2-4d8b-9148-e3be6c30e623}">
          <xlrd:rvb i="23264"/>
        </ext>
      </extLst>
    </bk>
    <bk>
      <extLst>
        <ext uri="{3e2802c4-a4d2-4d8b-9148-e3be6c30e623}">
          <xlrd:rvb i="23265"/>
        </ext>
      </extLst>
    </bk>
    <bk>
      <extLst>
        <ext uri="{3e2802c4-a4d2-4d8b-9148-e3be6c30e623}">
          <xlrd:rvb i="23266"/>
        </ext>
      </extLst>
    </bk>
    <bk>
      <extLst>
        <ext uri="{3e2802c4-a4d2-4d8b-9148-e3be6c30e623}">
          <xlrd:rvb i="23267"/>
        </ext>
      </extLst>
    </bk>
    <bk>
      <extLst>
        <ext uri="{3e2802c4-a4d2-4d8b-9148-e3be6c30e623}">
          <xlrd:rvb i="23268"/>
        </ext>
      </extLst>
    </bk>
    <bk>
      <extLst>
        <ext uri="{3e2802c4-a4d2-4d8b-9148-e3be6c30e623}">
          <xlrd:rvb i="23269"/>
        </ext>
      </extLst>
    </bk>
    <bk>
      <extLst>
        <ext uri="{3e2802c4-a4d2-4d8b-9148-e3be6c30e623}">
          <xlrd:rvb i="23270"/>
        </ext>
      </extLst>
    </bk>
    <bk>
      <extLst>
        <ext uri="{3e2802c4-a4d2-4d8b-9148-e3be6c30e623}">
          <xlrd:rvb i="23271"/>
        </ext>
      </extLst>
    </bk>
    <bk>
      <extLst>
        <ext uri="{3e2802c4-a4d2-4d8b-9148-e3be6c30e623}">
          <xlrd:rvb i="23272"/>
        </ext>
      </extLst>
    </bk>
    <bk>
      <extLst>
        <ext uri="{3e2802c4-a4d2-4d8b-9148-e3be6c30e623}">
          <xlrd:rvb i="23273"/>
        </ext>
      </extLst>
    </bk>
    <bk>
      <extLst>
        <ext uri="{3e2802c4-a4d2-4d8b-9148-e3be6c30e623}">
          <xlrd:rvb i="23274"/>
        </ext>
      </extLst>
    </bk>
    <bk>
      <extLst>
        <ext uri="{3e2802c4-a4d2-4d8b-9148-e3be6c30e623}">
          <xlrd:rvb i="23275"/>
        </ext>
      </extLst>
    </bk>
    <bk>
      <extLst>
        <ext uri="{3e2802c4-a4d2-4d8b-9148-e3be6c30e623}">
          <xlrd:rvb i="23276"/>
        </ext>
      </extLst>
    </bk>
    <bk>
      <extLst>
        <ext uri="{3e2802c4-a4d2-4d8b-9148-e3be6c30e623}">
          <xlrd:rvb i="23277"/>
        </ext>
      </extLst>
    </bk>
    <bk>
      <extLst>
        <ext uri="{3e2802c4-a4d2-4d8b-9148-e3be6c30e623}">
          <xlrd:rvb i="23278"/>
        </ext>
      </extLst>
    </bk>
    <bk>
      <extLst>
        <ext uri="{3e2802c4-a4d2-4d8b-9148-e3be6c30e623}">
          <xlrd:rvb i="23279"/>
        </ext>
      </extLst>
    </bk>
    <bk>
      <extLst>
        <ext uri="{3e2802c4-a4d2-4d8b-9148-e3be6c30e623}">
          <xlrd:rvb i="23280"/>
        </ext>
      </extLst>
    </bk>
    <bk>
      <extLst>
        <ext uri="{3e2802c4-a4d2-4d8b-9148-e3be6c30e623}">
          <xlrd:rvb i="23281"/>
        </ext>
      </extLst>
    </bk>
    <bk>
      <extLst>
        <ext uri="{3e2802c4-a4d2-4d8b-9148-e3be6c30e623}">
          <xlrd:rvb i="23282"/>
        </ext>
      </extLst>
    </bk>
    <bk>
      <extLst>
        <ext uri="{3e2802c4-a4d2-4d8b-9148-e3be6c30e623}">
          <xlrd:rvb i="23283"/>
        </ext>
      </extLst>
    </bk>
    <bk>
      <extLst>
        <ext uri="{3e2802c4-a4d2-4d8b-9148-e3be6c30e623}">
          <xlrd:rvb i="23284"/>
        </ext>
      </extLst>
    </bk>
    <bk>
      <extLst>
        <ext uri="{3e2802c4-a4d2-4d8b-9148-e3be6c30e623}">
          <xlrd:rvb i="23285"/>
        </ext>
      </extLst>
    </bk>
    <bk>
      <extLst>
        <ext uri="{3e2802c4-a4d2-4d8b-9148-e3be6c30e623}">
          <xlrd:rvb i="23286"/>
        </ext>
      </extLst>
    </bk>
    <bk>
      <extLst>
        <ext uri="{3e2802c4-a4d2-4d8b-9148-e3be6c30e623}">
          <xlrd:rvb i="23287"/>
        </ext>
      </extLst>
    </bk>
    <bk>
      <extLst>
        <ext uri="{3e2802c4-a4d2-4d8b-9148-e3be6c30e623}">
          <xlrd:rvb i="23288"/>
        </ext>
      </extLst>
    </bk>
    <bk>
      <extLst>
        <ext uri="{3e2802c4-a4d2-4d8b-9148-e3be6c30e623}">
          <xlrd:rvb i="23289"/>
        </ext>
      </extLst>
    </bk>
    <bk>
      <extLst>
        <ext uri="{3e2802c4-a4d2-4d8b-9148-e3be6c30e623}">
          <xlrd:rvb i="23290"/>
        </ext>
      </extLst>
    </bk>
    <bk>
      <extLst>
        <ext uri="{3e2802c4-a4d2-4d8b-9148-e3be6c30e623}">
          <xlrd:rvb i="23291"/>
        </ext>
      </extLst>
    </bk>
    <bk>
      <extLst>
        <ext uri="{3e2802c4-a4d2-4d8b-9148-e3be6c30e623}">
          <xlrd:rvb i="23292"/>
        </ext>
      </extLst>
    </bk>
    <bk>
      <extLst>
        <ext uri="{3e2802c4-a4d2-4d8b-9148-e3be6c30e623}">
          <xlrd:rvb i="23293"/>
        </ext>
      </extLst>
    </bk>
    <bk>
      <extLst>
        <ext uri="{3e2802c4-a4d2-4d8b-9148-e3be6c30e623}">
          <xlrd:rvb i="23294"/>
        </ext>
      </extLst>
    </bk>
    <bk>
      <extLst>
        <ext uri="{3e2802c4-a4d2-4d8b-9148-e3be6c30e623}">
          <xlrd:rvb i="23295"/>
        </ext>
      </extLst>
    </bk>
    <bk>
      <extLst>
        <ext uri="{3e2802c4-a4d2-4d8b-9148-e3be6c30e623}">
          <xlrd:rvb i="23296"/>
        </ext>
      </extLst>
    </bk>
    <bk>
      <extLst>
        <ext uri="{3e2802c4-a4d2-4d8b-9148-e3be6c30e623}">
          <xlrd:rvb i="23297"/>
        </ext>
      </extLst>
    </bk>
    <bk>
      <extLst>
        <ext uri="{3e2802c4-a4d2-4d8b-9148-e3be6c30e623}">
          <xlrd:rvb i="23298"/>
        </ext>
      </extLst>
    </bk>
    <bk>
      <extLst>
        <ext uri="{3e2802c4-a4d2-4d8b-9148-e3be6c30e623}">
          <xlrd:rvb i="23299"/>
        </ext>
      </extLst>
    </bk>
    <bk>
      <extLst>
        <ext uri="{3e2802c4-a4d2-4d8b-9148-e3be6c30e623}">
          <xlrd:rvb i="23300"/>
        </ext>
      </extLst>
    </bk>
    <bk>
      <extLst>
        <ext uri="{3e2802c4-a4d2-4d8b-9148-e3be6c30e623}">
          <xlrd:rvb i="23301"/>
        </ext>
      </extLst>
    </bk>
    <bk>
      <extLst>
        <ext uri="{3e2802c4-a4d2-4d8b-9148-e3be6c30e623}">
          <xlrd:rvb i="23302"/>
        </ext>
      </extLst>
    </bk>
    <bk>
      <extLst>
        <ext uri="{3e2802c4-a4d2-4d8b-9148-e3be6c30e623}">
          <xlrd:rvb i="23303"/>
        </ext>
      </extLst>
    </bk>
    <bk>
      <extLst>
        <ext uri="{3e2802c4-a4d2-4d8b-9148-e3be6c30e623}">
          <xlrd:rvb i="23304"/>
        </ext>
      </extLst>
    </bk>
    <bk>
      <extLst>
        <ext uri="{3e2802c4-a4d2-4d8b-9148-e3be6c30e623}">
          <xlrd:rvb i="23305"/>
        </ext>
      </extLst>
    </bk>
    <bk>
      <extLst>
        <ext uri="{3e2802c4-a4d2-4d8b-9148-e3be6c30e623}">
          <xlrd:rvb i="23306"/>
        </ext>
      </extLst>
    </bk>
    <bk>
      <extLst>
        <ext uri="{3e2802c4-a4d2-4d8b-9148-e3be6c30e623}">
          <xlrd:rvb i="23307"/>
        </ext>
      </extLst>
    </bk>
    <bk>
      <extLst>
        <ext uri="{3e2802c4-a4d2-4d8b-9148-e3be6c30e623}">
          <xlrd:rvb i="23308"/>
        </ext>
      </extLst>
    </bk>
    <bk>
      <extLst>
        <ext uri="{3e2802c4-a4d2-4d8b-9148-e3be6c30e623}">
          <xlrd:rvb i="23309"/>
        </ext>
      </extLst>
    </bk>
    <bk>
      <extLst>
        <ext uri="{3e2802c4-a4d2-4d8b-9148-e3be6c30e623}">
          <xlrd:rvb i="23310"/>
        </ext>
      </extLst>
    </bk>
    <bk>
      <extLst>
        <ext uri="{3e2802c4-a4d2-4d8b-9148-e3be6c30e623}">
          <xlrd:rvb i="23311"/>
        </ext>
      </extLst>
    </bk>
    <bk>
      <extLst>
        <ext uri="{3e2802c4-a4d2-4d8b-9148-e3be6c30e623}">
          <xlrd:rvb i="23312"/>
        </ext>
      </extLst>
    </bk>
    <bk>
      <extLst>
        <ext uri="{3e2802c4-a4d2-4d8b-9148-e3be6c30e623}">
          <xlrd:rvb i="23313"/>
        </ext>
      </extLst>
    </bk>
    <bk>
      <extLst>
        <ext uri="{3e2802c4-a4d2-4d8b-9148-e3be6c30e623}">
          <xlrd:rvb i="23314"/>
        </ext>
      </extLst>
    </bk>
    <bk>
      <extLst>
        <ext uri="{3e2802c4-a4d2-4d8b-9148-e3be6c30e623}">
          <xlrd:rvb i="23315"/>
        </ext>
      </extLst>
    </bk>
    <bk>
      <extLst>
        <ext uri="{3e2802c4-a4d2-4d8b-9148-e3be6c30e623}">
          <xlrd:rvb i="23316"/>
        </ext>
      </extLst>
    </bk>
    <bk>
      <extLst>
        <ext uri="{3e2802c4-a4d2-4d8b-9148-e3be6c30e623}">
          <xlrd:rvb i="23317"/>
        </ext>
      </extLst>
    </bk>
    <bk>
      <extLst>
        <ext uri="{3e2802c4-a4d2-4d8b-9148-e3be6c30e623}">
          <xlrd:rvb i="23318"/>
        </ext>
      </extLst>
    </bk>
    <bk>
      <extLst>
        <ext uri="{3e2802c4-a4d2-4d8b-9148-e3be6c30e623}">
          <xlrd:rvb i="23319"/>
        </ext>
      </extLst>
    </bk>
    <bk>
      <extLst>
        <ext uri="{3e2802c4-a4d2-4d8b-9148-e3be6c30e623}">
          <xlrd:rvb i="23320"/>
        </ext>
      </extLst>
    </bk>
    <bk>
      <extLst>
        <ext uri="{3e2802c4-a4d2-4d8b-9148-e3be6c30e623}">
          <xlrd:rvb i="23321"/>
        </ext>
      </extLst>
    </bk>
    <bk>
      <extLst>
        <ext uri="{3e2802c4-a4d2-4d8b-9148-e3be6c30e623}">
          <xlrd:rvb i="23322"/>
        </ext>
      </extLst>
    </bk>
    <bk>
      <extLst>
        <ext uri="{3e2802c4-a4d2-4d8b-9148-e3be6c30e623}">
          <xlrd:rvb i="23323"/>
        </ext>
      </extLst>
    </bk>
    <bk>
      <extLst>
        <ext uri="{3e2802c4-a4d2-4d8b-9148-e3be6c30e623}">
          <xlrd:rvb i="23324"/>
        </ext>
      </extLst>
    </bk>
    <bk>
      <extLst>
        <ext uri="{3e2802c4-a4d2-4d8b-9148-e3be6c30e623}">
          <xlrd:rvb i="23325"/>
        </ext>
      </extLst>
    </bk>
    <bk>
      <extLst>
        <ext uri="{3e2802c4-a4d2-4d8b-9148-e3be6c30e623}">
          <xlrd:rvb i="23326"/>
        </ext>
      </extLst>
    </bk>
    <bk>
      <extLst>
        <ext uri="{3e2802c4-a4d2-4d8b-9148-e3be6c30e623}">
          <xlrd:rvb i="23327"/>
        </ext>
      </extLst>
    </bk>
    <bk>
      <extLst>
        <ext uri="{3e2802c4-a4d2-4d8b-9148-e3be6c30e623}">
          <xlrd:rvb i="23328"/>
        </ext>
      </extLst>
    </bk>
    <bk>
      <extLst>
        <ext uri="{3e2802c4-a4d2-4d8b-9148-e3be6c30e623}">
          <xlrd:rvb i="23329"/>
        </ext>
      </extLst>
    </bk>
    <bk>
      <extLst>
        <ext uri="{3e2802c4-a4d2-4d8b-9148-e3be6c30e623}">
          <xlrd:rvb i="23330"/>
        </ext>
      </extLst>
    </bk>
    <bk>
      <extLst>
        <ext uri="{3e2802c4-a4d2-4d8b-9148-e3be6c30e623}">
          <xlrd:rvb i="23331"/>
        </ext>
      </extLst>
    </bk>
    <bk>
      <extLst>
        <ext uri="{3e2802c4-a4d2-4d8b-9148-e3be6c30e623}">
          <xlrd:rvb i="23332"/>
        </ext>
      </extLst>
    </bk>
    <bk>
      <extLst>
        <ext uri="{3e2802c4-a4d2-4d8b-9148-e3be6c30e623}">
          <xlrd:rvb i="23333"/>
        </ext>
      </extLst>
    </bk>
    <bk>
      <extLst>
        <ext uri="{3e2802c4-a4d2-4d8b-9148-e3be6c30e623}">
          <xlrd:rvb i="23334"/>
        </ext>
      </extLst>
    </bk>
    <bk>
      <extLst>
        <ext uri="{3e2802c4-a4d2-4d8b-9148-e3be6c30e623}">
          <xlrd:rvb i="23335"/>
        </ext>
      </extLst>
    </bk>
    <bk>
      <extLst>
        <ext uri="{3e2802c4-a4d2-4d8b-9148-e3be6c30e623}">
          <xlrd:rvb i="23336"/>
        </ext>
      </extLst>
    </bk>
    <bk>
      <extLst>
        <ext uri="{3e2802c4-a4d2-4d8b-9148-e3be6c30e623}">
          <xlrd:rvb i="23337"/>
        </ext>
      </extLst>
    </bk>
    <bk>
      <extLst>
        <ext uri="{3e2802c4-a4d2-4d8b-9148-e3be6c30e623}">
          <xlrd:rvb i="23338"/>
        </ext>
      </extLst>
    </bk>
    <bk>
      <extLst>
        <ext uri="{3e2802c4-a4d2-4d8b-9148-e3be6c30e623}">
          <xlrd:rvb i="23339"/>
        </ext>
      </extLst>
    </bk>
    <bk>
      <extLst>
        <ext uri="{3e2802c4-a4d2-4d8b-9148-e3be6c30e623}">
          <xlrd:rvb i="23340"/>
        </ext>
      </extLst>
    </bk>
    <bk>
      <extLst>
        <ext uri="{3e2802c4-a4d2-4d8b-9148-e3be6c30e623}">
          <xlrd:rvb i="23341"/>
        </ext>
      </extLst>
    </bk>
    <bk>
      <extLst>
        <ext uri="{3e2802c4-a4d2-4d8b-9148-e3be6c30e623}">
          <xlrd:rvb i="23342"/>
        </ext>
      </extLst>
    </bk>
    <bk>
      <extLst>
        <ext uri="{3e2802c4-a4d2-4d8b-9148-e3be6c30e623}">
          <xlrd:rvb i="23343"/>
        </ext>
      </extLst>
    </bk>
    <bk>
      <extLst>
        <ext uri="{3e2802c4-a4d2-4d8b-9148-e3be6c30e623}">
          <xlrd:rvb i="23344"/>
        </ext>
      </extLst>
    </bk>
    <bk>
      <extLst>
        <ext uri="{3e2802c4-a4d2-4d8b-9148-e3be6c30e623}">
          <xlrd:rvb i="23345"/>
        </ext>
      </extLst>
    </bk>
    <bk>
      <extLst>
        <ext uri="{3e2802c4-a4d2-4d8b-9148-e3be6c30e623}">
          <xlrd:rvb i="23346"/>
        </ext>
      </extLst>
    </bk>
    <bk>
      <extLst>
        <ext uri="{3e2802c4-a4d2-4d8b-9148-e3be6c30e623}">
          <xlrd:rvb i="23347"/>
        </ext>
      </extLst>
    </bk>
    <bk>
      <extLst>
        <ext uri="{3e2802c4-a4d2-4d8b-9148-e3be6c30e623}">
          <xlrd:rvb i="23348"/>
        </ext>
      </extLst>
    </bk>
    <bk>
      <extLst>
        <ext uri="{3e2802c4-a4d2-4d8b-9148-e3be6c30e623}">
          <xlrd:rvb i="23349"/>
        </ext>
      </extLst>
    </bk>
    <bk>
      <extLst>
        <ext uri="{3e2802c4-a4d2-4d8b-9148-e3be6c30e623}">
          <xlrd:rvb i="23350"/>
        </ext>
      </extLst>
    </bk>
    <bk>
      <extLst>
        <ext uri="{3e2802c4-a4d2-4d8b-9148-e3be6c30e623}">
          <xlrd:rvb i="23351"/>
        </ext>
      </extLst>
    </bk>
    <bk>
      <extLst>
        <ext uri="{3e2802c4-a4d2-4d8b-9148-e3be6c30e623}">
          <xlrd:rvb i="23352"/>
        </ext>
      </extLst>
    </bk>
    <bk>
      <extLst>
        <ext uri="{3e2802c4-a4d2-4d8b-9148-e3be6c30e623}">
          <xlrd:rvb i="23353"/>
        </ext>
      </extLst>
    </bk>
    <bk>
      <extLst>
        <ext uri="{3e2802c4-a4d2-4d8b-9148-e3be6c30e623}">
          <xlrd:rvb i="23354"/>
        </ext>
      </extLst>
    </bk>
    <bk>
      <extLst>
        <ext uri="{3e2802c4-a4d2-4d8b-9148-e3be6c30e623}">
          <xlrd:rvb i="23355"/>
        </ext>
      </extLst>
    </bk>
    <bk>
      <extLst>
        <ext uri="{3e2802c4-a4d2-4d8b-9148-e3be6c30e623}">
          <xlrd:rvb i="23356"/>
        </ext>
      </extLst>
    </bk>
    <bk>
      <extLst>
        <ext uri="{3e2802c4-a4d2-4d8b-9148-e3be6c30e623}">
          <xlrd:rvb i="23357"/>
        </ext>
      </extLst>
    </bk>
    <bk>
      <extLst>
        <ext uri="{3e2802c4-a4d2-4d8b-9148-e3be6c30e623}">
          <xlrd:rvb i="23358"/>
        </ext>
      </extLst>
    </bk>
    <bk>
      <extLst>
        <ext uri="{3e2802c4-a4d2-4d8b-9148-e3be6c30e623}">
          <xlrd:rvb i="23359"/>
        </ext>
      </extLst>
    </bk>
    <bk>
      <extLst>
        <ext uri="{3e2802c4-a4d2-4d8b-9148-e3be6c30e623}">
          <xlrd:rvb i="23360"/>
        </ext>
      </extLst>
    </bk>
    <bk>
      <extLst>
        <ext uri="{3e2802c4-a4d2-4d8b-9148-e3be6c30e623}">
          <xlrd:rvb i="23361"/>
        </ext>
      </extLst>
    </bk>
    <bk>
      <extLst>
        <ext uri="{3e2802c4-a4d2-4d8b-9148-e3be6c30e623}">
          <xlrd:rvb i="23362"/>
        </ext>
      </extLst>
    </bk>
    <bk>
      <extLst>
        <ext uri="{3e2802c4-a4d2-4d8b-9148-e3be6c30e623}">
          <xlrd:rvb i="23363"/>
        </ext>
      </extLst>
    </bk>
    <bk>
      <extLst>
        <ext uri="{3e2802c4-a4d2-4d8b-9148-e3be6c30e623}">
          <xlrd:rvb i="23364"/>
        </ext>
      </extLst>
    </bk>
    <bk>
      <extLst>
        <ext uri="{3e2802c4-a4d2-4d8b-9148-e3be6c30e623}">
          <xlrd:rvb i="23365"/>
        </ext>
      </extLst>
    </bk>
    <bk>
      <extLst>
        <ext uri="{3e2802c4-a4d2-4d8b-9148-e3be6c30e623}">
          <xlrd:rvb i="23366"/>
        </ext>
      </extLst>
    </bk>
    <bk>
      <extLst>
        <ext uri="{3e2802c4-a4d2-4d8b-9148-e3be6c30e623}">
          <xlrd:rvb i="23367"/>
        </ext>
      </extLst>
    </bk>
    <bk>
      <extLst>
        <ext uri="{3e2802c4-a4d2-4d8b-9148-e3be6c30e623}">
          <xlrd:rvb i="23368"/>
        </ext>
      </extLst>
    </bk>
    <bk>
      <extLst>
        <ext uri="{3e2802c4-a4d2-4d8b-9148-e3be6c30e623}">
          <xlrd:rvb i="23369"/>
        </ext>
      </extLst>
    </bk>
    <bk>
      <extLst>
        <ext uri="{3e2802c4-a4d2-4d8b-9148-e3be6c30e623}">
          <xlrd:rvb i="23370"/>
        </ext>
      </extLst>
    </bk>
    <bk>
      <extLst>
        <ext uri="{3e2802c4-a4d2-4d8b-9148-e3be6c30e623}">
          <xlrd:rvb i="23371"/>
        </ext>
      </extLst>
    </bk>
    <bk>
      <extLst>
        <ext uri="{3e2802c4-a4d2-4d8b-9148-e3be6c30e623}">
          <xlrd:rvb i="23372"/>
        </ext>
      </extLst>
    </bk>
    <bk>
      <extLst>
        <ext uri="{3e2802c4-a4d2-4d8b-9148-e3be6c30e623}">
          <xlrd:rvb i="23373"/>
        </ext>
      </extLst>
    </bk>
    <bk>
      <extLst>
        <ext uri="{3e2802c4-a4d2-4d8b-9148-e3be6c30e623}">
          <xlrd:rvb i="23374"/>
        </ext>
      </extLst>
    </bk>
    <bk>
      <extLst>
        <ext uri="{3e2802c4-a4d2-4d8b-9148-e3be6c30e623}">
          <xlrd:rvb i="23375"/>
        </ext>
      </extLst>
    </bk>
    <bk>
      <extLst>
        <ext uri="{3e2802c4-a4d2-4d8b-9148-e3be6c30e623}">
          <xlrd:rvb i="23376"/>
        </ext>
      </extLst>
    </bk>
    <bk>
      <extLst>
        <ext uri="{3e2802c4-a4d2-4d8b-9148-e3be6c30e623}">
          <xlrd:rvb i="23377"/>
        </ext>
      </extLst>
    </bk>
    <bk>
      <extLst>
        <ext uri="{3e2802c4-a4d2-4d8b-9148-e3be6c30e623}">
          <xlrd:rvb i="23378"/>
        </ext>
      </extLst>
    </bk>
    <bk>
      <extLst>
        <ext uri="{3e2802c4-a4d2-4d8b-9148-e3be6c30e623}">
          <xlrd:rvb i="23379"/>
        </ext>
      </extLst>
    </bk>
    <bk>
      <extLst>
        <ext uri="{3e2802c4-a4d2-4d8b-9148-e3be6c30e623}">
          <xlrd:rvb i="23380"/>
        </ext>
      </extLst>
    </bk>
    <bk>
      <extLst>
        <ext uri="{3e2802c4-a4d2-4d8b-9148-e3be6c30e623}">
          <xlrd:rvb i="23381"/>
        </ext>
      </extLst>
    </bk>
    <bk>
      <extLst>
        <ext uri="{3e2802c4-a4d2-4d8b-9148-e3be6c30e623}">
          <xlrd:rvb i="23382"/>
        </ext>
      </extLst>
    </bk>
    <bk>
      <extLst>
        <ext uri="{3e2802c4-a4d2-4d8b-9148-e3be6c30e623}">
          <xlrd:rvb i="23383"/>
        </ext>
      </extLst>
    </bk>
    <bk>
      <extLst>
        <ext uri="{3e2802c4-a4d2-4d8b-9148-e3be6c30e623}">
          <xlrd:rvb i="23384"/>
        </ext>
      </extLst>
    </bk>
    <bk>
      <extLst>
        <ext uri="{3e2802c4-a4d2-4d8b-9148-e3be6c30e623}">
          <xlrd:rvb i="23385"/>
        </ext>
      </extLst>
    </bk>
    <bk>
      <extLst>
        <ext uri="{3e2802c4-a4d2-4d8b-9148-e3be6c30e623}">
          <xlrd:rvb i="23386"/>
        </ext>
      </extLst>
    </bk>
    <bk>
      <extLst>
        <ext uri="{3e2802c4-a4d2-4d8b-9148-e3be6c30e623}">
          <xlrd:rvb i="23387"/>
        </ext>
      </extLst>
    </bk>
    <bk>
      <extLst>
        <ext uri="{3e2802c4-a4d2-4d8b-9148-e3be6c30e623}">
          <xlrd:rvb i="23388"/>
        </ext>
      </extLst>
    </bk>
    <bk>
      <extLst>
        <ext uri="{3e2802c4-a4d2-4d8b-9148-e3be6c30e623}">
          <xlrd:rvb i="23389"/>
        </ext>
      </extLst>
    </bk>
    <bk>
      <extLst>
        <ext uri="{3e2802c4-a4d2-4d8b-9148-e3be6c30e623}">
          <xlrd:rvb i="23390"/>
        </ext>
      </extLst>
    </bk>
    <bk>
      <extLst>
        <ext uri="{3e2802c4-a4d2-4d8b-9148-e3be6c30e623}">
          <xlrd:rvb i="23391"/>
        </ext>
      </extLst>
    </bk>
    <bk>
      <extLst>
        <ext uri="{3e2802c4-a4d2-4d8b-9148-e3be6c30e623}">
          <xlrd:rvb i="23392"/>
        </ext>
      </extLst>
    </bk>
    <bk>
      <extLst>
        <ext uri="{3e2802c4-a4d2-4d8b-9148-e3be6c30e623}">
          <xlrd:rvb i="23393"/>
        </ext>
      </extLst>
    </bk>
    <bk>
      <extLst>
        <ext uri="{3e2802c4-a4d2-4d8b-9148-e3be6c30e623}">
          <xlrd:rvb i="23394"/>
        </ext>
      </extLst>
    </bk>
    <bk>
      <extLst>
        <ext uri="{3e2802c4-a4d2-4d8b-9148-e3be6c30e623}">
          <xlrd:rvb i="23395"/>
        </ext>
      </extLst>
    </bk>
    <bk>
      <extLst>
        <ext uri="{3e2802c4-a4d2-4d8b-9148-e3be6c30e623}">
          <xlrd:rvb i="23396"/>
        </ext>
      </extLst>
    </bk>
    <bk>
      <extLst>
        <ext uri="{3e2802c4-a4d2-4d8b-9148-e3be6c30e623}">
          <xlrd:rvb i="23397"/>
        </ext>
      </extLst>
    </bk>
    <bk>
      <extLst>
        <ext uri="{3e2802c4-a4d2-4d8b-9148-e3be6c30e623}">
          <xlrd:rvb i="23398"/>
        </ext>
      </extLst>
    </bk>
    <bk>
      <extLst>
        <ext uri="{3e2802c4-a4d2-4d8b-9148-e3be6c30e623}">
          <xlrd:rvb i="23399"/>
        </ext>
      </extLst>
    </bk>
    <bk>
      <extLst>
        <ext uri="{3e2802c4-a4d2-4d8b-9148-e3be6c30e623}">
          <xlrd:rvb i="23400"/>
        </ext>
      </extLst>
    </bk>
    <bk>
      <extLst>
        <ext uri="{3e2802c4-a4d2-4d8b-9148-e3be6c30e623}">
          <xlrd:rvb i="23401"/>
        </ext>
      </extLst>
    </bk>
    <bk>
      <extLst>
        <ext uri="{3e2802c4-a4d2-4d8b-9148-e3be6c30e623}">
          <xlrd:rvb i="23402"/>
        </ext>
      </extLst>
    </bk>
    <bk>
      <extLst>
        <ext uri="{3e2802c4-a4d2-4d8b-9148-e3be6c30e623}">
          <xlrd:rvb i="23403"/>
        </ext>
      </extLst>
    </bk>
    <bk>
      <extLst>
        <ext uri="{3e2802c4-a4d2-4d8b-9148-e3be6c30e623}">
          <xlrd:rvb i="23404"/>
        </ext>
      </extLst>
    </bk>
    <bk>
      <extLst>
        <ext uri="{3e2802c4-a4d2-4d8b-9148-e3be6c30e623}">
          <xlrd:rvb i="23405"/>
        </ext>
      </extLst>
    </bk>
    <bk>
      <extLst>
        <ext uri="{3e2802c4-a4d2-4d8b-9148-e3be6c30e623}">
          <xlrd:rvb i="23406"/>
        </ext>
      </extLst>
    </bk>
    <bk>
      <extLst>
        <ext uri="{3e2802c4-a4d2-4d8b-9148-e3be6c30e623}">
          <xlrd:rvb i="23407"/>
        </ext>
      </extLst>
    </bk>
    <bk>
      <extLst>
        <ext uri="{3e2802c4-a4d2-4d8b-9148-e3be6c30e623}">
          <xlrd:rvb i="23408"/>
        </ext>
      </extLst>
    </bk>
    <bk>
      <extLst>
        <ext uri="{3e2802c4-a4d2-4d8b-9148-e3be6c30e623}">
          <xlrd:rvb i="23409"/>
        </ext>
      </extLst>
    </bk>
    <bk>
      <extLst>
        <ext uri="{3e2802c4-a4d2-4d8b-9148-e3be6c30e623}">
          <xlrd:rvb i="23410"/>
        </ext>
      </extLst>
    </bk>
    <bk>
      <extLst>
        <ext uri="{3e2802c4-a4d2-4d8b-9148-e3be6c30e623}">
          <xlrd:rvb i="23411"/>
        </ext>
      </extLst>
    </bk>
    <bk>
      <extLst>
        <ext uri="{3e2802c4-a4d2-4d8b-9148-e3be6c30e623}">
          <xlrd:rvb i="23412"/>
        </ext>
      </extLst>
    </bk>
    <bk>
      <extLst>
        <ext uri="{3e2802c4-a4d2-4d8b-9148-e3be6c30e623}">
          <xlrd:rvb i="23413"/>
        </ext>
      </extLst>
    </bk>
    <bk>
      <extLst>
        <ext uri="{3e2802c4-a4d2-4d8b-9148-e3be6c30e623}">
          <xlrd:rvb i="23414"/>
        </ext>
      </extLst>
    </bk>
    <bk>
      <extLst>
        <ext uri="{3e2802c4-a4d2-4d8b-9148-e3be6c30e623}">
          <xlrd:rvb i="23415"/>
        </ext>
      </extLst>
    </bk>
    <bk>
      <extLst>
        <ext uri="{3e2802c4-a4d2-4d8b-9148-e3be6c30e623}">
          <xlrd:rvb i="23416"/>
        </ext>
      </extLst>
    </bk>
    <bk>
      <extLst>
        <ext uri="{3e2802c4-a4d2-4d8b-9148-e3be6c30e623}">
          <xlrd:rvb i="23417"/>
        </ext>
      </extLst>
    </bk>
    <bk>
      <extLst>
        <ext uri="{3e2802c4-a4d2-4d8b-9148-e3be6c30e623}">
          <xlrd:rvb i="23418"/>
        </ext>
      </extLst>
    </bk>
    <bk>
      <extLst>
        <ext uri="{3e2802c4-a4d2-4d8b-9148-e3be6c30e623}">
          <xlrd:rvb i="23419"/>
        </ext>
      </extLst>
    </bk>
    <bk>
      <extLst>
        <ext uri="{3e2802c4-a4d2-4d8b-9148-e3be6c30e623}">
          <xlrd:rvb i="23420"/>
        </ext>
      </extLst>
    </bk>
    <bk>
      <extLst>
        <ext uri="{3e2802c4-a4d2-4d8b-9148-e3be6c30e623}">
          <xlrd:rvb i="23421"/>
        </ext>
      </extLst>
    </bk>
    <bk>
      <extLst>
        <ext uri="{3e2802c4-a4d2-4d8b-9148-e3be6c30e623}">
          <xlrd:rvb i="23422"/>
        </ext>
      </extLst>
    </bk>
    <bk>
      <extLst>
        <ext uri="{3e2802c4-a4d2-4d8b-9148-e3be6c30e623}">
          <xlrd:rvb i="23423"/>
        </ext>
      </extLst>
    </bk>
    <bk>
      <extLst>
        <ext uri="{3e2802c4-a4d2-4d8b-9148-e3be6c30e623}">
          <xlrd:rvb i="23424"/>
        </ext>
      </extLst>
    </bk>
    <bk>
      <extLst>
        <ext uri="{3e2802c4-a4d2-4d8b-9148-e3be6c30e623}">
          <xlrd:rvb i="23425"/>
        </ext>
      </extLst>
    </bk>
    <bk>
      <extLst>
        <ext uri="{3e2802c4-a4d2-4d8b-9148-e3be6c30e623}">
          <xlrd:rvb i="23426"/>
        </ext>
      </extLst>
    </bk>
    <bk>
      <extLst>
        <ext uri="{3e2802c4-a4d2-4d8b-9148-e3be6c30e623}">
          <xlrd:rvb i="23427"/>
        </ext>
      </extLst>
    </bk>
    <bk>
      <extLst>
        <ext uri="{3e2802c4-a4d2-4d8b-9148-e3be6c30e623}">
          <xlrd:rvb i="23428"/>
        </ext>
      </extLst>
    </bk>
    <bk>
      <extLst>
        <ext uri="{3e2802c4-a4d2-4d8b-9148-e3be6c30e623}">
          <xlrd:rvb i="23429"/>
        </ext>
      </extLst>
    </bk>
    <bk>
      <extLst>
        <ext uri="{3e2802c4-a4d2-4d8b-9148-e3be6c30e623}">
          <xlrd:rvb i="23430"/>
        </ext>
      </extLst>
    </bk>
    <bk>
      <extLst>
        <ext uri="{3e2802c4-a4d2-4d8b-9148-e3be6c30e623}">
          <xlrd:rvb i="23431"/>
        </ext>
      </extLst>
    </bk>
    <bk>
      <extLst>
        <ext uri="{3e2802c4-a4d2-4d8b-9148-e3be6c30e623}">
          <xlrd:rvb i="23432"/>
        </ext>
      </extLst>
    </bk>
    <bk>
      <extLst>
        <ext uri="{3e2802c4-a4d2-4d8b-9148-e3be6c30e623}">
          <xlrd:rvb i="23433"/>
        </ext>
      </extLst>
    </bk>
    <bk>
      <extLst>
        <ext uri="{3e2802c4-a4d2-4d8b-9148-e3be6c30e623}">
          <xlrd:rvb i="23434"/>
        </ext>
      </extLst>
    </bk>
    <bk>
      <extLst>
        <ext uri="{3e2802c4-a4d2-4d8b-9148-e3be6c30e623}">
          <xlrd:rvb i="23435"/>
        </ext>
      </extLst>
    </bk>
    <bk>
      <extLst>
        <ext uri="{3e2802c4-a4d2-4d8b-9148-e3be6c30e623}">
          <xlrd:rvb i="23436"/>
        </ext>
      </extLst>
    </bk>
    <bk>
      <extLst>
        <ext uri="{3e2802c4-a4d2-4d8b-9148-e3be6c30e623}">
          <xlrd:rvb i="23437"/>
        </ext>
      </extLst>
    </bk>
    <bk>
      <extLst>
        <ext uri="{3e2802c4-a4d2-4d8b-9148-e3be6c30e623}">
          <xlrd:rvb i="23438"/>
        </ext>
      </extLst>
    </bk>
    <bk>
      <extLst>
        <ext uri="{3e2802c4-a4d2-4d8b-9148-e3be6c30e623}">
          <xlrd:rvb i="23439"/>
        </ext>
      </extLst>
    </bk>
    <bk>
      <extLst>
        <ext uri="{3e2802c4-a4d2-4d8b-9148-e3be6c30e623}">
          <xlrd:rvb i="23440"/>
        </ext>
      </extLst>
    </bk>
    <bk>
      <extLst>
        <ext uri="{3e2802c4-a4d2-4d8b-9148-e3be6c30e623}">
          <xlrd:rvb i="23441"/>
        </ext>
      </extLst>
    </bk>
    <bk>
      <extLst>
        <ext uri="{3e2802c4-a4d2-4d8b-9148-e3be6c30e623}">
          <xlrd:rvb i="23442"/>
        </ext>
      </extLst>
    </bk>
    <bk>
      <extLst>
        <ext uri="{3e2802c4-a4d2-4d8b-9148-e3be6c30e623}">
          <xlrd:rvb i="23443"/>
        </ext>
      </extLst>
    </bk>
    <bk>
      <extLst>
        <ext uri="{3e2802c4-a4d2-4d8b-9148-e3be6c30e623}">
          <xlrd:rvb i="23444"/>
        </ext>
      </extLst>
    </bk>
    <bk>
      <extLst>
        <ext uri="{3e2802c4-a4d2-4d8b-9148-e3be6c30e623}">
          <xlrd:rvb i="23445"/>
        </ext>
      </extLst>
    </bk>
    <bk>
      <extLst>
        <ext uri="{3e2802c4-a4d2-4d8b-9148-e3be6c30e623}">
          <xlrd:rvb i="23446"/>
        </ext>
      </extLst>
    </bk>
    <bk>
      <extLst>
        <ext uri="{3e2802c4-a4d2-4d8b-9148-e3be6c30e623}">
          <xlrd:rvb i="23447"/>
        </ext>
      </extLst>
    </bk>
    <bk>
      <extLst>
        <ext uri="{3e2802c4-a4d2-4d8b-9148-e3be6c30e623}">
          <xlrd:rvb i="23448"/>
        </ext>
      </extLst>
    </bk>
    <bk>
      <extLst>
        <ext uri="{3e2802c4-a4d2-4d8b-9148-e3be6c30e623}">
          <xlrd:rvb i="23449"/>
        </ext>
      </extLst>
    </bk>
    <bk>
      <extLst>
        <ext uri="{3e2802c4-a4d2-4d8b-9148-e3be6c30e623}">
          <xlrd:rvb i="23450"/>
        </ext>
      </extLst>
    </bk>
    <bk>
      <extLst>
        <ext uri="{3e2802c4-a4d2-4d8b-9148-e3be6c30e623}">
          <xlrd:rvb i="23451"/>
        </ext>
      </extLst>
    </bk>
    <bk>
      <extLst>
        <ext uri="{3e2802c4-a4d2-4d8b-9148-e3be6c30e623}">
          <xlrd:rvb i="23452"/>
        </ext>
      </extLst>
    </bk>
    <bk>
      <extLst>
        <ext uri="{3e2802c4-a4d2-4d8b-9148-e3be6c30e623}">
          <xlrd:rvb i="23453"/>
        </ext>
      </extLst>
    </bk>
    <bk>
      <extLst>
        <ext uri="{3e2802c4-a4d2-4d8b-9148-e3be6c30e623}">
          <xlrd:rvb i="23454"/>
        </ext>
      </extLst>
    </bk>
    <bk>
      <extLst>
        <ext uri="{3e2802c4-a4d2-4d8b-9148-e3be6c30e623}">
          <xlrd:rvb i="23455"/>
        </ext>
      </extLst>
    </bk>
    <bk>
      <extLst>
        <ext uri="{3e2802c4-a4d2-4d8b-9148-e3be6c30e623}">
          <xlrd:rvb i="23456"/>
        </ext>
      </extLst>
    </bk>
    <bk>
      <extLst>
        <ext uri="{3e2802c4-a4d2-4d8b-9148-e3be6c30e623}">
          <xlrd:rvb i="23457"/>
        </ext>
      </extLst>
    </bk>
    <bk>
      <extLst>
        <ext uri="{3e2802c4-a4d2-4d8b-9148-e3be6c30e623}">
          <xlrd:rvb i="23458"/>
        </ext>
      </extLst>
    </bk>
    <bk>
      <extLst>
        <ext uri="{3e2802c4-a4d2-4d8b-9148-e3be6c30e623}">
          <xlrd:rvb i="23459"/>
        </ext>
      </extLst>
    </bk>
    <bk>
      <extLst>
        <ext uri="{3e2802c4-a4d2-4d8b-9148-e3be6c30e623}">
          <xlrd:rvb i="23460"/>
        </ext>
      </extLst>
    </bk>
    <bk>
      <extLst>
        <ext uri="{3e2802c4-a4d2-4d8b-9148-e3be6c30e623}">
          <xlrd:rvb i="23461"/>
        </ext>
      </extLst>
    </bk>
    <bk>
      <extLst>
        <ext uri="{3e2802c4-a4d2-4d8b-9148-e3be6c30e623}">
          <xlrd:rvb i="23462"/>
        </ext>
      </extLst>
    </bk>
    <bk>
      <extLst>
        <ext uri="{3e2802c4-a4d2-4d8b-9148-e3be6c30e623}">
          <xlrd:rvb i="23463"/>
        </ext>
      </extLst>
    </bk>
    <bk>
      <extLst>
        <ext uri="{3e2802c4-a4d2-4d8b-9148-e3be6c30e623}">
          <xlrd:rvb i="23464"/>
        </ext>
      </extLst>
    </bk>
    <bk>
      <extLst>
        <ext uri="{3e2802c4-a4d2-4d8b-9148-e3be6c30e623}">
          <xlrd:rvb i="23465"/>
        </ext>
      </extLst>
    </bk>
    <bk>
      <extLst>
        <ext uri="{3e2802c4-a4d2-4d8b-9148-e3be6c30e623}">
          <xlrd:rvb i="23466"/>
        </ext>
      </extLst>
    </bk>
    <bk>
      <extLst>
        <ext uri="{3e2802c4-a4d2-4d8b-9148-e3be6c30e623}">
          <xlrd:rvb i="23467"/>
        </ext>
      </extLst>
    </bk>
    <bk>
      <extLst>
        <ext uri="{3e2802c4-a4d2-4d8b-9148-e3be6c30e623}">
          <xlrd:rvb i="23468"/>
        </ext>
      </extLst>
    </bk>
    <bk>
      <extLst>
        <ext uri="{3e2802c4-a4d2-4d8b-9148-e3be6c30e623}">
          <xlrd:rvb i="23469"/>
        </ext>
      </extLst>
    </bk>
    <bk>
      <extLst>
        <ext uri="{3e2802c4-a4d2-4d8b-9148-e3be6c30e623}">
          <xlrd:rvb i="23470"/>
        </ext>
      </extLst>
    </bk>
    <bk>
      <extLst>
        <ext uri="{3e2802c4-a4d2-4d8b-9148-e3be6c30e623}">
          <xlrd:rvb i="23471"/>
        </ext>
      </extLst>
    </bk>
    <bk>
      <extLst>
        <ext uri="{3e2802c4-a4d2-4d8b-9148-e3be6c30e623}">
          <xlrd:rvb i="23472"/>
        </ext>
      </extLst>
    </bk>
    <bk>
      <extLst>
        <ext uri="{3e2802c4-a4d2-4d8b-9148-e3be6c30e623}">
          <xlrd:rvb i="23473"/>
        </ext>
      </extLst>
    </bk>
    <bk>
      <extLst>
        <ext uri="{3e2802c4-a4d2-4d8b-9148-e3be6c30e623}">
          <xlrd:rvb i="23474"/>
        </ext>
      </extLst>
    </bk>
    <bk>
      <extLst>
        <ext uri="{3e2802c4-a4d2-4d8b-9148-e3be6c30e623}">
          <xlrd:rvb i="23475"/>
        </ext>
      </extLst>
    </bk>
    <bk>
      <extLst>
        <ext uri="{3e2802c4-a4d2-4d8b-9148-e3be6c30e623}">
          <xlrd:rvb i="23476"/>
        </ext>
      </extLst>
    </bk>
    <bk>
      <extLst>
        <ext uri="{3e2802c4-a4d2-4d8b-9148-e3be6c30e623}">
          <xlrd:rvb i="23477"/>
        </ext>
      </extLst>
    </bk>
    <bk>
      <extLst>
        <ext uri="{3e2802c4-a4d2-4d8b-9148-e3be6c30e623}">
          <xlrd:rvb i="23478"/>
        </ext>
      </extLst>
    </bk>
    <bk>
      <extLst>
        <ext uri="{3e2802c4-a4d2-4d8b-9148-e3be6c30e623}">
          <xlrd:rvb i="23479"/>
        </ext>
      </extLst>
    </bk>
    <bk>
      <extLst>
        <ext uri="{3e2802c4-a4d2-4d8b-9148-e3be6c30e623}">
          <xlrd:rvb i="23480"/>
        </ext>
      </extLst>
    </bk>
    <bk>
      <extLst>
        <ext uri="{3e2802c4-a4d2-4d8b-9148-e3be6c30e623}">
          <xlrd:rvb i="23481"/>
        </ext>
      </extLst>
    </bk>
    <bk>
      <extLst>
        <ext uri="{3e2802c4-a4d2-4d8b-9148-e3be6c30e623}">
          <xlrd:rvb i="23482"/>
        </ext>
      </extLst>
    </bk>
    <bk>
      <extLst>
        <ext uri="{3e2802c4-a4d2-4d8b-9148-e3be6c30e623}">
          <xlrd:rvb i="23483"/>
        </ext>
      </extLst>
    </bk>
    <bk>
      <extLst>
        <ext uri="{3e2802c4-a4d2-4d8b-9148-e3be6c30e623}">
          <xlrd:rvb i="23484"/>
        </ext>
      </extLst>
    </bk>
    <bk>
      <extLst>
        <ext uri="{3e2802c4-a4d2-4d8b-9148-e3be6c30e623}">
          <xlrd:rvb i="23485"/>
        </ext>
      </extLst>
    </bk>
    <bk>
      <extLst>
        <ext uri="{3e2802c4-a4d2-4d8b-9148-e3be6c30e623}">
          <xlrd:rvb i="23486"/>
        </ext>
      </extLst>
    </bk>
    <bk>
      <extLst>
        <ext uri="{3e2802c4-a4d2-4d8b-9148-e3be6c30e623}">
          <xlrd:rvb i="23487"/>
        </ext>
      </extLst>
    </bk>
    <bk>
      <extLst>
        <ext uri="{3e2802c4-a4d2-4d8b-9148-e3be6c30e623}">
          <xlrd:rvb i="23488"/>
        </ext>
      </extLst>
    </bk>
    <bk>
      <extLst>
        <ext uri="{3e2802c4-a4d2-4d8b-9148-e3be6c30e623}">
          <xlrd:rvb i="23489"/>
        </ext>
      </extLst>
    </bk>
    <bk>
      <extLst>
        <ext uri="{3e2802c4-a4d2-4d8b-9148-e3be6c30e623}">
          <xlrd:rvb i="23490"/>
        </ext>
      </extLst>
    </bk>
    <bk>
      <extLst>
        <ext uri="{3e2802c4-a4d2-4d8b-9148-e3be6c30e623}">
          <xlrd:rvb i="23491"/>
        </ext>
      </extLst>
    </bk>
    <bk>
      <extLst>
        <ext uri="{3e2802c4-a4d2-4d8b-9148-e3be6c30e623}">
          <xlrd:rvb i="23492"/>
        </ext>
      </extLst>
    </bk>
    <bk>
      <extLst>
        <ext uri="{3e2802c4-a4d2-4d8b-9148-e3be6c30e623}">
          <xlrd:rvb i="23493"/>
        </ext>
      </extLst>
    </bk>
    <bk>
      <extLst>
        <ext uri="{3e2802c4-a4d2-4d8b-9148-e3be6c30e623}">
          <xlrd:rvb i="23494"/>
        </ext>
      </extLst>
    </bk>
    <bk>
      <extLst>
        <ext uri="{3e2802c4-a4d2-4d8b-9148-e3be6c30e623}">
          <xlrd:rvb i="23495"/>
        </ext>
      </extLst>
    </bk>
    <bk>
      <extLst>
        <ext uri="{3e2802c4-a4d2-4d8b-9148-e3be6c30e623}">
          <xlrd:rvb i="23496"/>
        </ext>
      </extLst>
    </bk>
    <bk>
      <extLst>
        <ext uri="{3e2802c4-a4d2-4d8b-9148-e3be6c30e623}">
          <xlrd:rvb i="23497"/>
        </ext>
      </extLst>
    </bk>
    <bk>
      <extLst>
        <ext uri="{3e2802c4-a4d2-4d8b-9148-e3be6c30e623}">
          <xlrd:rvb i="23498"/>
        </ext>
      </extLst>
    </bk>
    <bk>
      <extLst>
        <ext uri="{3e2802c4-a4d2-4d8b-9148-e3be6c30e623}">
          <xlrd:rvb i="23499"/>
        </ext>
      </extLst>
    </bk>
    <bk>
      <extLst>
        <ext uri="{3e2802c4-a4d2-4d8b-9148-e3be6c30e623}">
          <xlrd:rvb i="23500"/>
        </ext>
      </extLst>
    </bk>
    <bk>
      <extLst>
        <ext uri="{3e2802c4-a4d2-4d8b-9148-e3be6c30e623}">
          <xlrd:rvb i="23501"/>
        </ext>
      </extLst>
    </bk>
    <bk>
      <extLst>
        <ext uri="{3e2802c4-a4d2-4d8b-9148-e3be6c30e623}">
          <xlrd:rvb i="23502"/>
        </ext>
      </extLst>
    </bk>
    <bk>
      <extLst>
        <ext uri="{3e2802c4-a4d2-4d8b-9148-e3be6c30e623}">
          <xlrd:rvb i="23503"/>
        </ext>
      </extLst>
    </bk>
    <bk>
      <extLst>
        <ext uri="{3e2802c4-a4d2-4d8b-9148-e3be6c30e623}">
          <xlrd:rvb i="23504"/>
        </ext>
      </extLst>
    </bk>
    <bk>
      <extLst>
        <ext uri="{3e2802c4-a4d2-4d8b-9148-e3be6c30e623}">
          <xlrd:rvb i="23505"/>
        </ext>
      </extLst>
    </bk>
    <bk>
      <extLst>
        <ext uri="{3e2802c4-a4d2-4d8b-9148-e3be6c30e623}">
          <xlrd:rvb i="23506"/>
        </ext>
      </extLst>
    </bk>
    <bk>
      <extLst>
        <ext uri="{3e2802c4-a4d2-4d8b-9148-e3be6c30e623}">
          <xlrd:rvb i="23507"/>
        </ext>
      </extLst>
    </bk>
    <bk>
      <extLst>
        <ext uri="{3e2802c4-a4d2-4d8b-9148-e3be6c30e623}">
          <xlrd:rvb i="23508"/>
        </ext>
      </extLst>
    </bk>
    <bk>
      <extLst>
        <ext uri="{3e2802c4-a4d2-4d8b-9148-e3be6c30e623}">
          <xlrd:rvb i="23509"/>
        </ext>
      </extLst>
    </bk>
    <bk>
      <extLst>
        <ext uri="{3e2802c4-a4d2-4d8b-9148-e3be6c30e623}">
          <xlrd:rvb i="23510"/>
        </ext>
      </extLst>
    </bk>
    <bk>
      <extLst>
        <ext uri="{3e2802c4-a4d2-4d8b-9148-e3be6c30e623}">
          <xlrd:rvb i="23511"/>
        </ext>
      </extLst>
    </bk>
    <bk>
      <extLst>
        <ext uri="{3e2802c4-a4d2-4d8b-9148-e3be6c30e623}">
          <xlrd:rvb i="23512"/>
        </ext>
      </extLst>
    </bk>
    <bk>
      <extLst>
        <ext uri="{3e2802c4-a4d2-4d8b-9148-e3be6c30e623}">
          <xlrd:rvb i="23513"/>
        </ext>
      </extLst>
    </bk>
    <bk>
      <extLst>
        <ext uri="{3e2802c4-a4d2-4d8b-9148-e3be6c30e623}">
          <xlrd:rvb i="23514"/>
        </ext>
      </extLst>
    </bk>
    <bk>
      <extLst>
        <ext uri="{3e2802c4-a4d2-4d8b-9148-e3be6c30e623}">
          <xlrd:rvb i="23515"/>
        </ext>
      </extLst>
    </bk>
    <bk>
      <extLst>
        <ext uri="{3e2802c4-a4d2-4d8b-9148-e3be6c30e623}">
          <xlrd:rvb i="23516"/>
        </ext>
      </extLst>
    </bk>
    <bk>
      <extLst>
        <ext uri="{3e2802c4-a4d2-4d8b-9148-e3be6c30e623}">
          <xlrd:rvb i="23517"/>
        </ext>
      </extLst>
    </bk>
    <bk>
      <extLst>
        <ext uri="{3e2802c4-a4d2-4d8b-9148-e3be6c30e623}">
          <xlrd:rvb i="23518"/>
        </ext>
      </extLst>
    </bk>
    <bk>
      <extLst>
        <ext uri="{3e2802c4-a4d2-4d8b-9148-e3be6c30e623}">
          <xlrd:rvb i="23519"/>
        </ext>
      </extLst>
    </bk>
    <bk>
      <extLst>
        <ext uri="{3e2802c4-a4d2-4d8b-9148-e3be6c30e623}">
          <xlrd:rvb i="23520"/>
        </ext>
      </extLst>
    </bk>
    <bk>
      <extLst>
        <ext uri="{3e2802c4-a4d2-4d8b-9148-e3be6c30e623}">
          <xlrd:rvb i="23521"/>
        </ext>
      </extLst>
    </bk>
    <bk>
      <extLst>
        <ext uri="{3e2802c4-a4d2-4d8b-9148-e3be6c30e623}">
          <xlrd:rvb i="23522"/>
        </ext>
      </extLst>
    </bk>
    <bk>
      <extLst>
        <ext uri="{3e2802c4-a4d2-4d8b-9148-e3be6c30e623}">
          <xlrd:rvb i="23523"/>
        </ext>
      </extLst>
    </bk>
    <bk>
      <extLst>
        <ext uri="{3e2802c4-a4d2-4d8b-9148-e3be6c30e623}">
          <xlrd:rvb i="23524"/>
        </ext>
      </extLst>
    </bk>
    <bk>
      <extLst>
        <ext uri="{3e2802c4-a4d2-4d8b-9148-e3be6c30e623}">
          <xlrd:rvb i="23525"/>
        </ext>
      </extLst>
    </bk>
    <bk>
      <extLst>
        <ext uri="{3e2802c4-a4d2-4d8b-9148-e3be6c30e623}">
          <xlrd:rvb i="23526"/>
        </ext>
      </extLst>
    </bk>
    <bk>
      <extLst>
        <ext uri="{3e2802c4-a4d2-4d8b-9148-e3be6c30e623}">
          <xlrd:rvb i="23527"/>
        </ext>
      </extLst>
    </bk>
    <bk>
      <extLst>
        <ext uri="{3e2802c4-a4d2-4d8b-9148-e3be6c30e623}">
          <xlrd:rvb i="23528"/>
        </ext>
      </extLst>
    </bk>
    <bk>
      <extLst>
        <ext uri="{3e2802c4-a4d2-4d8b-9148-e3be6c30e623}">
          <xlrd:rvb i="23529"/>
        </ext>
      </extLst>
    </bk>
    <bk>
      <extLst>
        <ext uri="{3e2802c4-a4d2-4d8b-9148-e3be6c30e623}">
          <xlrd:rvb i="23530"/>
        </ext>
      </extLst>
    </bk>
    <bk>
      <extLst>
        <ext uri="{3e2802c4-a4d2-4d8b-9148-e3be6c30e623}">
          <xlrd:rvb i="23531"/>
        </ext>
      </extLst>
    </bk>
    <bk>
      <extLst>
        <ext uri="{3e2802c4-a4d2-4d8b-9148-e3be6c30e623}">
          <xlrd:rvb i="23532"/>
        </ext>
      </extLst>
    </bk>
    <bk>
      <extLst>
        <ext uri="{3e2802c4-a4d2-4d8b-9148-e3be6c30e623}">
          <xlrd:rvb i="23533"/>
        </ext>
      </extLst>
    </bk>
    <bk>
      <extLst>
        <ext uri="{3e2802c4-a4d2-4d8b-9148-e3be6c30e623}">
          <xlrd:rvb i="23534"/>
        </ext>
      </extLst>
    </bk>
    <bk>
      <extLst>
        <ext uri="{3e2802c4-a4d2-4d8b-9148-e3be6c30e623}">
          <xlrd:rvb i="23535"/>
        </ext>
      </extLst>
    </bk>
    <bk>
      <extLst>
        <ext uri="{3e2802c4-a4d2-4d8b-9148-e3be6c30e623}">
          <xlrd:rvb i="23536"/>
        </ext>
      </extLst>
    </bk>
    <bk>
      <extLst>
        <ext uri="{3e2802c4-a4d2-4d8b-9148-e3be6c30e623}">
          <xlrd:rvb i="23537"/>
        </ext>
      </extLst>
    </bk>
    <bk>
      <extLst>
        <ext uri="{3e2802c4-a4d2-4d8b-9148-e3be6c30e623}">
          <xlrd:rvb i="23538"/>
        </ext>
      </extLst>
    </bk>
    <bk>
      <extLst>
        <ext uri="{3e2802c4-a4d2-4d8b-9148-e3be6c30e623}">
          <xlrd:rvb i="23539"/>
        </ext>
      </extLst>
    </bk>
    <bk>
      <extLst>
        <ext uri="{3e2802c4-a4d2-4d8b-9148-e3be6c30e623}">
          <xlrd:rvb i="23540"/>
        </ext>
      </extLst>
    </bk>
    <bk>
      <extLst>
        <ext uri="{3e2802c4-a4d2-4d8b-9148-e3be6c30e623}">
          <xlrd:rvb i="23541"/>
        </ext>
      </extLst>
    </bk>
    <bk>
      <extLst>
        <ext uri="{3e2802c4-a4d2-4d8b-9148-e3be6c30e623}">
          <xlrd:rvb i="23542"/>
        </ext>
      </extLst>
    </bk>
    <bk>
      <extLst>
        <ext uri="{3e2802c4-a4d2-4d8b-9148-e3be6c30e623}">
          <xlrd:rvb i="23543"/>
        </ext>
      </extLst>
    </bk>
    <bk>
      <extLst>
        <ext uri="{3e2802c4-a4d2-4d8b-9148-e3be6c30e623}">
          <xlrd:rvb i="23544"/>
        </ext>
      </extLst>
    </bk>
    <bk>
      <extLst>
        <ext uri="{3e2802c4-a4d2-4d8b-9148-e3be6c30e623}">
          <xlrd:rvb i="23545"/>
        </ext>
      </extLst>
    </bk>
    <bk>
      <extLst>
        <ext uri="{3e2802c4-a4d2-4d8b-9148-e3be6c30e623}">
          <xlrd:rvb i="23546"/>
        </ext>
      </extLst>
    </bk>
    <bk>
      <extLst>
        <ext uri="{3e2802c4-a4d2-4d8b-9148-e3be6c30e623}">
          <xlrd:rvb i="23547"/>
        </ext>
      </extLst>
    </bk>
    <bk>
      <extLst>
        <ext uri="{3e2802c4-a4d2-4d8b-9148-e3be6c30e623}">
          <xlrd:rvb i="23548"/>
        </ext>
      </extLst>
    </bk>
    <bk>
      <extLst>
        <ext uri="{3e2802c4-a4d2-4d8b-9148-e3be6c30e623}">
          <xlrd:rvb i="23549"/>
        </ext>
      </extLst>
    </bk>
    <bk>
      <extLst>
        <ext uri="{3e2802c4-a4d2-4d8b-9148-e3be6c30e623}">
          <xlrd:rvb i="23550"/>
        </ext>
      </extLst>
    </bk>
    <bk>
      <extLst>
        <ext uri="{3e2802c4-a4d2-4d8b-9148-e3be6c30e623}">
          <xlrd:rvb i="23551"/>
        </ext>
      </extLst>
    </bk>
    <bk>
      <extLst>
        <ext uri="{3e2802c4-a4d2-4d8b-9148-e3be6c30e623}">
          <xlrd:rvb i="23552"/>
        </ext>
      </extLst>
    </bk>
    <bk>
      <extLst>
        <ext uri="{3e2802c4-a4d2-4d8b-9148-e3be6c30e623}">
          <xlrd:rvb i="23553"/>
        </ext>
      </extLst>
    </bk>
    <bk>
      <extLst>
        <ext uri="{3e2802c4-a4d2-4d8b-9148-e3be6c30e623}">
          <xlrd:rvb i="23554"/>
        </ext>
      </extLst>
    </bk>
    <bk>
      <extLst>
        <ext uri="{3e2802c4-a4d2-4d8b-9148-e3be6c30e623}">
          <xlrd:rvb i="23555"/>
        </ext>
      </extLst>
    </bk>
    <bk>
      <extLst>
        <ext uri="{3e2802c4-a4d2-4d8b-9148-e3be6c30e623}">
          <xlrd:rvb i="23556"/>
        </ext>
      </extLst>
    </bk>
    <bk>
      <extLst>
        <ext uri="{3e2802c4-a4d2-4d8b-9148-e3be6c30e623}">
          <xlrd:rvb i="23557"/>
        </ext>
      </extLst>
    </bk>
    <bk>
      <extLst>
        <ext uri="{3e2802c4-a4d2-4d8b-9148-e3be6c30e623}">
          <xlrd:rvb i="23558"/>
        </ext>
      </extLst>
    </bk>
    <bk>
      <extLst>
        <ext uri="{3e2802c4-a4d2-4d8b-9148-e3be6c30e623}">
          <xlrd:rvb i="23559"/>
        </ext>
      </extLst>
    </bk>
    <bk>
      <extLst>
        <ext uri="{3e2802c4-a4d2-4d8b-9148-e3be6c30e623}">
          <xlrd:rvb i="23560"/>
        </ext>
      </extLst>
    </bk>
    <bk>
      <extLst>
        <ext uri="{3e2802c4-a4d2-4d8b-9148-e3be6c30e623}">
          <xlrd:rvb i="23561"/>
        </ext>
      </extLst>
    </bk>
    <bk>
      <extLst>
        <ext uri="{3e2802c4-a4d2-4d8b-9148-e3be6c30e623}">
          <xlrd:rvb i="23562"/>
        </ext>
      </extLst>
    </bk>
    <bk>
      <extLst>
        <ext uri="{3e2802c4-a4d2-4d8b-9148-e3be6c30e623}">
          <xlrd:rvb i="23563"/>
        </ext>
      </extLst>
    </bk>
    <bk>
      <extLst>
        <ext uri="{3e2802c4-a4d2-4d8b-9148-e3be6c30e623}">
          <xlrd:rvb i="23564"/>
        </ext>
      </extLst>
    </bk>
    <bk>
      <extLst>
        <ext uri="{3e2802c4-a4d2-4d8b-9148-e3be6c30e623}">
          <xlrd:rvb i="23565"/>
        </ext>
      </extLst>
    </bk>
    <bk>
      <extLst>
        <ext uri="{3e2802c4-a4d2-4d8b-9148-e3be6c30e623}">
          <xlrd:rvb i="23566"/>
        </ext>
      </extLst>
    </bk>
    <bk>
      <extLst>
        <ext uri="{3e2802c4-a4d2-4d8b-9148-e3be6c30e623}">
          <xlrd:rvb i="23567"/>
        </ext>
      </extLst>
    </bk>
    <bk>
      <extLst>
        <ext uri="{3e2802c4-a4d2-4d8b-9148-e3be6c30e623}">
          <xlrd:rvb i="23568"/>
        </ext>
      </extLst>
    </bk>
    <bk>
      <extLst>
        <ext uri="{3e2802c4-a4d2-4d8b-9148-e3be6c30e623}">
          <xlrd:rvb i="23569"/>
        </ext>
      </extLst>
    </bk>
    <bk>
      <extLst>
        <ext uri="{3e2802c4-a4d2-4d8b-9148-e3be6c30e623}">
          <xlrd:rvb i="23570"/>
        </ext>
      </extLst>
    </bk>
    <bk>
      <extLst>
        <ext uri="{3e2802c4-a4d2-4d8b-9148-e3be6c30e623}">
          <xlrd:rvb i="23571"/>
        </ext>
      </extLst>
    </bk>
    <bk>
      <extLst>
        <ext uri="{3e2802c4-a4d2-4d8b-9148-e3be6c30e623}">
          <xlrd:rvb i="23572"/>
        </ext>
      </extLst>
    </bk>
    <bk>
      <extLst>
        <ext uri="{3e2802c4-a4d2-4d8b-9148-e3be6c30e623}">
          <xlrd:rvb i="23573"/>
        </ext>
      </extLst>
    </bk>
    <bk>
      <extLst>
        <ext uri="{3e2802c4-a4d2-4d8b-9148-e3be6c30e623}">
          <xlrd:rvb i="23574"/>
        </ext>
      </extLst>
    </bk>
    <bk>
      <extLst>
        <ext uri="{3e2802c4-a4d2-4d8b-9148-e3be6c30e623}">
          <xlrd:rvb i="23575"/>
        </ext>
      </extLst>
    </bk>
    <bk>
      <extLst>
        <ext uri="{3e2802c4-a4d2-4d8b-9148-e3be6c30e623}">
          <xlrd:rvb i="23576"/>
        </ext>
      </extLst>
    </bk>
    <bk>
      <extLst>
        <ext uri="{3e2802c4-a4d2-4d8b-9148-e3be6c30e623}">
          <xlrd:rvb i="23577"/>
        </ext>
      </extLst>
    </bk>
    <bk>
      <extLst>
        <ext uri="{3e2802c4-a4d2-4d8b-9148-e3be6c30e623}">
          <xlrd:rvb i="23578"/>
        </ext>
      </extLst>
    </bk>
    <bk>
      <extLst>
        <ext uri="{3e2802c4-a4d2-4d8b-9148-e3be6c30e623}">
          <xlrd:rvb i="23579"/>
        </ext>
      </extLst>
    </bk>
    <bk>
      <extLst>
        <ext uri="{3e2802c4-a4d2-4d8b-9148-e3be6c30e623}">
          <xlrd:rvb i="23580"/>
        </ext>
      </extLst>
    </bk>
    <bk>
      <extLst>
        <ext uri="{3e2802c4-a4d2-4d8b-9148-e3be6c30e623}">
          <xlrd:rvb i="23581"/>
        </ext>
      </extLst>
    </bk>
    <bk>
      <extLst>
        <ext uri="{3e2802c4-a4d2-4d8b-9148-e3be6c30e623}">
          <xlrd:rvb i="23582"/>
        </ext>
      </extLst>
    </bk>
    <bk>
      <extLst>
        <ext uri="{3e2802c4-a4d2-4d8b-9148-e3be6c30e623}">
          <xlrd:rvb i="23583"/>
        </ext>
      </extLst>
    </bk>
    <bk>
      <extLst>
        <ext uri="{3e2802c4-a4d2-4d8b-9148-e3be6c30e623}">
          <xlrd:rvb i="23584"/>
        </ext>
      </extLst>
    </bk>
    <bk>
      <extLst>
        <ext uri="{3e2802c4-a4d2-4d8b-9148-e3be6c30e623}">
          <xlrd:rvb i="23585"/>
        </ext>
      </extLst>
    </bk>
    <bk>
      <extLst>
        <ext uri="{3e2802c4-a4d2-4d8b-9148-e3be6c30e623}">
          <xlrd:rvb i="23586"/>
        </ext>
      </extLst>
    </bk>
    <bk>
      <extLst>
        <ext uri="{3e2802c4-a4d2-4d8b-9148-e3be6c30e623}">
          <xlrd:rvb i="23587"/>
        </ext>
      </extLst>
    </bk>
    <bk>
      <extLst>
        <ext uri="{3e2802c4-a4d2-4d8b-9148-e3be6c30e623}">
          <xlrd:rvb i="23588"/>
        </ext>
      </extLst>
    </bk>
    <bk>
      <extLst>
        <ext uri="{3e2802c4-a4d2-4d8b-9148-e3be6c30e623}">
          <xlrd:rvb i="23589"/>
        </ext>
      </extLst>
    </bk>
    <bk>
      <extLst>
        <ext uri="{3e2802c4-a4d2-4d8b-9148-e3be6c30e623}">
          <xlrd:rvb i="23590"/>
        </ext>
      </extLst>
    </bk>
    <bk>
      <extLst>
        <ext uri="{3e2802c4-a4d2-4d8b-9148-e3be6c30e623}">
          <xlrd:rvb i="23591"/>
        </ext>
      </extLst>
    </bk>
    <bk>
      <extLst>
        <ext uri="{3e2802c4-a4d2-4d8b-9148-e3be6c30e623}">
          <xlrd:rvb i="23592"/>
        </ext>
      </extLst>
    </bk>
    <bk>
      <extLst>
        <ext uri="{3e2802c4-a4d2-4d8b-9148-e3be6c30e623}">
          <xlrd:rvb i="23593"/>
        </ext>
      </extLst>
    </bk>
    <bk>
      <extLst>
        <ext uri="{3e2802c4-a4d2-4d8b-9148-e3be6c30e623}">
          <xlrd:rvb i="23594"/>
        </ext>
      </extLst>
    </bk>
    <bk>
      <extLst>
        <ext uri="{3e2802c4-a4d2-4d8b-9148-e3be6c30e623}">
          <xlrd:rvb i="23595"/>
        </ext>
      </extLst>
    </bk>
    <bk>
      <extLst>
        <ext uri="{3e2802c4-a4d2-4d8b-9148-e3be6c30e623}">
          <xlrd:rvb i="23596"/>
        </ext>
      </extLst>
    </bk>
    <bk>
      <extLst>
        <ext uri="{3e2802c4-a4d2-4d8b-9148-e3be6c30e623}">
          <xlrd:rvb i="23597"/>
        </ext>
      </extLst>
    </bk>
    <bk>
      <extLst>
        <ext uri="{3e2802c4-a4d2-4d8b-9148-e3be6c30e623}">
          <xlrd:rvb i="23598"/>
        </ext>
      </extLst>
    </bk>
    <bk>
      <extLst>
        <ext uri="{3e2802c4-a4d2-4d8b-9148-e3be6c30e623}">
          <xlrd:rvb i="23599"/>
        </ext>
      </extLst>
    </bk>
    <bk>
      <extLst>
        <ext uri="{3e2802c4-a4d2-4d8b-9148-e3be6c30e623}">
          <xlrd:rvb i="23600"/>
        </ext>
      </extLst>
    </bk>
    <bk>
      <extLst>
        <ext uri="{3e2802c4-a4d2-4d8b-9148-e3be6c30e623}">
          <xlrd:rvb i="23601"/>
        </ext>
      </extLst>
    </bk>
    <bk>
      <extLst>
        <ext uri="{3e2802c4-a4d2-4d8b-9148-e3be6c30e623}">
          <xlrd:rvb i="23602"/>
        </ext>
      </extLst>
    </bk>
    <bk>
      <extLst>
        <ext uri="{3e2802c4-a4d2-4d8b-9148-e3be6c30e623}">
          <xlrd:rvb i="23603"/>
        </ext>
      </extLst>
    </bk>
    <bk>
      <extLst>
        <ext uri="{3e2802c4-a4d2-4d8b-9148-e3be6c30e623}">
          <xlrd:rvb i="23604"/>
        </ext>
      </extLst>
    </bk>
    <bk>
      <extLst>
        <ext uri="{3e2802c4-a4d2-4d8b-9148-e3be6c30e623}">
          <xlrd:rvb i="23605"/>
        </ext>
      </extLst>
    </bk>
    <bk>
      <extLst>
        <ext uri="{3e2802c4-a4d2-4d8b-9148-e3be6c30e623}">
          <xlrd:rvb i="23606"/>
        </ext>
      </extLst>
    </bk>
    <bk>
      <extLst>
        <ext uri="{3e2802c4-a4d2-4d8b-9148-e3be6c30e623}">
          <xlrd:rvb i="23607"/>
        </ext>
      </extLst>
    </bk>
    <bk>
      <extLst>
        <ext uri="{3e2802c4-a4d2-4d8b-9148-e3be6c30e623}">
          <xlrd:rvb i="23608"/>
        </ext>
      </extLst>
    </bk>
    <bk>
      <extLst>
        <ext uri="{3e2802c4-a4d2-4d8b-9148-e3be6c30e623}">
          <xlrd:rvb i="23609"/>
        </ext>
      </extLst>
    </bk>
    <bk>
      <extLst>
        <ext uri="{3e2802c4-a4d2-4d8b-9148-e3be6c30e623}">
          <xlrd:rvb i="23610"/>
        </ext>
      </extLst>
    </bk>
    <bk>
      <extLst>
        <ext uri="{3e2802c4-a4d2-4d8b-9148-e3be6c30e623}">
          <xlrd:rvb i="23611"/>
        </ext>
      </extLst>
    </bk>
    <bk>
      <extLst>
        <ext uri="{3e2802c4-a4d2-4d8b-9148-e3be6c30e623}">
          <xlrd:rvb i="23612"/>
        </ext>
      </extLst>
    </bk>
    <bk>
      <extLst>
        <ext uri="{3e2802c4-a4d2-4d8b-9148-e3be6c30e623}">
          <xlrd:rvb i="23613"/>
        </ext>
      </extLst>
    </bk>
    <bk>
      <extLst>
        <ext uri="{3e2802c4-a4d2-4d8b-9148-e3be6c30e623}">
          <xlrd:rvb i="23614"/>
        </ext>
      </extLst>
    </bk>
    <bk>
      <extLst>
        <ext uri="{3e2802c4-a4d2-4d8b-9148-e3be6c30e623}">
          <xlrd:rvb i="23615"/>
        </ext>
      </extLst>
    </bk>
    <bk>
      <extLst>
        <ext uri="{3e2802c4-a4d2-4d8b-9148-e3be6c30e623}">
          <xlrd:rvb i="23616"/>
        </ext>
      </extLst>
    </bk>
    <bk>
      <extLst>
        <ext uri="{3e2802c4-a4d2-4d8b-9148-e3be6c30e623}">
          <xlrd:rvb i="23617"/>
        </ext>
      </extLst>
    </bk>
    <bk>
      <extLst>
        <ext uri="{3e2802c4-a4d2-4d8b-9148-e3be6c30e623}">
          <xlrd:rvb i="23618"/>
        </ext>
      </extLst>
    </bk>
    <bk>
      <extLst>
        <ext uri="{3e2802c4-a4d2-4d8b-9148-e3be6c30e623}">
          <xlrd:rvb i="23619"/>
        </ext>
      </extLst>
    </bk>
    <bk>
      <extLst>
        <ext uri="{3e2802c4-a4d2-4d8b-9148-e3be6c30e623}">
          <xlrd:rvb i="23620"/>
        </ext>
      </extLst>
    </bk>
    <bk>
      <extLst>
        <ext uri="{3e2802c4-a4d2-4d8b-9148-e3be6c30e623}">
          <xlrd:rvb i="23621"/>
        </ext>
      </extLst>
    </bk>
    <bk>
      <extLst>
        <ext uri="{3e2802c4-a4d2-4d8b-9148-e3be6c30e623}">
          <xlrd:rvb i="23622"/>
        </ext>
      </extLst>
    </bk>
    <bk>
      <extLst>
        <ext uri="{3e2802c4-a4d2-4d8b-9148-e3be6c30e623}">
          <xlrd:rvb i="23623"/>
        </ext>
      </extLst>
    </bk>
    <bk>
      <extLst>
        <ext uri="{3e2802c4-a4d2-4d8b-9148-e3be6c30e623}">
          <xlrd:rvb i="23624"/>
        </ext>
      </extLst>
    </bk>
    <bk>
      <extLst>
        <ext uri="{3e2802c4-a4d2-4d8b-9148-e3be6c30e623}">
          <xlrd:rvb i="23625"/>
        </ext>
      </extLst>
    </bk>
    <bk>
      <extLst>
        <ext uri="{3e2802c4-a4d2-4d8b-9148-e3be6c30e623}">
          <xlrd:rvb i="23626"/>
        </ext>
      </extLst>
    </bk>
    <bk>
      <extLst>
        <ext uri="{3e2802c4-a4d2-4d8b-9148-e3be6c30e623}">
          <xlrd:rvb i="23627"/>
        </ext>
      </extLst>
    </bk>
    <bk>
      <extLst>
        <ext uri="{3e2802c4-a4d2-4d8b-9148-e3be6c30e623}">
          <xlrd:rvb i="23628"/>
        </ext>
      </extLst>
    </bk>
    <bk>
      <extLst>
        <ext uri="{3e2802c4-a4d2-4d8b-9148-e3be6c30e623}">
          <xlrd:rvb i="23629"/>
        </ext>
      </extLst>
    </bk>
    <bk>
      <extLst>
        <ext uri="{3e2802c4-a4d2-4d8b-9148-e3be6c30e623}">
          <xlrd:rvb i="23630"/>
        </ext>
      </extLst>
    </bk>
    <bk>
      <extLst>
        <ext uri="{3e2802c4-a4d2-4d8b-9148-e3be6c30e623}">
          <xlrd:rvb i="23631"/>
        </ext>
      </extLst>
    </bk>
    <bk>
      <extLst>
        <ext uri="{3e2802c4-a4d2-4d8b-9148-e3be6c30e623}">
          <xlrd:rvb i="23632"/>
        </ext>
      </extLst>
    </bk>
    <bk>
      <extLst>
        <ext uri="{3e2802c4-a4d2-4d8b-9148-e3be6c30e623}">
          <xlrd:rvb i="23633"/>
        </ext>
      </extLst>
    </bk>
    <bk>
      <extLst>
        <ext uri="{3e2802c4-a4d2-4d8b-9148-e3be6c30e623}">
          <xlrd:rvb i="23634"/>
        </ext>
      </extLst>
    </bk>
    <bk>
      <extLst>
        <ext uri="{3e2802c4-a4d2-4d8b-9148-e3be6c30e623}">
          <xlrd:rvb i="23635"/>
        </ext>
      </extLst>
    </bk>
    <bk>
      <extLst>
        <ext uri="{3e2802c4-a4d2-4d8b-9148-e3be6c30e623}">
          <xlrd:rvb i="23636"/>
        </ext>
      </extLst>
    </bk>
    <bk>
      <extLst>
        <ext uri="{3e2802c4-a4d2-4d8b-9148-e3be6c30e623}">
          <xlrd:rvb i="23637"/>
        </ext>
      </extLst>
    </bk>
    <bk>
      <extLst>
        <ext uri="{3e2802c4-a4d2-4d8b-9148-e3be6c30e623}">
          <xlrd:rvb i="23638"/>
        </ext>
      </extLst>
    </bk>
    <bk>
      <extLst>
        <ext uri="{3e2802c4-a4d2-4d8b-9148-e3be6c30e623}">
          <xlrd:rvb i="23639"/>
        </ext>
      </extLst>
    </bk>
    <bk>
      <extLst>
        <ext uri="{3e2802c4-a4d2-4d8b-9148-e3be6c30e623}">
          <xlrd:rvb i="23640"/>
        </ext>
      </extLst>
    </bk>
    <bk>
      <extLst>
        <ext uri="{3e2802c4-a4d2-4d8b-9148-e3be6c30e623}">
          <xlrd:rvb i="23641"/>
        </ext>
      </extLst>
    </bk>
    <bk>
      <extLst>
        <ext uri="{3e2802c4-a4d2-4d8b-9148-e3be6c30e623}">
          <xlrd:rvb i="23642"/>
        </ext>
      </extLst>
    </bk>
    <bk>
      <extLst>
        <ext uri="{3e2802c4-a4d2-4d8b-9148-e3be6c30e623}">
          <xlrd:rvb i="23643"/>
        </ext>
      </extLst>
    </bk>
    <bk>
      <extLst>
        <ext uri="{3e2802c4-a4d2-4d8b-9148-e3be6c30e623}">
          <xlrd:rvb i="23644"/>
        </ext>
      </extLst>
    </bk>
    <bk>
      <extLst>
        <ext uri="{3e2802c4-a4d2-4d8b-9148-e3be6c30e623}">
          <xlrd:rvb i="23645"/>
        </ext>
      </extLst>
    </bk>
    <bk>
      <extLst>
        <ext uri="{3e2802c4-a4d2-4d8b-9148-e3be6c30e623}">
          <xlrd:rvb i="23646"/>
        </ext>
      </extLst>
    </bk>
    <bk>
      <extLst>
        <ext uri="{3e2802c4-a4d2-4d8b-9148-e3be6c30e623}">
          <xlrd:rvb i="23647"/>
        </ext>
      </extLst>
    </bk>
    <bk>
      <extLst>
        <ext uri="{3e2802c4-a4d2-4d8b-9148-e3be6c30e623}">
          <xlrd:rvb i="23648"/>
        </ext>
      </extLst>
    </bk>
    <bk>
      <extLst>
        <ext uri="{3e2802c4-a4d2-4d8b-9148-e3be6c30e623}">
          <xlrd:rvb i="23649"/>
        </ext>
      </extLst>
    </bk>
    <bk>
      <extLst>
        <ext uri="{3e2802c4-a4d2-4d8b-9148-e3be6c30e623}">
          <xlrd:rvb i="23650"/>
        </ext>
      </extLst>
    </bk>
    <bk>
      <extLst>
        <ext uri="{3e2802c4-a4d2-4d8b-9148-e3be6c30e623}">
          <xlrd:rvb i="23651"/>
        </ext>
      </extLst>
    </bk>
    <bk>
      <extLst>
        <ext uri="{3e2802c4-a4d2-4d8b-9148-e3be6c30e623}">
          <xlrd:rvb i="23652"/>
        </ext>
      </extLst>
    </bk>
    <bk>
      <extLst>
        <ext uri="{3e2802c4-a4d2-4d8b-9148-e3be6c30e623}">
          <xlrd:rvb i="23653"/>
        </ext>
      </extLst>
    </bk>
    <bk>
      <extLst>
        <ext uri="{3e2802c4-a4d2-4d8b-9148-e3be6c30e623}">
          <xlrd:rvb i="23654"/>
        </ext>
      </extLst>
    </bk>
    <bk>
      <extLst>
        <ext uri="{3e2802c4-a4d2-4d8b-9148-e3be6c30e623}">
          <xlrd:rvb i="23655"/>
        </ext>
      </extLst>
    </bk>
    <bk>
      <extLst>
        <ext uri="{3e2802c4-a4d2-4d8b-9148-e3be6c30e623}">
          <xlrd:rvb i="23656"/>
        </ext>
      </extLst>
    </bk>
    <bk>
      <extLst>
        <ext uri="{3e2802c4-a4d2-4d8b-9148-e3be6c30e623}">
          <xlrd:rvb i="23657"/>
        </ext>
      </extLst>
    </bk>
    <bk>
      <extLst>
        <ext uri="{3e2802c4-a4d2-4d8b-9148-e3be6c30e623}">
          <xlrd:rvb i="23658"/>
        </ext>
      </extLst>
    </bk>
    <bk>
      <extLst>
        <ext uri="{3e2802c4-a4d2-4d8b-9148-e3be6c30e623}">
          <xlrd:rvb i="23659"/>
        </ext>
      </extLst>
    </bk>
    <bk>
      <extLst>
        <ext uri="{3e2802c4-a4d2-4d8b-9148-e3be6c30e623}">
          <xlrd:rvb i="23660"/>
        </ext>
      </extLst>
    </bk>
    <bk>
      <extLst>
        <ext uri="{3e2802c4-a4d2-4d8b-9148-e3be6c30e623}">
          <xlrd:rvb i="23661"/>
        </ext>
      </extLst>
    </bk>
    <bk>
      <extLst>
        <ext uri="{3e2802c4-a4d2-4d8b-9148-e3be6c30e623}">
          <xlrd:rvb i="23662"/>
        </ext>
      </extLst>
    </bk>
    <bk>
      <extLst>
        <ext uri="{3e2802c4-a4d2-4d8b-9148-e3be6c30e623}">
          <xlrd:rvb i="23663"/>
        </ext>
      </extLst>
    </bk>
    <bk>
      <extLst>
        <ext uri="{3e2802c4-a4d2-4d8b-9148-e3be6c30e623}">
          <xlrd:rvb i="23664"/>
        </ext>
      </extLst>
    </bk>
    <bk>
      <extLst>
        <ext uri="{3e2802c4-a4d2-4d8b-9148-e3be6c30e623}">
          <xlrd:rvb i="23665"/>
        </ext>
      </extLst>
    </bk>
    <bk>
      <extLst>
        <ext uri="{3e2802c4-a4d2-4d8b-9148-e3be6c30e623}">
          <xlrd:rvb i="23666"/>
        </ext>
      </extLst>
    </bk>
    <bk>
      <extLst>
        <ext uri="{3e2802c4-a4d2-4d8b-9148-e3be6c30e623}">
          <xlrd:rvb i="23667"/>
        </ext>
      </extLst>
    </bk>
    <bk>
      <extLst>
        <ext uri="{3e2802c4-a4d2-4d8b-9148-e3be6c30e623}">
          <xlrd:rvb i="23668"/>
        </ext>
      </extLst>
    </bk>
    <bk>
      <extLst>
        <ext uri="{3e2802c4-a4d2-4d8b-9148-e3be6c30e623}">
          <xlrd:rvb i="23669"/>
        </ext>
      </extLst>
    </bk>
    <bk>
      <extLst>
        <ext uri="{3e2802c4-a4d2-4d8b-9148-e3be6c30e623}">
          <xlrd:rvb i="23670"/>
        </ext>
      </extLst>
    </bk>
    <bk>
      <extLst>
        <ext uri="{3e2802c4-a4d2-4d8b-9148-e3be6c30e623}">
          <xlrd:rvb i="23671"/>
        </ext>
      </extLst>
    </bk>
    <bk>
      <extLst>
        <ext uri="{3e2802c4-a4d2-4d8b-9148-e3be6c30e623}">
          <xlrd:rvb i="23672"/>
        </ext>
      </extLst>
    </bk>
    <bk>
      <extLst>
        <ext uri="{3e2802c4-a4d2-4d8b-9148-e3be6c30e623}">
          <xlrd:rvb i="23673"/>
        </ext>
      </extLst>
    </bk>
    <bk>
      <extLst>
        <ext uri="{3e2802c4-a4d2-4d8b-9148-e3be6c30e623}">
          <xlrd:rvb i="23674"/>
        </ext>
      </extLst>
    </bk>
    <bk>
      <extLst>
        <ext uri="{3e2802c4-a4d2-4d8b-9148-e3be6c30e623}">
          <xlrd:rvb i="23675"/>
        </ext>
      </extLst>
    </bk>
    <bk>
      <extLst>
        <ext uri="{3e2802c4-a4d2-4d8b-9148-e3be6c30e623}">
          <xlrd:rvb i="23676"/>
        </ext>
      </extLst>
    </bk>
    <bk>
      <extLst>
        <ext uri="{3e2802c4-a4d2-4d8b-9148-e3be6c30e623}">
          <xlrd:rvb i="23677"/>
        </ext>
      </extLst>
    </bk>
    <bk>
      <extLst>
        <ext uri="{3e2802c4-a4d2-4d8b-9148-e3be6c30e623}">
          <xlrd:rvb i="23678"/>
        </ext>
      </extLst>
    </bk>
    <bk>
      <extLst>
        <ext uri="{3e2802c4-a4d2-4d8b-9148-e3be6c30e623}">
          <xlrd:rvb i="23679"/>
        </ext>
      </extLst>
    </bk>
    <bk>
      <extLst>
        <ext uri="{3e2802c4-a4d2-4d8b-9148-e3be6c30e623}">
          <xlrd:rvb i="23680"/>
        </ext>
      </extLst>
    </bk>
    <bk>
      <extLst>
        <ext uri="{3e2802c4-a4d2-4d8b-9148-e3be6c30e623}">
          <xlrd:rvb i="23681"/>
        </ext>
      </extLst>
    </bk>
    <bk>
      <extLst>
        <ext uri="{3e2802c4-a4d2-4d8b-9148-e3be6c30e623}">
          <xlrd:rvb i="23682"/>
        </ext>
      </extLst>
    </bk>
    <bk>
      <extLst>
        <ext uri="{3e2802c4-a4d2-4d8b-9148-e3be6c30e623}">
          <xlrd:rvb i="23683"/>
        </ext>
      </extLst>
    </bk>
    <bk>
      <extLst>
        <ext uri="{3e2802c4-a4d2-4d8b-9148-e3be6c30e623}">
          <xlrd:rvb i="23684"/>
        </ext>
      </extLst>
    </bk>
    <bk>
      <extLst>
        <ext uri="{3e2802c4-a4d2-4d8b-9148-e3be6c30e623}">
          <xlrd:rvb i="23685"/>
        </ext>
      </extLst>
    </bk>
    <bk>
      <extLst>
        <ext uri="{3e2802c4-a4d2-4d8b-9148-e3be6c30e623}">
          <xlrd:rvb i="23686"/>
        </ext>
      </extLst>
    </bk>
    <bk>
      <extLst>
        <ext uri="{3e2802c4-a4d2-4d8b-9148-e3be6c30e623}">
          <xlrd:rvb i="23687"/>
        </ext>
      </extLst>
    </bk>
    <bk>
      <extLst>
        <ext uri="{3e2802c4-a4d2-4d8b-9148-e3be6c30e623}">
          <xlrd:rvb i="23688"/>
        </ext>
      </extLst>
    </bk>
    <bk>
      <extLst>
        <ext uri="{3e2802c4-a4d2-4d8b-9148-e3be6c30e623}">
          <xlrd:rvb i="23689"/>
        </ext>
      </extLst>
    </bk>
    <bk>
      <extLst>
        <ext uri="{3e2802c4-a4d2-4d8b-9148-e3be6c30e623}">
          <xlrd:rvb i="23690"/>
        </ext>
      </extLst>
    </bk>
    <bk>
      <extLst>
        <ext uri="{3e2802c4-a4d2-4d8b-9148-e3be6c30e623}">
          <xlrd:rvb i="23691"/>
        </ext>
      </extLst>
    </bk>
    <bk>
      <extLst>
        <ext uri="{3e2802c4-a4d2-4d8b-9148-e3be6c30e623}">
          <xlrd:rvb i="23692"/>
        </ext>
      </extLst>
    </bk>
    <bk>
      <extLst>
        <ext uri="{3e2802c4-a4d2-4d8b-9148-e3be6c30e623}">
          <xlrd:rvb i="23693"/>
        </ext>
      </extLst>
    </bk>
    <bk>
      <extLst>
        <ext uri="{3e2802c4-a4d2-4d8b-9148-e3be6c30e623}">
          <xlrd:rvb i="23694"/>
        </ext>
      </extLst>
    </bk>
    <bk>
      <extLst>
        <ext uri="{3e2802c4-a4d2-4d8b-9148-e3be6c30e623}">
          <xlrd:rvb i="23695"/>
        </ext>
      </extLst>
    </bk>
    <bk>
      <extLst>
        <ext uri="{3e2802c4-a4d2-4d8b-9148-e3be6c30e623}">
          <xlrd:rvb i="23696"/>
        </ext>
      </extLst>
    </bk>
    <bk>
      <extLst>
        <ext uri="{3e2802c4-a4d2-4d8b-9148-e3be6c30e623}">
          <xlrd:rvb i="23697"/>
        </ext>
      </extLst>
    </bk>
    <bk>
      <extLst>
        <ext uri="{3e2802c4-a4d2-4d8b-9148-e3be6c30e623}">
          <xlrd:rvb i="23698"/>
        </ext>
      </extLst>
    </bk>
    <bk>
      <extLst>
        <ext uri="{3e2802c4-a4d2-4d8b-9148-e3be6c30e623}">
          <xlrd:rvb i="23699"/>
        </ext>
      </extLst>
    </bk>
    <bk>
      <extLst>
        <ext uri="{3e2802c4-a4d2-4d8b-9148-e3be6c30e623}">
          <xlrd:rvb i="23700"/>
        </ext>
      </extLst>
    </bk>
    <bk>
      <extLst>
        <ext uri="{3e2802c4-a4d2-4d8b-9148-e3be6c30e623}">
          <xlrd:rvb i="23701"/>
        </ext>
      </extLst>
    </bk>
    <bk>
      <extLst>
        <ext uri="{3e2802c4-a4d2-4d8b-9148-e3be6c30e623}">
          <xlrd:rvb i="23702"/>
        </ext>
      </extLst>
    </bk>
    <bk>
      <extLst>
        <ext uri="{3e2802c4-a4d2-4d8b-9148-e3be6c30e623}">
          <xlrd:rvb i="23703"/>
        </ext>
      </extLst>
    </bk>
    <bk>
      <extLst>
        <ext uri="{3e2802c4-a4d2-4d8b-9148-e3be6c30e623}">
          <xlrd:rvb i="23704"/>
        </ext>
      </extLst>
    </bk>
    <bk>
      <extLst>
        <ext uri="{3e2802c4-a4d2-4d8b-9148-e3be6c30e623}">
          <xlrd:rvb i="23705"/>
        </ext>
      </extLst>
    </bk>
    <bk>
      <extLst>
        <ext uri="{3e2802c4-a4d2-4d8b-9148-e3be6c30e623}">
          <xlrd:rvb i="23706"/>
        </ext>
      </extLst>
    </bk>
    <bk>
      <extLst>
        <ext uri="{3e2802c4-a4d2-4d8b-9148-e3be6c30e623}">
          <xlrd:rvb i="23707"/>
        </ext>
      </extLst>
    </bk>
    <bk>
      <extLst>
        <ext uri="{3e2802c4-a4d2-4d8b-9148-e3be6c30e623}">
          <xlrd:rvb i="23708"/>
        </ext>
      </extLst>
    </bk>
    <bk>
      <extLst>
        <ext uri="{3e2802c4-a4d2-4d8b-9148-e3be6c30e623}">
          <xlrd:rvb i="23709"/>
        </ext>
      </extLst>
    </bk>
    <bk>
      <extLst>
        <ext uri="{3e2802c4-a4d2-4d8b-9148-e3be6c30e623}">
          <xlrd:rvb i="23710"/>
        </ext>
      </extLst>
    </bk>
    <bk>
      <extLst>
        <ext uri="{3e2802c4-a4d2-4d8b-9148-e3be6c30e623}">
          <xlrd:rvb i="23711"/>
        </ext>
      </extLst>
    </bk>
    <bk>
      <extLst>
        <ext uri="{3e2802c4-a4d2-4d8b-9148-e3be6c30e623}">
          <xlrd:rvb i="23712"/>
        </ext>
      </extLst>
    </bk>
    <bk>
      <extLst>
        <ext uri="{3e2802c4-a4d2-4d8b-9148-e3be6c30e623}">
          <xlrd:rvb i="23713"/>
        </ext>
      </extLst>
    </bk>
    <bk>
      <extLst>
        <ext uri="{3e2802c4-a4d2-4d8b-9148-e3be6c30e623}">
          <xlrd:rvb i="23714"/>
        </ext>
      </extLst>
    </bk>
    <bk>
      <extLst>
        <ext uri="{3e2802c4-a4d2-4d8b-9148-e3be6c30e623}">
          <xlrd:rvb i="23715"/>
        </ext>
      </extLst>
    </bk>
    <bk>
      <extLst>
        <ext uri="{3e2802c4-a4d2-4d8b-9148-e3be6c30e623}">
          <xlrd:rvb i="23716"/>
        </ext>
      </extLst>
    </bk>
    <bk>
      <extLst>
        <ext uri="{3e2802c4-a4d2-4d8b-9148-e3be6c30e623}">
          <xlrd:rvb i="23717"/>
        </ext>
      </extLst>
    </bk>
    <bk>
      <extLst>
        <ext uri="{3e2802c4-a4d2-4d8b-9148-e3be6c30e623}">
          <xlrd:rvb i="23718"/>
        </ext>
      </extLst>
    </bk>
    <bk>
      <extLst>
        <ext uri="{3e2802c4-a4d2-4d8b-9148-e3be6c30e623}">
          <xlrd:rvb i="23719"/>
        </ext>
      </extLst>
    </bk>
    <bk>
      <extLst>
        <ext uri="{3e2802c4-a4d2-4d8b-9148-e3be6c30e623}">
          <xlrd:rvb i="23720"/>
        </ext>
      </extLst>
    </bk>
    <bk>
      <extLst>
        <ext uri="{3e2802c4-a4d2-4d8b-9148-e3be6c30e623}">
          <xlrd:rvb i="23721"/>
        </ext>
      </extLst>
    </bk>
    <bk>
      <extLst>
        <ext uri="{3e2802c4-a4d2-4d8b-9148-e3be6c30e623}">
          <xlrd:rvb i="23722"/>
        </ext>
      </extLst>
    </bk>
    <bk>
      <extLst>
        <ext uri="{3e2802c4-a4d2-4d8b-9148-e3be6c30e623}">
          <xlrd:rvb i="23723"/>
        </ext>
      </extLst>
    </bk>
    <bk>
      <extLst>
        <ext uri="{3e2802c4-a4d2-4d8b-9148-e3be6c30e623}">
          <xlrd:rvb i="23724"/>
        </ext>
      </extLst>
    </bk>
    <bk>
      <extLst>
        <ext uri="{3e2802c4-a4d2-4d8b-9148-e3be6c30e623}">
          <xlrd:rvb i="23725"/>
        </ext>
      </extLst>
    </bk>
    <bk>
      <extLst>
        <ext uri="{3e2802c4-a4d2-4d8b-9148-e3be6c30e623}">
          <xlrd:rvb i="23726"/>
        </ext>
      </extLst>
    </bk>
    <bk>
      <extLst>
        <ext uri="{3e2802c4-a4d2-4d8b-9148-e3be6c30e623}">
          <xlrd:rvb i="23727"/>
        </ext>
      </extLst>
    </bk>
    <bk>
      <extLst>
        <ext uri="{3e2802c4-a4d2-4d8b-9148-e3be6c30e623}">
          <xlrd:rvb i="23728"/>
        </ext>
      </extLst>
    </bk>
    <bk>
      <extLst>
        <ext uri="{3e2802c4-a4d2-4d8b-9148-e3be6c30e623}">
          <xlrd:rvb i="23729"/>
        </ext>
      </extLst>
    </bk>
    <bk>
      <extLst>
        <ext uri="{3e2802c4-a4d2-4d8b-9148-e3be6c30e623}">
          <xlrd:rvb i="23730"/>
        </ext>
      </extLst>
    </bk>
    <bk>
      <extLst>
        <ext uri="{3e2802c4-a4d2-4d8b-9148-e3be6c30e623}">
          <xlrd:rvb i="23731"/>
        </ext>
      </extLst>
    </bk>
    <bk>
      <extLst>
        <ext uri="{3e2802c4-a4d2-4d8b-9148-e3be6c30e623}">
          <xlrd:rvb i="23732"/>
        </ext>
      </extLst>
    </bk>
    <bk>
      <extLst>
        <ext uri="{3e2802c4-a4d2-4d8b-9148-e3be6c30e623}">
          <xlrd:rvb i="23733"/>
        </ext>
      </extLst>
    </bk>
    <bk>
      <extLst>
        <ext uri="{3e2802c4-a4d2-4d8b-9148-e3be6c30e623}">
          <xlrd:rvb i="23734"/>
        </ext>
      </extLst>
    </bk>
    <bk>
      <extLst>
        <ext uri="{3e2802c4-a4d2-4d8b-9148-e3be6c30e623}">
          <xlrd:rvb i="23735"/>
        </ext>
      </extLst>
    </bk>
    <bk>
      <extLst>
        <ext uri="{3e2802c4-a4d2-4d8b-9148-e3be6c30e623}">
          <xlrd:rvb i="23736"/>
        </ext>
      </extLst>
    </bk>
    <bk>
      <extLst>
        <ext uri="{3e2802c4-a4d2-4d8b-9148-e3be6c30e623}">
          <xlrd:rvb i="23737"/>
        </ext>
      </extLst>
    </bk>
    <bk>
      <extLst>
        <ext uri="{3e2802c4-a4d2-4d8b-9148-e3be6c30e623}">
          <xlrd:rvb i="23738"/>
        </ext>
      </extLst>
    </bk>
    <bk>
      <extLst>
        <ext uri="{3e2802c4-a4d2-4d8b-9148-e3be6c30e623}">
          <xlrd:rvb i="23739"/>
        </ext>
      </extLst>
    </bk>
    <bk>
      <extLst>
        <ext uri="{3e2802c4-a4d2-4d8b-9148-e3be6c30e623}">
          <xlrd:rvb i="23740"/>
        </ext>
      </extLst>
    </bk>
    <bk>
      <extLst>
        <ext uri="{3e2802c4-a4d2-4d8b-9148-e3be6c30e623}">
          <xlrd:rvb i="23741"/>
        </ext>
      </extLst>
    </bk>
    <bk>
      <extLst>
        <ext uri="{3e2802c4-a4d2-4d8b-9148-e3be6c30e623}">
          <xlrd:rvb i="23742"/>
        </ext>
      </extLst>
    </bk>
    <bk>
      <extLst>
        <ext uri="{3e2802c4-a4d2-4d8b-9148-e3be6c30e623}">
          <xlrd:rvb i="23743"/>
        </ext>
      </extLst>
    </bk>
    <bk>
      <extLst>
        <ext uri="{3e2802c4-a4d2-4d8b-9148-e3be6c30e623}">
          <xlrd:rvb i="23744"/>
        </ext>
      </extLst>
    </bk>
    <bk>
      <extLst>
        <ext uri="{3e2802c4-a4d2-4d8b-9148-e3be6c30e623}">
          <xlrd:rvb i="23745"/>
        </ext>
      </extLst>
    </bk>
    <bk>
      <extLst>
        <ext uri="{3e2802c4-a4d2-4d8b-9148-e3be6c30e623}">
          <xlrd:rvb i="23746"/>
        </ext>
      </extLst>
    </bk>
    <bk>
      <extLst>
        <ext uri="{3e2802c4-a4d2-4d8b-9148-e3be6c30e623}">
          <xlrd:rvb i="23747"/>
        </ext>
      </extLst>
    </bk>
    <bk>
      <extLst>
        <ext uri="{3e2802c4-a4d2-4d8b-9148-e3be6c30e623}">
          <xlrd:rvb i="23748"/>
        </ext>
      </extLst>
    </bk>
    <bk>
      <extLst>
        <ext uri="{3e2802c4-a4d2-4d8b-9148-e3be6c30e623}">
          <xlrd:rvb i="23749"/>
        </ext>
      </extLst>
    </bk>
    <bk>
      <extLst>
        <ext uri="{3e2802c4-a4d2-4d8b-9148-e3be6c30e623}">
          <xlrd:rvb i="23750"/>
        </ext>
      </extLst>
    </bk>
    <bk>
      <extLst>
        <ext uri="{3e2802c4-a4d2-4d8b-9148-e3be6c30e623}">
          <xlrd:rvb i="23751"/>
        </ext>
      </extLst>
    </bk>
    <bk>
      <extLst>
        <ext uri="{3e2802c4-a4d2-4d8b-9148-e3be6c30e623}">
          <xlrd:rvb i="23752"/>
        </ext>
      </extLst>
    </bk>
    <bk>
      <extLst>
        <ext uri="{3e2802c4-a4d2-4d8b-9148-e3be6c30e623}">
          <xlrd:rvb i="23753"/>
        </ext>
      </extLst>
    </bk>
    <bk>
      <extLst>
        <ext uri="{3e2802c4-a4d2-4d8b-9148-e3be6c30e623}">
          <xlrd:rvb i="23754"/>
        </ext>
      </extLst>
    </bk>
    <bk>
      <extLst>
        <ext uri="{3e2802c4-a4d2-4d8b-9148-e3be6c30e623}">
          <xlrd:rvb i="23755"/>
        </ext>
      </extLst>
    </bk>
    <bk>
      <extLst>
        <ext uri="{3e2802c4-a4d2-4d8b-9148-e3be6c30e623}">
          <xlrd:rvb i="23756"/>
        </ext>
      </extLst>
    </bk>
    <bk>
      <extLst>
        <ext uri="{3e2802c4-a4d2-4d8b-9148-e3be6c30e623}">
          <xlrd:rvb i="23757"/>
        </ext>
      </extLst>
    </bk>
    <bk>
      <extLst>
        <ext uri="{3e2802c4-a4d2-4d8b-9148-e3be6c30e623}">
          <xlrd:rvb i="23758"/>
        </ext>
      </extLst>
    </bk>
    <bk>
      <extLst>
        <ext uri="{3e2802c4-a4d2-4d8b-9148-e3be6c30e623}">
          <xlrd:rvb i="23759"/>
        </ext>
      </extLst>
    </bk>
    <bk>
      <extLst>
        <ext uri="{3e2802c4-a4d2-4d8b-9148-e3be6c30e623}">
          <xlrd:rvb i="23760"/>
        </ext>
      </extLst>
    </bk>
    <bk>
      <extLst>
        <ext uri="{3e2802c4-a4d2-4d8b-9148-e3be6c30e623}">
          <xlrd:rvb i="23761"/>
        </ext>
      </extLst>
    </bk>
    <bk>
      <extLst>
        <ext uri="{3e2802c4-a4d2-4d8b-9148-e3be6c30e623}">
          <xlrd:rvb i="23762"/>
        </ext>
      </extLst>
    </bk>
    <bk>
      <extLst>
        <ext uri="{3e2802c4-a4d2-4d8b-9148-e3be6c30e623}">
          <xlrd:rvb i="23763"/>
        </ext>
      </extLst>
    </bk>
    <bk>
      <extLst>
        <ext uri="{3e2802c4-a4d2-4d8b-9148-e3be6c30e623}">
          <xlrd:rvb i="23764"/>
        </ext>
      </extLst>
    </bk>
    <bk>
      <extLst>
        <ext uri="{3e2802c4-a4d2-4d8b-9148-e3be6c30e623}">
          <xlrd:rvb i="23765"/>
        </ext>
      </extLst>
    </bk>
    <bk>
      <extLst>
        <ext uri="{3e2802c4-a4d2-4d8b-9148-e3be6c30e623}">
          <xlrd:rvb i="23766"/>
        </ext>
      </extLst>
    </bk>
    <bk>
      <extLst>
        <ext uri="{3e2802c4-a4d2-4d8b-9148-e3be6c30e623}">
          <xlrd:rvb i="23767"/>
        </ext>
      </extLst>
    </bk>
    <bk>
      <extLst>
        <ext uri="{3e2802c4-a4d2-4d8b-9148-e3be6c30e623}">
          <xlrd:rvb i="23768"/>
        </ext>
      </extLst>
    </bk>
    <bk>
      <extLst>
        <ext uri="{3e2802c4-a4d2-4d8b-9148-e3be6c30e623}">
          <xlrd:rvb i="23769"/>
        </ext>
      </extLst>
    </bk>
    <bk>
      <extLst>
        <ext uri="{3e2802c4-a4d2-4d8b-9148-e3be6c30e623}">
          <xlrd:rvb i="23770"/>
        </ext>
      </extLst>
    </bk>
    <bk>
      <extLst>
        <ext uri="{3e2802c4-a4d2-4d8b-9148-e3be6c30e623}">
          <xlrd:rvb i="23771"/>
        </ext>
      </extLst>
    </bk>
    <bk>
      <extLst>
        <ext uri="{3e2802c4-a4d2-4d8b-9148-e3be6c30e623}">
          <xlrd:rvb i="23772"/>
        </ext>
      </extLst>
    </bk>
    <bk>
      <extLst>
        <ext uri="{3e2802c4-a4d2-4d8b-9148-e3be6c30e623}">
          <xlrd:rvb i="23773"/>
        </ext>
      </extLst>
    </bk>
    <bk>
      <extLst>
        <ext uri="{3e2802c4-a4d2-4d8b-9148-e3be6c30e623}">
          <xlrd:rvb i="23774"/>
        </ext>
      </extLst>
    </bk>
    <bk>
      <extLst>
        <ext uri="{3e2802c4-a4d2-4d8b-9148-e3be6c30e623}">
          <xlrd:rvb i="23775"/>
        </ext>
      </extLst>
    </bk>
    <bk>
      <extLst>
        <ext uri="{3e2802c4-a4d2-4d8b-9148-e3be6c30e623}">
          <xlrd:rvb i="23776"/>
        </ext>
      </extLst>
    </bk>
    <bk>
      <extLst>
        <ext uri="{3e2802c4-a4d2-4d8b-9148-e3be6c30e623}">
          <xlrd:rvb i="23777"/>
        </ext>
      </extLst>
    </bk>
    <bk>
      <extLst>
        <ext uri="{3e2802c4-a4d2-4d8b-9148-e3be6c30e623}">
          <xlrd:rvb i="23778"/>
        </ext>
      </extLst>
    </bk>
    <bk>
      <extLst>
        <ext uri="{3e2802c4-a4d2-4d8b-9148-e3be6c30e623}">
          <xlrd:rvb i="23779"/>
        </ext>
      </extLst>
    </bk>
    <bk>
      <extLst>
        <ext uri="{3e2802c4-a4d2-4d8b-9148-e3be6c30e623}">
          <xlrd:rvb i="23780"/>
        </ext>
      </extLst>
    </bk>
    <bk>
      <extLst>
        <ext uri="{3e2802c4-a4d2-4d8b-9148-e3be6c30e623}">
          <xlrd:rvb i="23781"/>
        </ext>
      </extLst>
    </bk>
    <bk>
      <extLst>
        <ext uri="{3e2802c4-a4d2-4d8b-9148-e3be6c30e623}">
          <xlrd:rvb i="23782"/>
        </ext>
      </extLst>
    </bk>
    <bk>
      <extLst>
        <ext uri="{3e2802c4-a4d2-4d8b-9148-e3be6c30e623}">
          <xlrd:rvb i="23783"/>
        </ext>
      </extLst>
    </bk>
    <bk>
      <extLst>
        <ext uri="{3e2802c4-a4d2-4d8b-9148-e3be6c30e623}">
          <xlrd:rvb i="23784"/>
        </ext>
      </extLst>
    </bk>
    <bk>
      <extLst>
        <ext uri="{3e2802c4-a4d2-4d8b-9148-e3be6c30e623}">
          <xlrd:rvb i="23785"/>
        </ext>
      </extLst>
    </bk>
    <bk>
      <extLst>
        <ext uri="{3e2802c4-a4d2-4d8b-9148-e3be6c30e623}">
          <xlrd:rvb i="23786"/>
        </ext>
      </extLst>
    </bk>
    <bk>
      <extLst>
        <ext uri="{3e2802c4-a4d2-4d8b-9148-e3be6c30e623}">
          <xlrd:rvb i="23787"/>
        </ext>
      </extLst>
    </bk>
    <bk>
      <extLst>
        <ext uri="{3e2802c4-a4d2-4d8b-9148-e3be6c30e623}">
          <xlrd:rvb i="23788"/>
        </ext>
      </extLst>
    </bk>
    <bk>
      <extLst>
        <ext uri="{3e2802c4-a4d2-4d8b-9148-e3be6c30e623}">
          <xlrd:rvb i="23789"/>
        </ext>
      </extLst>
    </bk>
    <bk>
      <extLst>
        <ext uri="{3e2802c4-a4d2-4d8b-9148-e3be6c30e623}">
          <xlrd:rvb i="23790"/>
        </ext>
      </extLst>
    </bk>
    <bk>
      <extLst>
        <ext uri="{3e2802c4-a4d2-4d8b-9148-e3be6c30e623}">
          <xlrd:rvb i="23791"/>
        </ext>
      </extLst>
    </bk>
    <bk>
      <extLst>
        <ext uri="{3e2802c4-a4d2-4d8b-9148-e3be6c30e623}">
          <xlrd:rvb i="23792"/>
        </ext>
      </extLst>
    </bk>
    <bk>
      <extLst>
        <ext uri="{3e2802c4-a4d2-4d8b-9148-e3be6c30e623}">
          <xlrd:rvb i="23793"/>
        </ext>
      </extLst>
    </bk>
    <bk>
      <extLst>
        <ext uri="{3e2802c4-a4d2-4d8b-9148-e3be6c30e623}">
          <xlrd:rvb i="23794"/>
        </ext>
      </extLst>
    </bk>
    <bk>
      <extLst>
        <ext uri="{3e2802c4-a4d2-4d8b-9148-e3be6c30e623}">
          <xlrd:rvb i="23795"/>
        </ext>
      </extLst>
    </bk>
    <bk>
      <extLst>
        <ext uri="{3e2802c4-a4d2-4d8b-9148-e3be6c30e623}">
          <xlrd:rvb i="23796"/>
        </ext>
      </extLst>
    </bk>
    <bk>
      <extLst>
        <ext uri="{3e2802c4-a4d2-4d8b-9148-e3be6c30e623}">
          <xlrd:rvb i="23797"/>
        </ext>
      </extLst>
    </bk>
    <bk>
      <extLst>
        <ext uri="{3e2802c4-a4d2-4d8b-9148-e3be6c30e623}">
          <xlrd:rvb i="23798"/>
        </ext>
      </extLst>
    </bk>
    <bk>
      <extLst>
        <ext uri="{3e2802c4-a4d2-4d8b-9148-e3be6c30e623}">
          <xlrd:rvb i="23799"/>
        </ext>
      </extLst>
    </bk>
    <bk>
      <extLst>
        <ext uri="{3e2802c4-a4d2-4d8b-9148-e3be6c30e623}">
          <xlrd:rvb i="23800"/>
        </ext>
      </extLst>
    </bk>
    <bk>
      <extLst>
        <ext uri="{3e2802c4-a4d2-4d8b-9148-e3be6c30e623}">
          <xlrd:rvb i="23801"/>
        </ext>
      </extLst>
    </bk>
    <bk>
      <extLst>
        <ext uri="{3e2802c4-a4d2-4d8b-9148-e3be6c30e623}">
          <xlrd:rvb i="23802"/>
        </ext>
      </extLst>
    </bk>
    <bk>
      <extLst>
        <ext uri="{3e2802c4-a4d2-4d8b-9148-e3be6c30e623}">
          <xlrd:rvb i="23803"/>
        </ext>
      </extLst>
    </bk>
    <bk>
      <extLst>
        <ext uri="{3e2802c4-a4d2-4d8b-9148-e3be6c30e623}">
          <xlrd:rvb i="23804"/>
        </ext>
      </extLst>
    </bk>
    <bk>
      <extLst>
        <ext uri="{3e2802c4-a4d2-4d8b-9148-e3be6c30e623}">
          <xlrd:rvb i="23805"/>
        </ext>
      </extLst>
    </bk>
    <bk>
      <extLst>
        <ext uri="{3e2802c4-a4d2-4d8b-9148-e3be6c30e623}">
          <xlrd:rvb i="23806"/>
        </ext>
      </extLst>
    </bk>
    <bk>
      <extLst>
        <ext uri="{3e2802c4-a4d2-4d8b-9148-e3be6c30e623}">
          <xlrd:rvb i="23807"/>
        </ext>
      </extLst>
    </bk>
    <bk>
      <extLst>
        <ext uri="{3e2802c4-a4d2-4d8b-9148-e3be6c30e623}">
          <xlrd:rvb i="23808"/>
        </ext>
      </extLst>
    </bk>
    <bk>
      <extLst>
        <ext uri="{3e2802c4-a4d2-4d8b-9148-e3be6c30e623}">
          <xlrd:rvb i="23809"/>
        </ext>
      </extLst>
    </bk>
    <bk>
      <extLst>
        <ext uri="{3e2802c4-a4d2-4d8b-9148-e3be6c30e623}">
          <xlrd:rvb i="23810"/>
        </ext>
      </extLst>
    </bk>
    <bk>
      <extLst>
        <ext uri="{3e2802c4-a4d2-4d8b-9148-e3be6c30e623}">
          <xlrd:rvb i="23811"/>
        </ext>
      </extLst>
    </bk>
    <bk>
      <extLst>
        <ext uri="{3e2802c4-a4d2-4d8b-9148-e3be6c30e623}">
          <xlrd:rvb i="23812"/>
        </ext>
      </extLst>
    </bk>
    <bk>
      <extLst>
        <ext uri="{3e2802c4-a4d2-4d8b-9148-e3be6c30e623}">
          <xlrd:rvb i="23813"/>
        </ext>
      </extLst>
    </bk>
    <bk>
      <extLst>
        <ext uri="{3e2802c4-a4d2-4d8b-9148-e3be6c30e623}">
          <xlrd:rvb i="23814"/>
        </ext>
      </extLst>
    </bk>
    <bk>
      <extLst>
        <ext uri="{3e2802c4-a4d2-4d8b-9148-e3be6c30e623}">
          <xlrd:rvb i="23815"/>
        </ext>
      </extLst>
    </bk>
    <bk>
      <extLst>
        <ext uri="{3e2802c4-a4d2-4d8b-9148-e3be6c30e623}">
          <xlrd:rvb i="23816"/>
        </ext>
      </extLst>
    </bk>
    <bk>
      <extLst>
        <ext uri="{3e2802c4-a4d2-4d8b-9148-e3be6c30e623}">
          <xlrd:rvb i="23817"/>
        </ext>
      </extLst>
    </bk>
    <bk>
      <extLst>
        <ext uri="{3e2802c4-a4d2-4d8b-9148-e3be6c30e623}">
          <xlrd:rvb i="23818"/>
        </ext>
      </extLst>
    </bk>
    <bk>
      <extLst>
        <ext uri="{3e2802c4-a4d2-4d8b-9148-e3be6c30e623}">
          <xlrd:rvb i="23819"/>
        </ext>
      </extLst>
    </bk>
    <bk>
      <extLst>
        <ext uri="{3e2802c4-a4d2-4d8b-9148-e3be6c30e623}">
          <xlrd:rvb i="23820"/>
        </ext>
      </extLst>
    </bk>
    <bk>
      <extLst>
        <ext uri="{3e2802c4-a4d2-4d8b-9148-e3be6c30e623}">
          <xlrd:rvb i="23821"/>
        </ext>
      </extLst>
    </bk>
    <bk>
      <extLst>
        <ext uri="{3e2802c4-a4d2-4d8b-9148-e3be6c30e623}">
          <xlrd:rvb i="23822"/>
        </ext>
      </extLst>
    </bk>
    <bk>
      <extLst>
        <ext uri="{3e2802c4-a4d2-4d8b-9148-e3be6c30e623}">
          <xlrd:rvb i="23823"/>
        </ext>
      </extLst>
    </bk>
    <bk>
      <extLst>
        <ext uri="{3e2802c4-a4d2-4d8b-9148-e3be6c30e623}">
          <xlrd:rvb i="23824"/>
        </ext>
      </extLst>
    </bk>
    <bk>
      <extLst>
        <ext uri="{3e2802c4-a4d2-4d8b-9148-e3be6c30e623}">
          <xlrd:rvb i="23825"/>
        </ext>
      </extLst>
    </bk>
    <bk>
      <extLst>
        <ext uri="{3e2802c4-a4d2-4d8b-9148-e3be6c30e623}">
          <xlrd:rvb i="23826"/>
        </ext>
      </extLst>
    </bk>
    <bk>
      <extLst>
        <ext uri="{3e2802c4-a4d2-4d8b-9148-e3be6c30e623}">
          <xlrd:rvb i="23827"/>
        </ext>
      </extLst>
    </bk>
    <bk>
      <extLst>
        <ext uri="{3e2802c4-a4d2-4d8b-9148-e3be6c30e623}">
          <xlrd:rvb i="23828"/>
        </ext>
      </extLst>
    </bk>
    <bk>
      <extLst>
        <ext uri="{3e2802c4-a4d2-4d8b-9148-e3be6c30e623}">
          <xlrd:rvb i="23829"/>
        </ext>
      </extLst>
    </bk>
    <bk>
      <extLst>
        <ext uri="{3e2802c4-a4d2-4d8b-9148-e3be6c30e623}">
          <xlrd:rvb i="23830"/>
        </ext>
      </extLst>
    </bk>
    <bk>
      <extLst>
        <ext uri="{3e2802c4-a4d2-4d8b-9148-e3be6c30e623}">
          <xlrd:rvb i="23831"/>
        </ext>
      </extLst>
    </bk>
    <bk>
      <extLst>
        <ext uri="{3e2802c4-a4d2-4d8b-9148-e3be6c30e623}">
          <xlrd:rvb i="23832"/>
        </ext>
      </extLst>
    </bk>
    <bk>
      <extLst>
        <ext uri="{3e2802c4-a4d2-4d8b-9148-e3be6c30e623}">
          <xlrd:rvb i="23833"/>
        </ext>
      </extLst>
    </bk>
    <bk>
      <extLst>
        <ext uri="{3e2802c4-a4d2-4d8b-9148-e3be6c30e623}">
          <xlrd:rvb i="23834"/>
        </ext>
      </extLst>
    </bk>
    <bk>
      <extLst>
        <ext uri="{3e2802c4-a4d2-4d8b-9148-e3be6c30e623}">
          <xlrd:rvb i="23835"/>
        </ext>
      </extLst>
    </bk>
    <bk>
      <extLst>
        <ext uri="{3e2802c4-a4d2-4d8b-9148-e3be6c30e623}">
          <xlrd:rvb i="23836"/>
        </ext>
      </extLst>
    </bk>
    <bk>
      <extLst>
        <ext uri="{3e2802c4-a4d2-4d8b-9148-e3be6c30e623}">
          <xlrd:rvb i="23837"/>
        </ext>
      </extLst>
    </bk>
    <bk>
      <extLst>
        <ext uri="{3e2802c4-a4d2-4d8b-9148-e3be6c30e623}">
          <xlrd:rvb i="23838"/>
        </ext>
      </extLst>
    </bk>
    <bk>
      <extLst>
        <ext uri="{3e2802c4-a4d2-4d8b-9148-e3be6c30e623}">
          <xlrd:rvb i="23839"/>
        </ext>
      </extLst>
    </bk>
    <bk>
      <extLst>
        <ext uri="{3e2802c4-a4d2-4d8b-9148-e3be6c30e623}">
          <xlrd:rvb i="23840"/>
        </ext>
      </extLst>
    </bk>
    <bk>
      <extLst>
        <ext uri="{3e2802c4-a4d2-4d8b-9148-e3be6c30e623}">
          <xlrd:rvb i="23841"/>
        </ext>
      </extLst>
    </bk>
    <bk>
      <extLst>
        <ext uri="{3e2802c4-a4d2-4d8b-9148-e3be6c30e623}">
          <xlrd:rvb i="23842"/>
        </ext>
      </extLst>
    </bk>
    <bk>
      <extLst>
        <ext uri="{3e2802c4-a4d2-4d8b-9148-e3be6c30e623}">
          <xlrd:rvb i="23843"/>
        </ext>
      </extLst>
    </bk>
    <bk>
      <extLst>
        <ext uri="{3e2802c4-a4d2-4d8b-9148-e3be6c30e623}">
          <xlrd:rvb i="23844"/>
        </ext>
      </extLst>
    </bk>
    <bk>
      <extLst>
        <ext uri="{3e2802c4-a4d2-4d8b-9148-e3be6c30e623}">
          <xlrd:rvb i="23845"/>
        </ext>
      </extLst>
    </bk>
    <bk>
      <extLst>
        <ext uri="{3e2802c4-a4d2-4d8b-9148-e3be6c30e623}">
          <xlrd:rvb i="23846"/>
        </ext>
      </extLst>
    </bk>
    <bk>
      <extLst>
        <ext uri="{3e2802c4-a4d2-4d8b-9148-e3be6c30e623}">
          <xlrd:rvb i="23847"/>
        </ext>
      </extLst>
    </bk>
    <bk>
      <extLst>
        <ext uri="{3e2802c4-a4d2-4d8b-9148-e3be6c30e623}">
          <xlrd:rvb i="23848"/>
        </ext>
      </extLst>
    </bk>
    <bk>
      <extLst>
        <ext uri="{3e2802c4-a4d2-4d8b-9148-e3be6c30e623}">
          <xlrd:rvb i="23849"/>
        </ext>
      </extLst>
    </bk>
    <bk>
      <extLst>
        <ext uri="{3e2802c4-a4d2-4d8b-9148-e3be6c30e623}">
          <xlrd:rvb i="23850"/>
        </ext>
      </extLst>
    </bk>
    <bk>
      <extLst>
        <ext uri="{3e2802c4-a4d2-4d8b-9148-e3be6c30e623}">
          <xlrd:rvb i="23851"/>
        </ext>
      </extLst>
    </bk>
    <bk>
      <extLst>
        <ext uri="{3e2802c4-a4d2-4d8b-9148-e3be6c30e623}">
          <xlrd:rvb i="23852"/>
        </ext>
      </extLst>
    </bk>
    <bk>
      <extLst>
        <ext uri="{3e2802c4-a4d2-4d8b-9148-e3be6c30e623}">
          <xlrd:rvb i="23853"/>
        </ext>
      </extLst>
    </bk>
    <bk>
      <extLst>
        <ext uri="{3e2802c4-a4d2-4d8b-9148-e3be6c30e623}">
          <xlrd:rvb i="23854"/>
        </ext>
      </extLst>
    </bk>
    <bk>
      <extLst>
        <ext uri="{3e2802c4-a4d2-4d8b-9148-e3be6c30e623}">
          <xlrd:rvb i="23855"/>
        </ext>
      </extLst>
    </bk>
    <bk>
      <extLst>
        <ext uri="{3e2802c4-a4d2-4d8b-9148-e3be6c30e623}">
          <xlrd:rvb i="23856"/>
        </ext>
      </extLst>
    </bk>
    <bk>
      <extLst>
        <ext uri="{3e2802c4-a4d2-4d8b-9148-e3be6c30e623}">
          <xlrd:rvb i="23857"/>
        </ext>
      </extLst>
    </bk>
    <bk>
      <extLst>
        <ext uri="{3e2802c4-a4d2-4d8b-9148-e3be6c30e623}">
          <xlrd:rvb i="23858"/>
        </ext>
      </extLst>
    </bk>
    <bk>
      <extLst>
        <ext uri="{3e2802c4-a4d2-4d8b-9148-e3be6c30e623}">
          <xlrd:rvb i="23859"/>
        </ext>
      </extLst>
    </bk>
    <bk>
      <extLst>
        <ext uri="{3e2802c4-a4d2-4d8b-9148-e3be6c30e623}">
          <xlrd:rvb i="23860"/>
        </ext>
      </extLst>
    </bk>
    <bk>
      <extLst>
        <ext uri="{3e2802c4-a4d2-4d8b-9148-e3be6c30e623}">
          <xlrd:rvb i="23861"/>
        </ext>
      </extLst>
    </bk>
    <bk>
      <extLst>
        <ext uri="{3e2802c4-a4d2-4d8b-9148-e3be6c30e623}">
          <xlrd:rvb i="23862"/>
        </ext>
      </extLst>
    </bk>
    <bk>
      <extLst>
        <ext uri="{3e2802c4-a4d2-4d8b-9148-e3be6c30e623}">
          <xlrd:rvb i="23863"/>
        </ext>
      </extLst>
    </bk>
    <bk>
      <extLst>
        <ext uri="{3e2802c4-a4d2-4d8b-9148-e3be6c30e623}">
          <xlrd:rvb i="23864"/>
        </ext>
      </extLst>
    </bk>
    <bk>
      <extLst>
        <ext uri="{3e2802c4-a4d2-4d8b-9148-e3be6c30e623}">
          <xlrd:rvb i="23865"/>
        </ext>
      </extLst>
    </bk>
    <bk>
      <extLst>
        <ext uri="{3e2802c4-a4d2-4d8b-9148-e3be6c30e623}">
          <xlrd:rvb i="23866"/>
        </ext>
      </extLst>
    </bk>
    <bk>
      <extLst>
        <ext uri="{3e2802c4-a4d2-4d8b-9148-e3be6c30e623}">
          <xlrd:rvb i="23867"/>
        </ext>
      </extLst>
    </bk>
    <bk>
      <extLst>
        <ext uri="{3e2802c4-a4d2-4d8b-9148-e3be6c30e623}">
          <xlrd:rvb i="23868"/>
        </ext>
      </extLst>
    </bk>
    <bk>
      <extLst>
        <ext uri="{3e2802c4-a4d2-4d8b-9148-e3be6c30e623}">
          <xlrd:rvb i="23869"/>
        </ext>
      </extLst>
    </bk>
    <bk>
      <extLst>
        <ext uri="{3e2802c4-a4d2-4d8b-9148-e3be6c30e623}">
          <xlrd:rvb i="23870"/>
        </ext>
      </extLst>
    </bk>
    <bk>
      <extLst>
        <ext uri="{3e2802c4-a4d2-4d8b-9148-e3be6c30e623}">
          <xlrd:rvb i="23871"/>
        </ext>
      </extLst>
    </bk>
    <bk>
      <extLst>
        <ext uri="{3e2802c4-a4d2-4d8b-9148-e3be6c30e623}">
          <xlrd:rvb i="23872"/>
        </ext>
      </extLst>
    </bk>
    <bk>
      <extLst>
        <ext uri="{3e2802c4-a4d2-4d8b-9148-e3be6c30e623}">
          <xlrd:rvb i="23873"/>
        </ext>
      </extLst>
    </bk>
    <bk>
      <extLst>
        <ext uri="{3e2802c4-a4d2-4d8b-9148-e3be6c30e623}">
          <xlrd:rvb i="23874"/>
        </ext>
      </extLst>
    </bk>
    <bk>
      <extLst>
        <ext uri="{3e2802c4-a4d2-4d8b-9148-e3be6c30e623}">
          <xlrd:rvb i="23875"/>
        </ext>
      </extLst>
    </bk>
    <bk>
      <extLst>
        <ext uri="{3e2802c4-a4d2-4d8b-9148-e3be6c30e623}">
          <xlrd:rvb i="23876"/>
        </ext>
      </extLst>
    </bk>
    <bk>
      <extLst>
        <ext uri="{3e2802c4-a4d2-4d8b-9148-e3be6c30e623}">
          <xlrd:rvb i="23877"/>
        </ext>
      </extLst>
    </bk>
    <bk>
      <extLst>
        <ext uri="{3e2802c4-a4d2-4d8b-9148-e3be6c30e623}">
          <xlrd:rvb i="23878"/>
        </ext>
      </extLst>
    </bk>
    <bk>
      <extLst>
        <ext uri="{3e2802c4-a4d2-4d8b-9148-e3be6c30e623}">
          <xlrd:rvb i="23879"/>
        </ext>
      </extLst>
    </bk>
    <bk>
      <extLst>
        <ext uri="{3e2802c4-a4d2-4d8b-9148-e3be6c30e623}">
          <xlrd:rvb i="23880"/>
        </ext>
      </extLst>
    </bk>
    <bk>
      <extLst>
        <ext uri="{3e2802c4-a4d2-4d8b-9148-e3be6c30e623}">
          <xlrd:rvb i="23881"/>
        </ext>
      </extLst>
    </bk>
    <bk>
      <extLst>
        <ext uri="{3e2802c4-a4d2-4d8b-9148-e3be6c30e623}">
          <xlrd:rvb i="23882"/>
        </ext>
      </extLst>
    </bk>
    <bk>
      <extLst>
        <ext uri="{3e2802c4-a4d2-4d8b-9148-e3be6c30e623}">
          <xlrd:rvb i="23883"/>
        </ext>
      </extLst>
    </bk>
    <bk>
      <extLst>
        <ext uri="{3e2802c4-a4d2-4d8b-9148-e3be6c30e623}">
          <xlrd:rvb i="23884"/>
        </ext>
      </extLst>
    </bk>
    <bk>
      <extLst>
        <ext uri="{3e2802c4-a4d2-4d8b-9148-e3be6c30e623}">
          <xlrd:rvb i="23885"/>
        </ext>
      </extLst>
    </bk>
    <bk>
      <extLst>
        <ext uri="{3e2802c4-a4d2-4d8b-9148-e3be6c30e623}">
          <xlrd:rvb i="23886"/>
        </ext>
      </extLst>
    </bk>
    <bk>
      <extLst>
        <ext uri="{3e2802c4-a4d2-4d8b-9148-e3be6c30e623}">
          <xlrd:rvb i="23887"/>
        </ext>
      </extLst>
    </bk>
    <bk>
      <extLst>
        <ext uri="{3e2802c4-a4d2-4d8b-9148-e3be6c30e623}">
          <xlrd:rvb i="23888"/>
        </ext>
      </extLst>
    </bk>
    <bk>
      <extLst>
        <ext uri="{3e2802c4-a4d2-4d8b-9148-e3be6c30e623}">
          <xlrd:rvb i="23889"/>
        </ext>
      </extLst>
    </bk>
    <bk>
      <extLst>
        <ext uri="{3e2802c4-a4d2-4d8b-9148-e3be6c30e623}">
          <xlrd:rvb i="23890"/>
        </ext>
      </extLst>
    </bk>
    <bk>
      <extLst>
        <ext uri="{3e2802c4-a4d2-4d8b-9148-e3be6c30e623}">
          <xlrd:rvb i="23891"/>
        </ext>
      </extLst>
    </bk>
    <bk>
      <extLst>
        <ext uri="{3e2802c4-a4d2-4d8b-9148-e3be6c30e623}">
          <xlrd:rvb i="23892"/>
        </ext>
      </extLst>
    </bk>
    <bk>
      <extLst>
        <ext uri="{3e2802c4-a4d2-4d8b-9148-e3be6c30e623}">
          <xlrd:rvb i="23893"/>
        </ext>
      </extLst>
    </bk>
    <bk>
      <extLst>
        <ext uri="{3e2802c4-a4d2-4d8b-9148-e3be6c30e623}">
          <xlrd:rvb i="23894"/>
        </ext>
      </extLst>
    </bk>
    <bk>
      <extLst>
        <ext uri="{3e2802c4-a4d2-4d8b-9148-e3be6c30e623}">
          <xlrd:rvb i="23895"/>
        </ext>
      </extLst>
    </bk>
    <bk>
      <extLst>
        <ext uri="{3e2802c4-a4d2-4d8b-9148-e3be6c30e623}">
          <xlrd:rvb i="23896"/>
        </ext>
      </extLst>
    </bk>
    <bk>
      <extLst>
        <ext uri="{3e2802c4-a4d2-4d8b-9148-e3be6c30e623}">
          <xlrd:rvb i="23897"/>
        </ext>
      </extLst>
    </bk>
    <bk>
      <extLst>
        <ext uri="{3e2802c4-a4d2-4d8b-9148-e3be6c30e623}">
          <xlrd:rvb i="23898"/>
        </ext>
      </extLst>
    </bk>
    <bk>
      <extLst>
        <ext uri="{3e2802c4-a4d2-4d8b-9148-e3be6c30e623}">
          <xlrd:rvb i="23899"/>
        </ext>
      </extLst>
    </bk>
    <bk>
      <extLst>
        <ext uri="{3e2802c4-a4d2-4d8b-9148-e3be6c30e623}">
          <xlrd:rvb i="23900"/>
        </ext>
      </extLst>
    </bk>
    <bk>
      <extLst>
        <ext uri="{3e2802c4-a4d2-4d8b-9148-e3be6c30e623}">
          <xlrd:rvb i="23901"/>
        </ext>
      </extLst>
    </bk>
    <bk>
      <extLst>
        <ext uri="{3e2802c4-a4d2-4d8b-9148-e3be6c30e623}">
          <xlrd:rvb i="23902"/>
        </ext>
      </extLst>
    </bk>
    <bk>
      <extLst>
        <ext uri="{3e2802c4-a4d2-4d8b-9148-e3be6c30e623}">
          <xlrd:rvb i="23903"/>
        </ext>
      </extLst>
    </bk>
    <bk>
      <extLst>
        <ext uri="{3e2802c4-a4d2-4d8b-9148-e3be6c30e623}">
          <xlrd:rvb i="23904"/>
        </ext>
      </extLst>
    </bk>
    <bk>
      <extLst>
        <ext uri="{3e2802c4-a4d2-4d8b-9148-e3be6c30e623}">
          <xlrd:rvb i="23905"/>
        </ext>
      </extLst>
    </bk>
    <bk>
      <extLst>
        <ext uri="{3e2802c4-a4d2-4d8b-9148-e3be6c30e623}">
          <xlrd:rvb i="23906"/>
        </ext>
      </extLst>
    </bk>
    <bk>
      <extLst>
        <ext uri="{3e2802c4-a4d2-4d8b-9148-e3be6c30e623}">
          <xlrd:rvb i="23907"/>
        </ext>
      </extLst>
    </bk>
    <bk>
      <extLst>
        <ext uri="{3e2802c4-a4d2-4d8b-9148-e3be6c30e623}">
          <xlrd:rvb i="23908"/>
        </ext>
      </extLst>
    </bk>
    <bk>
      <extLst>
        <ext uri="{3e2802c4-a4d2-4d8b-9148-e3be6c30e623}">
          <xlrd:rvb i="23909"/>
        </ext>
      </extLst>
    </bk>
    <bk>
      <extLst>
        <ext uri="{3e2802c4-a4d2-4d8b-9148-e3be6c30e623}">
          <xlrd:rvb i="23910"/>
        </ext>
      </extLst>
    </bk>
    <bk>
      <extLst>
        <ext uri="{3e2802c4-a4d2-4d8b-9148-e3be6c30e623}">
          <xlrd:rvb i="23911"/>
        </ext>
      </extLst>
    </bk>
    <bk>
      <extLst>
        <ext uri="{3e2802c4-a4d2-4d8b-9148-e3be6c30e623}">
          <xlrd:rvb i="23912"/>
        </ext>
      </extLst>
    </bk>
    <bk>
      <extLst>
        <ext uri="{3e2802c4-a4d2-4d8b-9148-e3be6c30e623}">
          <xlrd:rvb i="23913"/>
        </ext>
      </extLst>
    </bk>
    <bk>
      <extLst>
        <ext uri="{3e2802c4-a4d2-4d8b-9148-e3be6c30e623}">
          <xlrd:rvb i="23914"/>
        </ext>
      </extLst>
    </bk>
    <bk>
      <extLst>
        <ext uri="{3e2802c4-a4d2-4d8b-9148-e3be6c30e623}">
          <xlrd:rvb i="23915"/>
        </ext>
      </extLst>
    </bk>
    <bk>
      <extLst>
        <ext uri="{3e2802c4-a4d2-4d8b-9148-e3be6c30e623}">
          <xlrd:rvb i="23916"/>
        </ext>
      </extLst>
    </bk>
    <bk>
      <extLst>
        <ext uri="{3e2802c4-a4d2-4d8b-9148-e3be6c30e623}">
          <xlrd:rvb i="23917"/>
        </ext>
      </extLst>
    </bk>
    <bk>
      <extLst>
        <ext uri="{3e2802c4-a4d2-4d8b-9148-e3be6c30e623}">
          <xlrd:rvb i="23918"/>
        </ext>
      </extLst>
    </bk>
    <bk>
      <extLst>
        <ext uri="{3e2802c4-a4d2-4d8b-9148-e3be6c30e623}">
          <xlrd:rvb i="23919"/>
        </ext>
      </extLst>
    </bk>
    <bk>
      <extLst>
        <ext uri="{3e2802c4-a4d2-4d8b-9148-e3be6c30e623}">
          <xlrd:rvb i="23920"/>
        </ext>
      </extLst>
    </bk>
    <bk>
      <extLst>
        <ext uri="{3e2802c4-a4d2-4d8b-9148-e3be6c30e623}">
          <xlrd:rvb i="23921"/>
        </ext>
      </extLst>
    </bk>
    <bk>
      <extLst>
        <ext uri="{3e2802c4-a4d2-4d8b-9148-e3be6c30e623}">
          <xlrd:rvb i="23922"/>
        </ext>
      </extLst>
    </bk>
    <bk>
      <extLst>
        <ext uri="{3e2802c4-a4d2-4d8b-9148-e3be6c30e623}">
          <xlrd:rvb i="23923"/>
        </ext>
      </extLst>
    </bk>
    <bk>
      <extLst>
        <ext uri="{3e2802c4-a4d2-4d8b-9148-e3be6c30e623}">
          <xlrd:rvb i="23924"/>
        </ext>
      </extLst>
    </bk>
    <bk>
      <extLst>
        <ext uri="{3e2802c4-a4d2-4d8b-9148-e3be6c30e623}">
          <xlrd:rvb i="23925"/>
        </ext>
      </extLst>
    </bk>
    <bk>
      <extLst>
        <ext uri="{3e2802c4-a4d2-4d8b-9148-e3be6c30e623}">
          <xlrd:rvb i="23926"/>
        </ext>
      </extLst>
    </bk>
    <bk>
      <extLst>
        <ext uri="{3e2802c4-a4d2-4d8b-9148-e3be6c30e623}">
          <xlrd:rvb i="23927"/>
        </ext>
      </extLst>
    </bk>
    <bk>
      <extLst>
        <ext uri="{3e2802c4-a4d2-4d8b-9148-e3be6c30e623}">
          <xlrd:rvb i="23928"/>
        </ext>
      </extLst>
    </bk>
    <bk>
      <extLst>
        <ext uri="{3e2802c4-a4d2-4d8b-9148-e3be6c30e623}">
          <xlrd:rvb i="23929"/>
        </ext>
      </extLst>
    </bk>
    <bk>
      <extLst>
        <ext uri="{3e2802c4-a4d2-4d8b-9148-e3be6c30e623}">
          <xlrd:rvb i="23930"/>
        </ext>
      </extLst>
    </bk>
    <bk>
      <extLst>
        <ext uri="{3e2802c4-a4d2-4d8b-9148-e3be6c30e623}">
          <xlrd:rvb i="23931"/>
        </ext>
      </extLst>
    </bk>
    <bk>
      <extLst>
        <ext uri="{3e2802c4-a4d2-4d8b-9148-e3be6c30e623}">
          <xlrd:rvb i="23932"/>
        </ext>
      </extLst>
    </bk>
    <bk>
      <extLst>
        <ext uri="{3e2802c4-a4d2-4d8b-9148-e3be6c30e623}">
          <xlrd:rvb i="23933"/>
        </ext>
      </extLst>
    </bk>
    <bk>
      <extLst>
        <ext uri="{3e2802c4-a4d2-4d8b-9148-e3be6c30e623}">
          <xlrd:rvb i="23934"/>
        </ext>
      </extLst>
    </bk>
    <bk>
      <extLst>
        <ext uri="{3e2802c4-a4d2-4d8b-9148-e3be6c30e623}">
          <xlrd:rvb i="23935"/>
        </ext>
      </extLst>
    </bk>
    <bk>
      <extLst>
        <ext uri="{3e2802c4-a4d2-4d8b-9148-e3be6c30e623}">
          <xlrd:rvb i="23936"/>
        </ext>
      </extLst>
    </bk>
    <bk>
      <extLst>
        <ext uri="{3e2802c4-a4d2-4d8b-9148-e3be6c30e623}">
          <xlrd:rvb i="23937"/>
        </ext>
      </extLst>
    </bk>
    <bk>
      <extLst>
        <ext uri="{3e2802c4-a4d2-4d8b-9148-e3be6c30e623}">
          <xlrd:rvb i="23938"/>
        </ext>
      </extLst>
    </bk>
    <bk>
      <extLst>
        <ext uri="{3e2802c4-a4d2-4d8b-9148-e3be6c30e623}">
          <xlrd:rvb i="23939"/>
        </ext>
      </extLst>
    </bk>
    <bk>
      <extLst>
        <ext uri="{3e2802c4-a4d2-4d8b-9148-e3be6c30e623}">
          <xlrd:rvb i="23940"/>
        </ext>
      </extLst>
    </bk>
    <bk>
      <extLst>
        <ext uri="{3e2802c4-a4d2-4d8b-9148-e3be6c30e623}">
          <xlrd:rvb i="23941"/>
        </ext>
      </extLst>
    </bk>
    <bk>
      <extLst>
        <ext uri="{3e2802c4-a4d2-4d8b-9148-e3be6c30e623}">
          <xlrd:rvb i="23942"/>
        </ext>
      </extLst>
    </bk>
    <bk>
      <extLst>
        <ext uri="{3e2802c4-a4d2-4d8b-9148-e3be6c30e623}">
          <xlrd:rvb i="23943"/>
        </ext>
      </extLst>
    </bk>
    <bk>
      <extLst>
        <ext uri="{3e2802c4-a4d2-4d8b-9148-e3be6c30e623}">
          <xlrd:rvb i="23944"/>
        </ext>
      </extLst>
    </bk>
    <bk>
      <extLst>
        <ext uri="{3e2802c4-a4d2-4d8b-9148-e3be6c30e623}">
          <xlrd:rvb i="23945"/>
        </ext>
      </extLst>
    </bk>
    <bk>
      <extLst>
        <ext uri="{3e2802c4-a4d2-4d8b-9148-e3be6c30e623}">
          <xlrd:rvb i="23946"/>
        </ext>
      </extLst>
    </bk>
    <bk>
      <extLst>
        <ext uri="{3e2802c4-a4d2-4d8b-9148-e3be6c30e623}">
          <xlrd:rvb i="23947"/>
        </ext>
      </extLst>
    </bk>
    <bk>
      <extLst>
        <ext uri="{3e2802c4-a4d2-4d8b-9148-e3be6c30e623}">
          <xlrd:rvb i="23948"/>
        </ext>
      </extLst>
    </bk>
    <bk>
      <extLst>
        <ext uri="{3e2802c4-a4d2-4d8b-9148-e3be6c30e623}">
          <xlrd:rvb i="23949"/>
        </ext>
      </extLst>
    </bk>
    <bk>
      <extLst>
        <ext uri="{3e2802c4-a4d2-4d8b-9148-e3be6c30e623}">
          <xlrd:rvb i="23950"/>
        </ext>
      </extLst>
    </bk>
    <bk>
      <extLst>
        <ext uri="{3e2802c4-a4d2-4d8b-9148-e3be6c30e623}">
          <xlrd:rvb i="23951"/>
        </ext>
      </extLst>
    </bk>
    <bk>
      <extLst>
        <ext uri="{3e2802c4-a4d2-4d8b-9148-e3be6c30e623}">
          <xlrd:rvb i="23952"/>
        </ext>
      </extLst>
    </bk>
    <bk>
      <extLst>
        <ext uri="{3e2802c4-a4d2-4d8b-9148-e3be6c30e623}">
          <xlrd:rvb i="23953"/>
        </ext>
      </extLst>
    </bk>
    <bk>
      <extLst>
        <ext uri="{3e2802c4-a4d2-4d8b-9148-e3be6c30e623}">
          <xlrd:rvb i="23954"/>
        </ext>
      </extLst>
    </bk>
    <bk>
      <extLst>
        <ext uri="{3e2802c4-a4d2-4d8b-9148-e3be6c30e623}">
          <xlrd:rvb i="23955"/>
        </ext>
      </extLst>
    </bk>
    <bk>
      <extLst>
        <ext uri="{3e2802c4-a4d2-4d8b-9148-e3be6c30e623}">
          <xlrd:rvb i="23956"/>
        </ext>
      </extLst>
    </bk>
    <bk>
      <extLst>
        <ext uri="{3e2802c4-a4d2-4d8b-9148-e3be6c30e623}">
          <xlrd:rvb i="23957"/>
        </ext>
      </extLst>
    </bk>
    <bk>
      <extLst>
        <ext uri="{3e2802c4-a4d2-4d8b-9148-e3be6c30e623}">
          <xlrd:rvb i="23958"/>
        </ext>
      </extLst>
    </bk>
    <bk>
      <extLst>
        <ext uri="{3e2802c4-a4d2-4d8b-9148-e3be6c30e623}">
          <xlrd:rvb i="23959"/>
        </ext>
      </extLst>
    </bk>
    <bk>
      <extLst>
        <ext uri="{3e2802c4-a4d2-4d8b-9148-e3be6c30e623}">
          <xlrd:rvb i="23960"/>
        </ext>
      </extLst>
    </bk>
    <bk>
      <extLst>
        <ext uri="{3e2802c4-a4d2-4d8b-9148-e3be6c30e623}">
          <xlrd:rvb i="23961"/>
        </ext>
      </extLst>
    </bk>
    <bk>
      <extLst>
        <ext uri="{3e2802c4-a4d2-4d8b-9148-e3be6c30e623}">
          <xlrd:rvb i="23962"/>
        </ext>
      </extLst>
    </bk>
    <bk>
      <extLst>
        <ext uri="{3e2802c4-a4d2-4d8b-9148-e3be6c30e623}">
          <xlrd:rvb i="23963"/>
        </ext>
      </extLst>
    </bk>
    <bk>
      <extLst>
        <ext uri="{3e2802c4-a4d2-4d8b-9148-e3be6c30e623}">
          <xlrd:rvb i="23964"/>
        </ext>
      </extLst>
    </bk>
    <bk>
      <extLst>
        <ext uri="{3e2802c4-a4d2-4d8b-9148-e3be6c30e623}">
          <xlrd:rvb i="23965"/>
        </ext>
      </extLst>
    </bk>
    <bk>
      <extLst>
        <ext uri="{3e2802c4-a4d2-4d8b-9148-e3be6c30e623}">
          <xlrd:rvb i="23966"/>
        </ext>
      </extLst>
    </bk>
    <bk>
      <extLst>
        <ext uri="{3e2802c4-a4d2-4d8b-9148-e3be6c30e623}">
          <xlrd:rvb i="23967"/>
        </ext>
      </extLst>
    </bk>
    <bk>
      <extLst>
        <ext uri="{3e2802c4-a4d2-4d8b-9148-e3be6c30e623}">
          <xlrd:rvb i="23968"/>
        </ext>
      </extLst>
    </bk>
    <bk>
      <extLst>
        <ext uri="{3e2802c4-a4d2-4d8b-9148-e3be6c30e623}">
          <xlrd:rvb i="23969"/>
        </ext>
      </extLst>
    </bk>
    <bk>
      <extLst>
        <ext uri="{3e2802c4-a4d2-4d8b-9148-e3be6c30e623}">
          <xlrd:rvb i="23970"/>
        </ext>
      </extLst>
    </bk>
    <bk>
      <extLst>
        <ext uri="{3e2802c4-a4d2-4d8b-9148-e3be6c30e623}">
          <xlrd:rvb i="23971"/>
        </ext>
      </extLst>
    </bk>
    <bk>
      <extLst>
        <ext uri="{3e2802c4-a4d2-4d8b-9148-e3be6c30e623}">
          <xlrd:rvb i="23972"/>
        </ext>
      </extLst>
    </bk>
    <bk>
      <extLst>
        <ext uri="{3e2802c4-a4d2-4d8b-9148-e3be6c30e623}">
          <xlrd:rvb i="23973"/>
        </ext>
      </extLst>
    </bk>
    <bk>
      <extLst>
        <ext uri="{3e2802c4-a4d2-4d8b-9148-e3be6c30e623}">
          <xlrd:rvb i="23974"/>
        </ext>
      </extLst>
    </bk>
    <bk>
      <extLst>
        <ext uri="{3e2802c4-a4d2-4d8b-9148-e3be6c30e623}">
          <xlrd:rvb i="23975"/>
        </ext>
      </extLst>
    </bk>
    <bk>
      <extLst>
        <ext uri="{3e2802c4-a4d2-4d8b-9148-e3be6c30e623}">
          <xlrd:rvb i="23976"/>
        </ext>
      </extLst>
    </bk>
    <bk>
      <extLst>
        <ext uri="{3e2802c4-a4d2-4d8b-9148-e3be6c30e623}">
          <xlrd:rvb i="23977"/>
        </ext>
      </extLst>
    </bk>
    <bk>
      <extLst>
        <ext uri="{3e2802c4-a4d2-4d8b-9148-e3be6c30e623}">
          <xlrd:rvb i="23978"/>
        </ext>
      </extLst>
    </bk>
    <bk>
      <extLst>
        <ext uri="{3e2802c4-a4d2-4d8b-9148-e3be6c30e623}">
          <xlrd:rvb i="23979"/>
        </ext>
      </extLst>
    </bk>
    <bk>
      <extLst>
        <ext uri="{3e2802c4-a4d2-4d8b-9148-e3be6c30e623}">
          <xlrd:rvb i="23980"/>
        </ext>
      </extLst>
    </bk>
    <bk>
      <extLst>
        <ext uri="{3e2802c4-a4d2-4d8b-9148-e3be6c30e623}">
          <xlrd:rvb i="23981"/>
        </ext>
      </extLst>
    </bk>
    <bk>
      <extLst>
        <ext uri="{3e2802c4-a4d2-4d8b-9148-e3be6c30e623}">
          <xlrd:rvb i="23982"/>
        </ext>
      </extLst>
    </bk>
    <bk>
      <extLst>
        <ext uri="{3e2802c4-a4d2-4d8b-9148-e3be6c30e623}">
          <xlrd:rvb i="23983"/>
        </ext>
      </extLst>
    </bk>
    <bk>
      <extLst>
        <ext uri="{3e2802c4-a4d2-4d8b-9148-e3be6c30e623}">
          <xlrd:rvb i="23984"/>
        </ext>
      </extLst>
    </bk>
    <bk>
      <extLst>
        <ext uri="{3e2802c4-a4d2-4d8b-9148-e3be6c30e623}">
          <xlrd:rvb i="23985"/>
        </ext>
      </extLst>
    </bk>
    <bk>
      <extLst>
        <ext uri="{3e2802c4-a4d2-4d8b-9148-e3be6c30e623}">
          <xlrd:rvb i="23986"/>
        </ext>
      </extLst>
    </bk>
    <bk>
      <extLst>
        <ext uri="{3e2802c4-a4d2-4d8b-9148-e3be6c30e623}">
          <xlrd:rvb i="23987"/>
        </ext>
      </extLst>
    </bk>
    <bk>
      <extLst>
        <ext uri="{3e2802c4-a4d2-4d8b-9148-e3be6c30e623}">
          <xlrd:rvb i="23988"/>
        </ext>
      </extLst>
    </bk>
    <bk>
      <extLst>
        <ext uri="{3e2802c4-a4d2-4d8b-9148-e3be6c30e623}">
          <xlrd:rvb i="23989"/>
        </ext>
      </extLst>
    </bk>
    <bk>
      <extLst>
        <ext uri="{3e2802c4-a4d2-4d8b-9148-e3be6c30e623}">
          <xlrd:rvb i="23990"/>
        </ext>
      </extLst>
    </bk>
    <bk>
      <extLst>
        <ext uri="{3e2802c4-a4d2-4d8b-9148-e3be6c30e623}">
          <xlrd:rvb i="23991"/>
        </ext>
      </extLst>
    </bk>
    <bk>
      <extLst>
        <ext uri="{3e2802c4-a4d2-4d8b-9148-e3be6c30e623}">
          <xlrd:rvb i="23992"/>
        </ext>
      </extLst>
    </bk>
    <bk>
      <extLst>
        <ext uri="{3e2802c4-a4d2-4d8b-9148-e3be6c30e623}">
          <xlrd:rvb i="23993"/>
        </ext>
      </extLst>
    </bk>
    <bk>
      <extLst>
        <ext uri="{3e2802c4-a4d2-4d8b-9148-e3be6c30e623}">
          <xlrd:rvb i="23994"/>
        </ext>
      </extLst>
    </bk>
    <bk>
      <extLst>
        <ext uri="{3e2802c4-a4d2-4d8b-9148-e3be6c30e623}">
          <xlrd:rvb i="23995"/>
        </ext>
      </extLst>
    </bk>
    <bk>
      <extLst>
        <ext uri="{3e2802c4-a4d2-4d8b-9148-e3be6c30e623}">
          <xlrd:rvb i="23996"/>
        </ext>
      </extLst>
    </bk>
    <bk>
      <extLst>
        <ext uri="{3e2802c4-a4d2-4d8b-9148-e3be6c30e623}">
          <xlrd:rvb i="23997"/>
        </ext>
      </extLst>
    </bk>
    <bk>
      <extLst>
        <ext uri="{3e2802c4-a4d2-4d8b-9148-e3be6c30e623}">
          <xlrd:rvb i="23998"/>
        </ext>
      </extLst>
    </bk>
    <bk>
      <extLst>
        <ext uri="{3e2802c4-a4d2-4d8b-9148-e3be6c30e623}">
          <xlrd:rvb i="23999"/>
        </ext>
      </extLst>
    </bk>
    <bk>
      <extLst>
        <ext uri="{3e2802c4-a4d2-4d8b-9148-e3be6c30e623}">
          <xlrd:rvb i="24000"/>
        </ext>
      </extLst>
    </bk>
    <bk>
      <extLst>
        <ext uri="{3e2802c4-a4d2-4d8b-9148-e3be6c30e623}">
          <xlrd:rvb i="24001"/>
        </ext>
      </extLst>
    </bk>
    <bk>
      <extLst>
        <ext uri="{3e2802c4-a4d2-4d8b-9148-e3be6c30e623}">
          <xlrd:rvb i="24002"/>
        </ext>
      </extLst>
    </bk>
    <bk>
      <extLst>
        <ext uri="{3e2802c4-a4d2-4d8b-9148-e3be6c30e623}">
          <xlrd:rvb i="24003"/>
        </ext>
      </extLst>
    </bk>
    <bk>
      <extLst>
        <ext uri="{3e2802c4-a4d2-4d8b-9148-e3be6c30e623}">
          <xlrd:rvb i="24004"/>
        </ext>
      </extLst>
    </bk>
    <bk>
      <extLst>
        <ext uri="{3e2802c4-a4d2-4d8b-9148-e3be6c30e623}">
          <xlrd:rvb i="24005"/>
        </ext>
      </extLst>
    </bk>
    <bk>
      <extLst>
        <ext uri="{3e2802c4-a4d2-4d8b-9148-e3be6c30e623}">
          <xlrd:rvb i="24006"/>
        </ext>
      </extLst>
    </bk>
    <bk>
      <extLst>
        <ext uri="{3e2802c4-a4d2-4d8b-9148-e3be6c30e623}">
          <xlrd:rvb i="24007"/>
        </ext>
      </extLst>
    </bk>
    <bk>
      <extLst>
        <ext uri="{3e2802c4-a4d2-4d8b-9148-e3be6c30e623}">
          <xlrd:rvb i="24008"/>
        </ext>
      </extLst>
    </bk>
    <bk>
      <extLst>
        <ext uri="{3e2802c4-a4d2-4d8b-9148-e3be6c30e623}">
          <xlrd:rvb i="24009"/>
        </ext>
      </extLst>
    </bk>
    <bk>
      <extLst>
        <ext uri="{3e2802c4-a4d2-4d8b-9148-e3be6c30e623}">
          <xlrd:rvb i="24010"/>
        </ext>
      </extLst>
    </bk>
    <bk>
      <extLst>
        <ext uri="{3e2802c4-a4d2-4d8b-9148-e3be6c30e623}">
          <xlrd:rvb i="24011"/>
        </ext>
      </extLst>
    </bk>
    <bk>
      <extLst>
        <ext uri="{3e2802c4-a4d2-4d8b-9148-e3be6c30e623}">
          <xlrd:rvb i="24012"/>
        </ext>
      </extLst>
    </bk>
    <bk>
      <extLst>
        <ext uri="{3e2802c4-a4d2-4d8b-9148-e3be6c30e623}">
          <xlrd:rvb i="24013"/>
        </ext>
      </extLst>
    </bk>
    <bk>
      <extLst>
        <ext uri="{3e2802c4-a4d2-4d8b-9148-e3be6c30e623}">
          <xlrd:rvb i="24014"/>
        </ext>
      </extLst>
    </bk>
    <bk>
      <extLst>
        <ext uri="{3e2802c4-a4d2-4d8b-9148-e3be6c30e623}">
          <xlrd:rvb i="24015"/>
        </ext>
      </extLst>
    </bk>
    <bk>
      <extLst>
        <ext uri="{3e2802c4-a4d2-4d8b-9148-e3be6c30e623}">
          <xlrd:rvb i="24016"/>
        </ext>
      </extLst>
    </bk>
    <bk>
      <extLst>
        <ext uri="{3e2802c4-a4d2-4d8b-9148-e3be6c30e623}">
          <xlrd:rvb i="24017"/>
        </ext>
      </extLst>
    </bk>
    <bk>
      <extLst>
        <ext uri="{3e2802c4-a4d2-4d8b-9148-e3be6c30e623}">
          <xlrd:rvb i="24018"/>
        </ext>
      </extLst>
    </bk>
    <bk>
      <extLst>
        <ext uri="{3e2802c4-a4d2-4d8b-9148-e3be6c30e623}">
          <xlrd:rvb i="24019"/>
        </ext>
      </extLst>
    </bk>
    <bk>
      <extLst>
        <ext uri="{3e2802c4-a4d2-4d8b-9148-e3be6c30e623}">
          <xlrd:rvb i="24020"/>
        </ext>
      </extLst>
    </bk>
    <bk>
      <extLst>
        <ext uri="{3e2802c4-a4d2-4d8b-9148-e3be6c30e623}">
          <xlrd:rvb i="24021"/>
        </ext>
      </extLst>
    </bk>
    <bk>
      <extLst>
        <ext uri="{3e2802c4-a4d2-4d8b-9148-e3be6c30e623}">
          <xlrd:rvb i="24022"/>
        </ext>
      </extLst>
    </bk>
    <bk>
      <extLst>
        <ext uri="{3e2802c4-a4d2-4d8b-9148-e3be6c30e623}">
          <xlrd:rvb i="24023"/>
        </ext>
      </extLst>
    </bk>
    <bk>
      <extLst>
        <ext uri="{3e2802c4-a4d2-4d8b-9148-e3be6c30e623}">
          <xlrd:rvb i="24024"/>
        </ext>
      </extLst>
    </bk>
    <bk>
      <extLst>
        <ext uri="{3e2802c4-a4d2-4d8b-9148-e3be6c30e623}">
          <xlrd:rvb i="24025"/>
        </ext>
      </extLst>
    </bk>
    <bk>
      <extLst>
        <ext uri="{3e2802c4-a4d2-4d8b-9148-e3be6c30e623}">
          <xlrd:rvb i="24026"/>
        </ext>
      </extLst>
    </bk>
    <bk>
      <extLst>
        <ext uri="{3e2802c4-a4d2-4d8b-9148-e3be6c30e623}">
          <xlrd:rvb i="24027"/>
        </ext>
      </extLst>
    </bk>
    <bk>
      <extLst>
        <ext uri="{3e2802c4-a4d2-4d8b-9148-e3be6c30e623}">
          <xlrd:rvb i="24028"/>
        </ext>
      </extLst>
    </bk>
    <bk>
      <extLst>
        <ext uri="{3e2802c4-a4d2-4d8b-9148-e3be6c30e623}">
          <xlrd:rvb i="24029"/>
        </ext>
      </extLst>
    </bk>
    <bk>
      <extLst>
        <ext uri="{3e2802c4-a4d2-4d8b-9148-e3be6c30e623}">
          <xlrd:rvb i="24030"/>
        </ext>
      </extLst>
    </bk>
    <bk>
      <extLst>
        <ext uri="{3e2802c4-a4d2-4d8b-9148-e3be6c30e623}">
          <xlrd:rvb i="24031"/>
        </ext>
      </extLst>
    </bk>
    <bk>
      <extLst>
        <ext uri="{3e2802c4-a4d2-4d8b-9148-e3be6c30e623}">
          <xlrd:rvb i="24032"/>
        </ext>
      </extLst>
    </bk>
    <bk>
      <extLst>
        <ext uri="{3e2802c4-a4d2-4d8b-9148-e3be6c30e623}">
          <xlrd:rvb i="24033"/>
        </ext>
      </extLst>
    </bk>
    <bk>
      <extLst>
        <ext uri="{3e2802c4-a4d2-4d8b-9148-e3be6c30e623}">
          <xlrd:rvb i="24034"/>
        </ext>
      </extLst>
    </bk>
    <bk>
      <extLst>
        <ext uri="{3e2802c4-a4d2-4d8b-9148-e3be6c30e623}">
          <xlrd:rvb i="24035"/>
        </ext>
      </extLst>
    </bk>
    <bk>
      <extLst>
        <ext uri="{3e2802c4-a4d2-4d8b-9148-e3be6c30e623}">
          <xlrd:rvb i="24036"/>
        </ext>
      </extLst>
    </bk>
    <bk>
      <extLst>
        <ext uri="{3e2802c4-a4d2-4d8b-9148-e3be6c30e623}">
          <xlrd:rvb i="24037"/>
        </ext>
      </extLst>
    </bk>
    <bk>
      <extLst>
        <ext uri="{3e2802c4-a4d2-4d8b-9148-e3be6c30e623}">
          <xlrd:rvb i="24038"/>
        </ext>
      </extLst>
    </bk>
    <bk>
      <extLst>
        <ext uri="{3e2802c4-a4d2-4d8b-9148-e3be6c30e623}">
          <xlrd:rvb i="24039"/>
        </ext>
      </extLst>
    </bk>
    <bk>
      <extLst>
        <ext uri="{3e2802c4-a4d2-4d8b-9148-e3be6c30e623}">
          <xlrd:rvb i="24040"/>
        </ext>
      </extLst>
    </bk>
    <bk>
      <extLst>
        <ext uri="{3e2802c4-a4d2-4d8b-9148-e3be6c30e623}">
          <xlrd:rvb i="24041"/>
        </ext>
      </extLst>
    </bk>
    <bk>
      <extLst>
        <ext uri="{3e2802c4-a4d2-4d8b-9148-e3be6c30e623}">
          <xlrd:rvb i="24042"/>
        </ext>
      </extLst>
    </bk>
    <bk>
      <extLst>
        <ext uri="{3e2802c4-a4d2-4d8b-9148-e3be6c30e623}">
          <xlrd:rvb i="24043"/>
        </ext>
      </extLst>
    </bk>
    <bk>
      <extLst>
        <ext uri="{3e2802c4-a4d2-4d8b-9148-e3be6c30e623}">
          <xlrd:rvb i="24044"/>
        </ext>
      </extLst>
    </bk>
    <bk>
      <extLst>
        <ext uri="{3e2802c4-a4d2-4d8b-9148-e3be6c30e623}">
          <xlrd:rvb i="24045"/>
        </ext>
      </extLst>
    </bk>
    <bk>
      <extLst>
        <ext uri="{3e2802c4-a4d2-4d8b-9148-e3be6c30e623}">
          <xlrd:rvb i="24046"/>
        </ext>
      </extLst>
    </bk>
    <bk>
      <extLst>
        <ext uri="{3e2802c4-a4d2-4d8b-9148-e3be6c30e623}">
          <xlrd:rvb i="24047"/>
        </ext>
      </extLst>
    </bk>
    <bk>
      <extLst>
        <ext uri="{3e2802c4-a4d2-4d8b-9148-e3be6c30e623}">
          <xlrd:rvb i="24048"/>
        </ext>
      </extLst>
    </bk>
    <bk>
      <extLst>
        <ext uri="{3e2802c4-a4d2-4d8b-9148-e3be6c30e623}">
          <xlrd:rvb i="24049"/>
        </ext>
      </extLst>
    </bk>
    <bk>
      <extLst>
        <ext uri="{3e2802c4-a4d2-4d8b-9148-e3be6c30e623}">
          <xlrd:rvb i="24050"/>
        </ext>
      </extLst>
    </bk>
    <bk>
      <extLst>
        <ext uri="{3e2802c4-a4d2-4d8b-9148-e3be6c30e623}">
          <xlrd:rvb i="24051"/>
        </ext>
      </extLst>
    </bk>
    <bk>
      <extLst>
        <ext uri="{3e2802c4-a4d2-4d8b-9148-e3be6c30e623}">
          <xlrd:rvb i="24052"/>
        </ext>
      </extLst>
    </bk>
    <bk>
      <extLst>
        <ext uri="{3e2802c4-a4d2-4d8b-9148-e3be6c30e623}">
          <xlrd:rvb i="24053"/>
        </ext>
      </extLst>
    </bk>
    <bk>
      <extLst>
        <ext uri="{3e2802c4-a4d2-4d8b-9148-e3be6c30e623}">
          <xlrd:rvb i="24054"/>
        </ext>
      </extLst>
    </bk>
    <bk>
      <extLst>
        <ext uri="{3e2802c4-a4d2-4d8b-9148-e3be6c30e623}">
          <xlrd:rvb i="24055"/>
        </ext>
      </extLst>
    </bk>
    <bk>
      <extLst>
        <ext uri="{3e2802c4-a4d2-4d8b-9148-e3be6c30e623}">
          <xlrd:rvb i="24056"/>
        </ext>
      </extLst>
    </bk>
    <bk>
      <extLst>
        <ext uri="{3e2802c4-a4d2-4d8b-9148-e3be6c30e623}">
          <xlrd:rvb i="24057"/>
        </ext>
      </extLst>
    </bk>
    <bk>
      <extLst>
        <ext uri="{3e2802c4-a4d2-4d8b-9148-e3be6c30e623}">
          <xlrd:rvb i="24058"/>
        </ext>
      </extLst>
    </bk>
    <bk>
      <extLst>
        <ext uri="{3e2802c4-a4d2-4d8b-9148-e3be6c30e623}">
          <xlrd:rvb i="24059"/>
        </ext>
      </extLst>
    </bk>
    <bk>
      <extLst>
        <ext uri="{3e2802c4-a4d2-4d8b-9148-e3be6c30e623}">
          <xlrd:rvb i="24060"/>
        </ext>
      </extLst>
    </bk>
    <bk>
      <extLst>
        <ext uri="{3e2802c4-a4d2-4d8b-9148-e3be6c30e623}">
          <xlrd:rvb i="24061"/>
        </ext>
      </extLst>
    </bk>
    <bk>
      <extLst>
        <ext uri="{3e2802c4-a4d2-4d8b-9148-e3be6c30e623}">
          <xlrd:rvb i="24062"/>
        </ext>
      </extLst>
    </bk>
    <bk>
      <extLst>
        <ext uri="{3e2802c4-a4d2-4d8b-9148-e3be6c30e623}">
          <xlrd:rvb i="24063"/>
        </ext>
      </extLst>
    </bk>
    <bk>
      <extLst>
        <ext uri="{3e2802c4-a4d2-4d8b-9148-e3be6c30e623}">
          <xlrd:rvb i="24064"/>
        </ext>
      </extLst>
    </bk>
    <bk>
      <extLst>
        <ext uri="{3e2802c4-a4d2-4d8b-9148-e3be6c30e623}">
          <xlrd:rvb i="24065"/>
        </ext>
      </extLst>
    </bk>
    <bk>
      <extLst>
        <ext uri="{3e2802c4-a4d2-4d8b-9148-e3be6c30e623}">
          <xlrd:rvb i="24066"/>
        </ext>
      </extLst>
    </bk>
    <bk>
      <extLst>
        <ext uri="{3e2802c4-a4d2-4d8b-9148-e3be6c30e623}">
          <xlrd:rvb i="24067"/>
        </ext>
      </extLst>
    </bk>
    <bk>
      <extLst>
        <ext uri="{3e2802c4-a4d2-4d8b-9148-e3be6c30e623}">
          <xlrd:rvb i="24068"/>
        </ext>
      </extLst>
    </bk>
    <bk>
      <extLst>
        <ext uri="{3e2802c4-a4d2-4d8b-9148-e3be6c30e623}">
          <xlrd:rvb i="24069"/>
        </ext>
      </extLst>
    </bk>
    <bk>
      <extLst>
        <ext uri="{3e2802c4-a4d2-4d8b-9148-e3be6c30e623}">
          <xlrd:rvb i="24070"/>
        </ext>
      </extLst>
    </bk>
    <bk>
      <extLst>
        <ext uri="{3e2802c4-a4d2-4d8b-9148-e3be6c30e623}">
          <xlrd:rvb i="24071"/>
        </ext>
      </extLst>
    </bk>
    <bk>
      <extLst>
        <ext uri="{3e2802c4-a4d2-4d8b-9148-e3be6c30e623}">
          <xlrd:rvb i="24072"/>
        </ext>
      </extLst>
    </bk>
    <bk>
      <extLst>
        <ext uri="{3e2802c4-a4d2-4d8b-9148-e3be6c30e623}">
          <xlrd:rvb i="24073"/>
        </ext>
      </extLst>
    </bk>
    <bk>
      <extLst>
        <ext uri="{3e2802c4-a4d2-4d8b-9148-e3be6c30e623}">
          <xlrd:rvb i="24074"/>
        </ext>
      </extLst>
    </bk>
    <bk>
      <extLst>
        <ext uri="{3e2802c4-a4d2-4d8b-9148-e3be6c30e623}">
          <xlrd:rvb i="24075"/>
        </ext>
      </extLst>
    </bk>
    <bk>
      <extLst>
        <ext uri="{3e2802c4-a4d2-4d8b-9148-e3be6c30e623}">
          <xlrd:rvb i="24076"/>
        </ext>
      </extLst>
    </bk>
    <bk>
      <extLst>
        <ext uri="{3e2802c4-a4d2-4d8b-9148-e3be6c30e623}">
          <xlrd:rvb i="24077"/>
        </ext>
      </extLst>
    </bk>
    <bk>
      <extLst>
        <ext uri="{3e2802c4-a4d2-4d8b-9148-e3be6c30e623}">
          <xlrd:rvb i="24078"/>
        </ext>
      </extLst>
    </bk>
    <bk>
      <extLst>
        <ext uri="{3e2802c4-a4d2-4d8b-9148-e3be6c30e623}">
          <xlrd:rvb i="24079"/>
        </ext>
      </extLst>
    </bk>
    <bk>
      <extLst>
        <ext uri="{3e2802c4-a4d2-4d8b-9148-e3be6c30e623}">
          <xlrd:rvb i="24080"/>
        </ext>
      </extLst>
    </bk>
    <bk>
      <extLst>
        <ext uri="{3e2802c4-a4d2-4d8b-9148-e3be6c30e623}">
          <xlrd:rvb i="24081"/>
        </ext>
      </extLst>
    </bk>
    <bk>
      <extLst>
        <ext uri="{3e2802c4-a4d2-4d8b-9148-e3be6c30e623}">
          <xlrd:rvb i="24082"/>
        </ext>
      </extLst>
    </bk>
    <bk>
      <extLst>
        <ext uri="{3e2802c4-a4d2-4d8b-9148-e3be6c30e623}">
          <xlrd:rvb i="24083"/>
        </ext>
      </extLst>
    </bk>
    <bk>
      <extLst>
        <ext uri="{3e2802c4-a4d2-4d8b-9148-e3be6c30e623}">
          <xlrd:rvb i="24084"/>
        </ext>
      </extLst>
    </bk>
    <bk>
      <extLst>
        <ext uri="{3e2802c4-a4d2-4d8b-9148-e3be6c30e623}">
          <xlrd:rvb i="24085"/>
        </ext>
      </extLst>
    </bk>
    <bk>
      <extLst>
        <ext uri="{3e2802c4-a4d2-4d8b-9148-e3be6c30e623}">
          <xlrd:rvb i="24086"/>
        </ext>
      </extLst>
    </bk>
    <bk>
      <extLst>
        <ext uri="{3e2802c4-a4d2-4d8b-9148-e3be6c30e623}">
          <xlrd:rvb i="24087"/>
        </ext>
      </extLst>
    </bk>
    <bk>
      <extLst>
        <ext uri="{3e2802c4-a4d2-4d8b-9148-e3be6c30e623}">
          <xlrd:rvb i="24088"/>
        </ext>
      </extLst>
    </bk>
    <bk>
      <extLst>
        <ext uri="{3e2802c4-a4d2-4d8b-9148-e3be6c30e623}">
          <xlrd:rvb i="24089"/>
        </ext>
      </extLst>
    </bk>
    <bk>
      <extLst>
        <ext uri="{3e2802c4-a4d2-4d8b-9148-e3be6c30e623}">
          <xlrd:rvb i="24090"/>
        </ext>
      </extLst>
    </bk>
    <bk>
      <extLst>
        <ext uri="{3e2802c4-a4d2-4d8b-9148-e3be6c30e623}">
          <xlrd:rvb i="24091"/>
        </ext>
      </extLst>
    </bk>
    <bk>
      <extLst>
        <ext uri="{3e2802c4-a4d2-4d8b-9148-e3be6c30e623}">
          <xlrd:rvb i="24092"/>
        </ext>
      </extLst>
    </bk>
    <bk>
      <extLst>
        <ext uri="{3e2802c4-a4d2-4d8b-9148-e3be6c30e623}">
          <xlrd:rvb i="24093"/>
        </ext>
      </extLst>
    </bk>
    <bk>
      <extLst>
        <ext uri="{3e2802c4-a4d2-4d8b-9148-e3be6c30e623}">
          <xlrd:rvb i="24094"/>
        </ext>
      </extLst>
    </bk>
    <bk>
      <extLst>
        <ext uri="{3e2802c4-a4d2-4d8b-9148-e3be6c30e623}">
          <xlrd:rvb i="24095"/>
        </ext>
      </extLst>
    </bk>
    <bk>
      <extLst>
        <ext uri="{3e2802c4-a4d2-4d8b-9148-e3be6c30e623}">
          <xlrd:rvb i="24096"/>
        </ext>
      </extLst>
    </bk>
    <bk>
      <extLst>
        <ext uri="{3e2802c4-a4d2-4d8b-9148-e3be6c30e623}">
          <xlrd:rvb i="24097"/>
        </ext>
      </extLst>
    </bk>
    <bk>
      <extLst>
        <ext uri="{3e2802c4-a4d2-4d8b-9148-e3be6c30e623}">
          <xlrd:rvb i="24098"/>
        </ext>
      </extLst>
    </bk>
    <bk>
      <extLst>
        <ext uri="{3e2802c4-a4d2-4d8b-9148-e3be6c30e623}">
          <xlrd:rvb i="24099"/>
        </ext>
      </extLst>
    </bk>
    <bk>
      <extLst>
        <ext uri="{3e2802c4-a4d2-4d8b-9148-e3be6c30e623}">
          <xlrd:rvb i="24100"/>
        </ext>
      </extLst>
    </bk>
    <bk>
      <extLst>
        <ext uri="{3e2802c4-a4d2-4d8b-9148-e3be6c30e623}">
          <xlrd:rvb i="24101"/>
        </ext>
      </extLst>
    </bk>
    <bk>
      <extLst>
        <ext uri="{3e2802c4-a4d2-4d8b-9148-e3be6c30e623}">
          <xlrd:rvb i="24102"/>
        </ext>
      </extLst>
    </bk>
    <bk>
      <extLst>
        <ext uri="{3e2802c4-a4d2-4d8b-9148-e3be6c30e623}">
          <xlrd:rvb i="24103"/>
        </ext>
      </extLst>
    </bk>
    <bk>
      <extLst>
        <ext uri="{3e2802c4-a4d2-4d8b-9148-e3be6c30e623}">
          <xlrd:rvb i="24104"/>
        </ext>
      </extLst>
    </bk>
    <bk>
      <extLst>
        <ext uri="{3e2802c4-a4d2-4d8b-9148-e3be6c30e623}">
          <xlrd:rvb i="24105"/>
        </ext>
      </extLst>
    </bk>
    <bk>
      <extLst>
        <ext uri="{3e2802c4-a4d2-4d8b-9148-e3be6c30e623}">
          <xlrd:rvb i="24106"/>
        </ext>
      </extLst>
    </bk>
    <bk>
      <extLst>
        <ext uri="{3e2802c4-a4d2-4d8b-9148-e3be6c30e623}">
          <xlrd:rvb i="24107"/>
        </ext>
      </extLst>
    </bk>
    <bk>
      <extLst>
        <ext uri="{3e2802c4-a4d2-4d8b-9148-e3be6c30e623}">
          <xlrd:rvb i="24108"/>
        </ext>
      </extLst>
    </bk>
    <bk>
      <extLst>
        <ext uri="{3e2802c4-a4d2-4d8b-9148-e3be6c30e623}">
          <xlrd:rvb i="24109"/>
        </ext>
      </extLst>
    </bk>
    <bk>
      <extLst>
        <ext uri="{3e2802c4-a4d2-4d8b-9148-e3be6c30e623}">
          <xlrd:rvb i="24110"/>
        </ext>
      </extLst>
    </bk>
    <bk>
      <extLst>
        <ext uri="{3e2802c4-a4d2-4d8b-9148-e3be6c30e623}">
          <xlrd:rvb i="24111"/>
        </ext>
      </extLst>
    </bk>
    <bk>
      <extLst>
        <ext uri="{3e2802c4-a4d2-4d8b-9148-e3be6c30e623}">
          <xlrd:rvb i="24112"/>
        </ext>
      </extLst>
    </bk>
    <bk>
      <extLst>
        <ext uri="{3e2802c4-a4d2-4d8b-9148-e3be6c30e623}">
          <xlrd:rvb i="24113"/>
        </ext>
      </extLst>
    </bk>
    <bk>
      <extLst>
        <ext uri="{3e2802c4-a4d2-4d8b-9148-e3be6c30e623}">
          <xlrd:rvb i="24114"/>
        </ext>
      </extLst>
    </bk>
    <bk>
      <extLst>
        <ext uri="{3e2802c4-a4d2-4d8b-9148-e3be6c30e623}">
          <xlrd:rvb i="24115"/>
        </ext>
      </extLst>
    </bk>
    <bk>
      <extLst>
        <ext uri="{3e2802c4-a4d2-4d8b-9148-e3be6c30e623}">
          <xlrd:rvb i="24116"/>
        </ext>
      </extLst>
    </bk>
    <bk>
      <extLst>
        <ext uri="{3e2802c4-a4d2-4d8b-9148-e3be6c30e623}">
          <xlrd:rvb i="24117"/>
        </ext>
      </extLst>
    </bk>
    <bk>
      <extLst>
        <ext uri="{3e2802c4-a4d2-4d8b-9148-e3be6c30e623}">
          <xlrd:rvb i="24118"/>
        </ext>
      </extLst>
    </bk>
    <bk>
      <extLst>
        <ext uri="{3e2802c4-a4d2-4d8b-9148-e3be6c30e623}">
          <xlrd:rvb i="24119"/>
        </ext>
      </extLst>
    </bk>
    <bk>
      <extLst>
        <ext uri="{3e2802c4-a4d2-4d8b-9148-e3be6c30e623}">
          <xlrd:rvb i="24120"/>
        </ext>
      </extLst>
    </bk>
    <bk>
      <extLst>
        <ext uri="{3e2802c4-a4d2-4d8b-9148-e3be6c30e623}">
          <xlrd:rvb i="24121"/>
        </ext>
      </extLst>
    </bk>
    <bk>
      <extLst>
        <ext uri="{3e2802c4-a4d2-4d8b-9148-e3be6c30e623}">
          <xlrd:rvb i="24122"/>
        </ext>
      </extLst>
    </bk>
    <bk>
      <extLst>
        <ext uri="{3e2802c4-a4d2-4d8b-9148-e3be6c30e623}">
          <xlrd:rvb i="24123"/>
        </ext>
      </extLst>
    </bk>
    <bk>
      <extLst>
        <ext uri="{3e2802c4-a4d2-4d8b-9148-e3be6c30e623}">
          <xlrd:rvb i="24124"/>
        </ext>
      </extLst>
    </bk>
    <bk>
      <extLst>
        <ext uri="{3e2802c4-a4d2-4d8b-9148-e3be6c30e623}">
          <xlrd:rvb i="24125"/>
        </ext>
      </extLst>
    </bk>
    <bk>
      <extLst>
        <ext uri="{3e2802c4-a4d2-4d8b-9148-e3be6c30e623}">
          <xlrd:rvb i="24126"/>
        </ext>
      </extLst>
    </bk>
    <bk>
      <extLst>
        <ext uri="{3e2802c4-a4d2-4d8b-9148-e3be6c30e623}">
          <xlrd:rvb i="24127"/>
        </ext>
      </extLst>
    </bk>
    <bk>
      <extLst>
        <ext uri="{3e2802c4-a4d2-4d8b-9148-e3be6c30e623}">
          <xlrd:rvb i="24128"/>
        </ext>
      </extLst>
    </bk>
    <bk>
      <extLst>
        <ext uri="{3e2802c4-a4d2-4d8b-9148-e3be6c30e623}">
          <xlrd:rvb i="24129"/>
        </ext>
      </extLst>
    </bk>
    <bk>
      <extLst>
        <ext uri="{3e2802c4-a4d2-4d8b-9148-e3be6c30e623}">
          <xlrd:rvb i="24130"/>
        </ext>
      </extLst>
    </bk>
    <bk>
      <extLst>
        <ext uri="{3e2802c4-a4d2-4d8b-9148-e3be6c30e623}">
          <xlrd:rvb i="24131"/>
        </ext>
      </extLst>
    </bk>
    <bk>
      <extLst>
        <ext uri="{3e2802c4-a4d2-4d8b-9148-e3be6c30e623}">
          <xlrd:rvb i="24132"/>
        </ext>
      </extLst>
    </bk>
    <bk>
      <extLst>
        <ext uri="{3e2802c4-a4d2-4d8b-9148-e3be6c30e623}">
          <xlrd:rvb i="24133"/>
        </ext>
      </extLst>
    </bk>
    <bk>
      <extLst>
        <ext uri="{3e2802c4-a4d2-4d8b-9148-e3be6c30e623}">
          <xlrd:rvb i="24134"/>
        </ext>
      </extLst>
    </bk>
    <bk>
      <extLst>
        <ext uri="{3e2802c4-a4d2-4d8b-9148-e3be6c30e623}">
          <xlrd:rvb i="24135"/>
        </ext>
      </extLst>
    </bk>
    <bk>
      <extLst>
        <ext uri="{3e2802c4-a4d2-4d8b-9148-e3be6c30e623}">
          <xlrd:rvb i="24136"/>
        </ext>
      </extLst>
    </bk>
    <bk>
      <extLst>
        <ext uri="{3e2802c4-a4d2-4d8b-9148-e3be6c30e623}">
          <xlrd:rvb i="24137"/>
        </ext>
      </extLst>
    </bk>
    <bk>
      <extLst>
        <ext uri="{3e2802c4-a4d2-4d8b-9148-e3be6c30e623}">
          <xlrd:rvb i="24138"/>
        </ext>
      </extLst>
    </bk>
    <bk>
      <extLst>
        <ext uri="{3e2802c4-a4d2-4d8b-9148-e3be6c30e623}">
          <xlrd:rvb i="24139"/>
        </ext>
      </extLst>
    </bk>
    <bk>
      <extLst>
        <ext uri="{3e2802c4-a4d2-4d8b-9148-e3be6c30e623}">
          <xlrd:rvb i="24140"/>
        </ext>
      </extLst>
    </bk>
    <bk>
      <extLst>
        <ext uri="{3e2802c4-a4d2-4d8b-9148-e3be6c30e623}">
          <xlrd:rvb i="24141"/>
        </ext>
      </extLst>
    </bk>
    <bk>
      <extLst>
        <ext uri="{3e2802c4-a4d2-4d8b-9148-e3be6c30e623}">
          <xlrd:rvb i="24142"/>
        </ext>
      </extLst>
    </bk>
    <bk>
      <extLst>
        <ext uri="{3e2802c4-a4d2-4d8b-9148-e3be6c30e623}">
          <xlrd:rvb i="24143"/>
        </ext>
      </extLst>
    </bk>
    <bk>
      <extLst>
        <ext uri="{3e2802c4-a4d2-4d8b-9148-e3be6c30e623}">
          <xlrd:rvb i="24144"/>
        </ext>
      </extLst>
    </bk>
    <bk>
      <extLst>
        <ext uri="{3e2802c4-a4d2-4d8b-9148-e3be6c30e623}">
          <xlrd:rvb i="24145"/>
        </ext>
      </extLst>
    </bk>
    <bk>
      <extLst>
        <ext uri="{3e2802c4-a4d2-4d8b-9148-e3be6c30e623}">
          <xlrd:rvb i="24146"/>
        </ext>
      </extLst>
    </bk>
    <bk>
      <extLst>
        <ext uri="{3e2802c4-a4d2-4d8b-9148-e3be6c30e623}">
          <xlrd:rvb i="24147"/>
        </ext>
      </extLst>
    </bk>
    <bk>
      <extLst>
        <ext uri="{3e2802c4-a4d2-4d8b-9148-e3be6c30e623}">
          <xlrd:rvb i="24148"/>
        </ext>
      </extLst>
    </bk>
    <bk>
      <extLst>
        <ext uri="{3e2802c4-a4d2-4d8b-9148-e3be6c30e623}">
          <xlrd:rvb i="24149"/>
        </ext>
      </extLst>
    </bk>
    <bk>
      <extLst>
        <ext uri="{3e2802c4-a4d2-4d8b-9148-e3be6c30e623}">
          <xlrd:rvb i="24150"/>
        </ext>
      </extLst>
    </bk>
    <bk>
      <extLst>
        <ext uri="{3e2802c4-a4d2-4d8b-9148-e3be6c30e623}">
          <xlrd:rvb i="24151"/>
        </ext>
      </extLst>
    </bk>
    <bk>
      <extLst>
        <ext uri="{3e2802c4-a4d2-4d8b-9148-e3be6c30e623}">
          <xlrd:rvb i="24152"/>
        </ext>
      </extLst>
    </bk>
    <bk>
      <extLst>
        <ext uri="{3e2802c4-a4d2-4d8b-9148-e3be6c30e623}">
          <xlrd:rvb i="24153"/>
        </ext>
      </extLst>
    </bk>
    <bk>
      <extLst>
        <ext uri="{3e2802c4-a4d2-4d8b-9148-e3be6c30e623}">
          <xlrd:rvb i="24154"/>
        </ext>
      </extLst>
    </bk>
    <bk>
      <extLst>
        <ext uri="{3e2802c4-a4d2-4d8b-9148-e3be6c30e623}">
          <xlrd:rvb i="24155"/>
        </ext>
      </extLst>
    </bk>
    <bk>
      <extLst>
        <ext uri="{3e2802c4-a4d2-4d8b-9148-e3be6c30e623}">
          <xlrd:rvb i="24156"/>
        </ext>
      </extLst>
    </bk>
    <bk>
      <extLst>
        <ext uri="{3e2802c4-a4d2-4d8b-9148-e3be6c30e623}">
          <xlrd:rvb i="24157"/>
        </ext>
      </extLst>
    </bk>
    <bk>
      <extLst>
        <ext uri="{3e2802c4-a4d2-4d8b-9148-e3be6c30e623}">
          <xlrd:rvb i="24158"/>
        </ext>
      </extLst>
    </bk>
    <bk>
      <extLst>
        <ext uri="{3e2802c4-a4d2-4d8b-9148-e3be6c30e623}">
          <xlrd:rvb i="24159"/>
        </ext>
      </extLst>
    </bk>
    <bk>
      <extLst>
        <ext uri="{3e2802c4-a4d2-4d8b-9148-e3be6c30e623}">
          <xlrd:rvb i="24160"/>
        </ext>
      </extLst>
    </bk>
    <bk>
      <extLst>
        <ext uri="{3e2802c4-a4d2-4d8b-9148-e3be6c30e623}">
          <xlrd:rvb i="24161"/>
        </ext>
      </extLst>
    </bk>
    <bk>
      <extLst>
        <ext uri="{3e2802c4-a4d2-4d8b-9148-e3be6c30e623}">
          <xlrd:rvb i="24162"/>
        </ext>
      </extLst>
    </bk>
    <bk>
      <extLst>
        <ext uri="{3e2802c4-a4d2-4d8b-9148-e3be6c30e623}">
          <xlrd:rvb i="24163"/>
        </ext>
      </extLst>
    </bk>
    <bk>
      <extLst>
        <ext uri="{3e2802c4-a4d2-4d8b-9148-e3be6c30e623}">
          <xlrd:rvb i="24164"/>
        </ext>
      </extLst>
    </bk>
    <bk>
      <extLst>
        <ext uri="{3e2802c4-a4d2-4d8b-9148-e3be6c30e623}">
          <xlrd:rvb i="24165"/>
        </ext>
      </extLst>
    </bk>
    <bk>
      <extLst>
        <ext uri="{3e2802c4-a4d2-4d8b-9148-e3be6c30e623}">
          <xlrd:rvb i="24166"/>
        </ext>
      </extLst>
    </bk>
    <bk>
      <extLst>
        <ext uri="{3e2802c4-a4d2-4d8b-9148-e3be6c30e623}">
          <xlrd:rvb i="24167"/>
        </ext>
      </extLst>
    </bk>
    <bk>
      <extLst>
        <ext uri="{3e2802c4-a4d2-4d8b-9148-e3be6c30e623}">
          <xlrd:rvb i="24168"/>
        </ext>
      </extLst>
    </bk>
    <bk>
      <extLst>
        <ext uri="{3e2802c4-a4d2-4d8b-9148-e3be6c30e623}">
          <xlrd:rvb i="24169"/>
        </ext>
      </extLst>
    </bk>
    <bk>
      <extLst>
        <ext uri="{3e2802c4-a4d2-4d8b-9148-e3be6c30e623}">
          <xlrd:rvb i="24170"/>
        </ext>
      </extLst>
    </bk>
    <bk>
      <extLst>
        <ext uri="{3e2802c4-a4d2-4d8b-9148-e3be6c30e623}">
          <xlrd:rvb i="24171"/>
        </ext>
      </extLst>
    </bk>
    <bk>
      <extLst>
        <ext uri="{3e2802c4-a4d2-4d8b-9148-e3be6c30e623}">
          <xlrd:rvb i="24172"/>
        </ext>
      </extLst>
    </bk>
    <bk>
      <extLst>
        <ext uri="{3e2802c4-a4d2-4d8b-9148-e3be6c30e623}">
          <xlrd:rvb i="24173"/>
        </ext>
      </extLst>
    </bk>
    <bk>
      <extLst>
        <ext uri="{3e2802c4-a4d2-4d8b-9148-e3be6c30e623}">
          <xlrd:rvb i="24174"/>
        </ext>
      </extLst>
    </bk>
    <bk>
      <extLst>
        <ext uri="{3e2802c4-a4d2-4d8b-9148-e3be6c30e623}">
          <xlrd:rvb i="24175"/>
        </ext>
      </extLst>
    </bk>
    <bk>
      <extLst>
        <ext uri="{3e2802c4-a4d2-4d8b-9148-e3be6c30e623}">
          <xlrd:rvb i="24176"/>
        </ext>
      </extLst>
    </bk>
    <bk>
      <extLst>
        <ext uri="{3e2802c4-a4d2-4d8b-9148-e3be6c30e623}">
          <xlrd:rvb i="24177"/>
        </ext>
      </extLst>
    </bk>
    <bk>
      <extLst>
        <ext uri="{3e2802c4-a4d2-4d8b-9148-e3be6c30e623}">
          <xlrd:rvb i="24178"/>
        </ext>
      </extLst>
    </bk>
    <bk>
      <extLst>
        <ext uri="{3e2802c4-a4d2-4d8b-9148-e3be6c30e623}">
          <xlrd:rvb i="24179"/>
        </ext>
      </extLst>
    </bk>
    <bk>
      <extLst>
        <ext uri="{3e2802c4-a4d2-4d8b-9148-e3be6c30e623}">
          <xlrd:rvb i="24180"/>
        </ext>
      </extLst>
    </bk>
    <bk>
      <extLst>
        <ext uri="{3e2802c4-a4d2-4d8b-9148-e3be6c30e623}">
          <xlrd:rvb i="24181"/>
        </ext>
      </extLst>
    </bk>
    <bk>
      <extLst>
        <ext uri="{3e2802c4-a4d2-4d8b-9148-e3be6c30e623}">
          <xlrd:rvb i="24182"/>
        </ext>
      </extLst>
    </bk>
    <bk>
      <extLst>
        <ext uri="{3e2802c4-a4d2-4d8b-9148-e3be6c30e623}">
          <xlrd:rvb i="24183"/>
        </ext>
      </extLst>
    </bk>
    <bk>
      <extLst>
        <ext uri="{3e2802c4-a4d2-4d8b-9148-e3be6c30e623}">
          <xlrd:rvb i="24184"/>
        </ext>
      </extLst>
    </bk>
    <bk>
      <extLst>
        <ext uri="{3e2802c4-a4d2-4d8b-9148-e3be6c30e623}">
          <xlrd:rvb i="24185"/>
        </ext>
      </extLst>
    </bk>
    <bk>
      <extLst>
        <ext uri="{3e2802c4-a4d2-4d8b-9148-e3be6c30e623}">
          <xlrd:rvb i="24186"/>
        </ext>
      </extLst>
    </bk>
    <bk>
      <extLst>
        <ext uri="{3e2802c4-a4d2-4d8b-9148-e3be6c30e623}">
          <xlrd:rvb i="24187"/>
        </ext>
      </extLst>
    </bk>
    <bk>
      <extLst>
        <ext uri="{3e2802c4-a4d2-4d8b-9148-e3be6c30e623}">
          <xlrd:rvb i="24188"/>
        </ext>
      </extLst>
    </bk>
    <bk>
      <extLst>
        <ext uri="{3e2802c4-a4d2-4d8b-9148-e3be6c30e623}">
          <xlrd:rvb i="24189"/>
        </ext>
      </extLst>
    </bk>
    <bk>
      <extLst>
        <ext uri="{3e2802c4-a4d2-4d8b-9148-e3be6c30e623}">
          <xlrd:rvb i="24190"/>
        </ext>
      </extLst>
    </bk>
    <bk>
      <extLst>
        <ext uri="{3e2802c4-a4d2-4d8b-9148-e3be6c30e623}">
          <xlrd:rvb i="24191"/>
        </ext>
      </extLst>
    </bk>
    <bk>
      <extLst>
        <ext uri="{3e2802c4-a4d2-4d8b-9148-e3be6c30e623}">
          <xlrd:rvb i="24192"/>
        </ext>
      </extLst>
    </bk>
    <bk>
      <extLst>
        <ext uri="{3e2802c4-a4d2-4d8b-9148-e3be6c30e623}">
          <xlrd:rvb i="24193"/>
        </ext>
      </extLst>
    </bk>
    <bk>
      <extLst>
        <ext uri="{3e2802c4-a4d2-4d8b-9148-e3be6c30e623}">
          <xlrd:rvb i="24194"/>
        </ext>
      </extLst>
    </bk>
    <bk>
      <extLst>
        <ext uri="{3e2802c4-a4d2-4d8b-9148-e3be6c30e623}">
          <xlrd:rvb i="24195"/>
        </ext>
      </extLst>
    </bk>
    <bk>
      <extLst>
        <ext uri="{3e2802c4-a4d2-4d8b-9148-e3be6c30e623}">
          <xlrd:rvb i="24196"/>
        </ext>
      </extLst>
    </bk>
    <bk>
      <extLst>
        <ext uri="{3e2802c4-a4d2-4d8b-9148-e3be6c30e623}">
          <xlrd:rvb i="24197"/>
        </ext>
      </extLst>
    </bk>
    <bk>
      <extLst>
        <ext uri="{3e2802c4-a4d2-4d8b-9148-e3be6c30e623}">
          <xlrd:rvb i="24198"/>
        </ext>
      </extLst>
    </bk>
    <bk>
      <extLst>
        <ext uri="{3e2802c4-a4d2-4d8b-9148-e3be6c30e623}">
          <xlrd:rvb i="24199"/>
        </ext>
      </extLst>
    </bk>
    <bk>
      <extLst>
        <ext uri="{3e2802c4-a4d2-4d8b-9148-e3be6c30e623}">
          <xlrd:rvb i="24200"/>
        </ext>
      </extLst>
    </bk>
    <bk>
      <extLst>
        <ext uri="{3e2802c4-a4d2-4d8b-9148-e3be6c30e623}">
          <xlrd:rvb i="24201"/>
        </ext>
      </extLst>
    </bk>
    <bk>
      <extLst>
        <ext uri="{3e2802c4-a4d2-4d8b-9148-e3be6c30e623}">
          <xlrd:rvb i="24202"/>
        </ext>
      </extLst>
    </bk>
    <bk>
      <extLst>
        <ext uri="{3e2802c4-a4d2-4d8b-9148-e3be6c30e623}">
          <xlrd:rvb i="24203"/>
        </ext>
      </extLst>
    </bk>
    <bk>
      <extLst>
        <ext uri="{3e2802c4-a4d2-4d8b-9148-e3be6c30e623}">
          <xlrd:rvb i="24204"/>
        </ext>
      </extLst>
    </bk>
    <bk>
      <extLst>
        <ext uri="{3e2802c4-a4d2-4d8b-9148-e3be6c30e623}">
          <xlrd:rvb i="24205"/>
        </ext>
      </extLst>
    </bk>
    <bk>
      <extLst>
        <ext uri="{3e2802c4-a4d2-4d8b-9148-e3be6c30e623}">
          <xlrd:rvb i="24206"/>
        </ext>
      </extLst>
    </bk>
    <bk>
      <extLst>
        <ext uri="{3e2802c4-a4d2-4d8b-9148-e3be6c30e623}">
          <xlrd:rvb i="24207"/>
        </ext>
      </extLst>
    </bk>
    <bk>
      <extLst>
        <ext uri="{3e2802c4-a4d2-4d8b-9148-e3be6c30e623}">
          <xlrd:rvb i="24208"/>
        </ext>
      </extLst>
    </bk>
    <bk>
      <extLst>
        <ext uri="{3e2802c4-a4d2-4d8b-9148-e3be6c30e623}">
          <xlrd:rvb i="24209"/>
        </ext>
      </extLst>
    </bk>
    <bk>
      <extLst>
        <ext uri="{3e2802c4-a4d2-4d8b-9148-e3be6c30e623}">
          <xlrd:rvb i="24210"/>
        </ext>
      </extLst>
    </bk>
    <bk>
      <extLst>
        <ext uri="{3e2802c4-a4d2-4d8b-9148-e3be6c30e623}">
          <xlrd:rvb i="24211"/>
        </ext>
      </extLst>
    </bk>
    <bk>
      <extLst>
        <ext uri="{3e2802c4-a4d2-4d8b-9148-e3be6c30e623}">
          <xlrd:rvb i="24212"/>
        </ext>
      </extLst>
    </bk>
    <bk>
      <extLst>
        <ext uri="{3e2802c4-a4d2-4d8b-9148-e3be6c30e623}">
          <xlrd:rvb i="24213"/>
        </ext>
      </extLst>
    </bk>
    <bk>
      <extLst>
        <ext uri="{3e2802c4-a4d2-4d8b-9148-e3be6c30e623}">
          <xlrd:rvb i="24214"/>
        </ext>
      </extLst>
    </bk>
    <bk>
      <extLst>
        <ext uri="{3e2802c4-a4d2-4d8b-9148-e3be6c30e623}">
          <xlrd:rvb i="24215"/>
        </ext>
      </extLst>
    </bk>
    <bk>
      <extLst>
        <ext uri="{3e2802c4-a4d2-4d8b-9148-e3be6c30e623}">
          <xlrd:rvb i="24216"/>
        </ext>
      </extLst>
    </bk>
    <bk>
      <extLst>
        <ext uri="{3e2802c4-a4d2-4d8b-9148-e3be6c30e623}">
          <xlrd:rvb i="24217"/>
        </ext>
      </extLst>
    </bk>
    <bk>
      <extLst>
        <ext uri="{3e2802c4-a4d2-4d8b-9148-e3be6c30e623}">
          <xlrd:rvb i="24218"/>
        </ext>
      </extLst>
    </bk>
    <bk>
      <extLst>
        <ext uri="{3e2802c4-a4d2-4d8b-9148-e3be6c30e623}">
          <xlrd:rvb i="24219"/>
        </ext>
      </extLst>
    </bk>
    <bk>
      <extLst>
        <ext uri="{3e2802c4-a4d2-4d8b-9148-e3be6c30e623}">
          <xlrd:rvb i="24220"/>
        </ext>
      </extLst>
    </bk>
    <bk>
      <extLst>
        <ext uri="{3e2802c4-a4d2-4d8b-9148-e3be6c30e623}">
          <xlrd:rvb i="24221"/>
        </ext>
      </extLst>
    </bk>
    <bk>
      <extLst>
        <ext uri="{3e2802c4-a4d2-4d8b-9148-e3be6c30e623}">
          <xlrd:rvb i="24222"/>
        </ext>
      </extLst>
    </bk>
    <bk>
      <extLst>
        <ext uri="{3e2802c4-a4d2-4d8b-9148-e3be6c30e623}">
          <xlrd:rvb i="24223"/>
        </ext>
      </extLst>
    </bk>
    <bk>
      <extLst>
        <ext uri="{3e2802c4-a4d2-4d8b-9148-e3be6c30e623}">
          <xlrd:rvb i="24224"/>
        </ext>
      </extLst>
    </bk>
    <bk>
      <extLst>
        <ext uri="{3e2802c4-a4d2-4d8b-9148-e3be6c30e623}">
          <xlrd:rvb i="24225"/>
        </ext>
      </extLst>
    </bk>
    <bk>
      <extLst>
        <ext uri="{3e2802c4-a4d2-4d8b-9148-e3be6c30e623}">
          <xlrd:rvb i="24226"/>
        </ext>
      </extLst>
    </bk>
    <bk>
      <extLst>
        <ext uri="{3e2802c4-a4d2-4d8b-9148-e3be6c30e623}">
          <xlrd:rvb i="24227"/>
        </ext>
      </extLst>
    </bk>
    <bk>
      <extLst>
        <ext uri="{3e2802c4-a4d2-4d8b-9148-e3be6c30e623}">
          <xlrd:rvb i="24228"/>
        </ext>
      </extLst>
    </bk>
    <bk>
      <extLst>
        <ext uri="{3e2802c4-a4d2-4d8b-9148-e3be6c30e623}">
          <xlrd:rvb i="24229"/>
        </ext>
      </extLst>
    </bk>
    <bk>
      <extLst>
        <ext uri="{3e2802c4-a4d2-4d8b-9148-e3be6c30e623}">
          <xlrd:rvb i="24230"/>
        </ext>
      </extLst>
    </bk>
    <bk>
      <extLst>
        <ext uri="{3e2802c4-a4d2-4d8b-9148-e3be6c30e623}">
          <xlrd:rvb i="24231"/>
        </ext>
      </extLst>
    </bk>
    <bk>
      <extLst>
        <ext uri="{3e2802c4-a4d2-4d8b-9148-e3be6c30e623}">
          <xlrd:rvb i="24232"/>
        </ext>
      </extLst>
    </bk>
    <bk>
      <extLst>
        <ext uri="{3e2802c4-a4d2-4d8b-9148-e3be6c30e623}">
          <xlrd:rvb i="24233"/>
        </ext>
      </extLst>
    </bk>
    <bk>
      <extLst>
        <ext uri="{3e2802c4-a4d2-4d8b-9148-e3be6c30e623}">
          <xlrd:rvb i="24234"/>
        </ext>
      </extLst>
    </bk>
    <bk>
      <extLst>
        <ext uri="{3e2802c4-a4d2-4d8b-9148-e3be6c30e623}">
          <xlrd:rvb i="24235"/>
        </ext>
      </extLst>
    </bk>
    <bk>
      <extLst>
        <ext uri="{3e2802c4-a4d2-4d8b-9148-e3be6c30e623}">
          <xlrd:rvb i="24236"/>
        </ext>
      </extLst>
    </bk>
    <bk>
      <extLst>
        <ext uri="{3e2802c4-a4d2-4d8b-9148-e3be6c30e623}">
          <xlrd:rvb i="24237"/>
        </ext>
      </extLst>
    </bk>
    <bk>
      <extLst>
        <ext uri="{3e2802c4-a4d2-4d8b-9148-e3be6c30e623}">
          <xlrd:rvb i="24238"/>
        </ext>
      </extLst>
    </bk>
    <bk>
      <extLst>
        <ext uri="{3e2802c4-a4d2-4d8b-9148-e3be6c30e623}">
          <xlrd:rvb i="24239"/>
        </ext>
      </extLst>
    </bk>
    <bk>
      <extLst>
        <ext uri="{3e2802c4-a4d2-4d8b-9148-e3be6c30e623}">
          <xlrd:rvb i="24240"/>
        </ext>
      </extLst>
    </bk>
    <bk>
      <extLst>
        <ext uri="{3e2802c4-a4d2-4d8b-9148-e3be6c30e623}">
          <xlrd:rvb i="24241"/>
        </ext>
      </extLst>
    </bk>
    <bk>
      <extLst>
        <ext uri="{3e2802c4-a4d2-4d8b-9148-e3be6c30e623}">
          <xlrd:rvb i="24242"/>
        </ext>
      </extLst>
    </bk>
    <bk>
      <extLst>
        <ext uri="{3e2802c4-a4d2-4d8b-9148-e3be6c30e623}">
          <xlrd:rvb i="24243"/>
        </ext>
      </extLst>
    </bk>
    <bk>
      <extLst>
        <ext uri="{3e2802c4-a4d2-4d8b-9148-e3be6c30e623}">
          <xlrd:rvb i="24244"/>
        </ext>
      </extLst>
    </bk>
    <bk>
      <extLst>
        <ext uri="{3e2802c4-a4d2-4d8b-9148-e3be6c30e623}">
          <xlrd:rvb i="24245"/>
        </ext>
      </extLst>
    </bk>
    <bk>
      <extLst>
        <ext uri="{3e2802c4-a4d2-4d8b-9148-e3be6c30e623}">
          <xlrd:rvb i="24246"/>
        </ext>
      </extLst>
    </bk>
    <bk>
      <extLst>
        <ext uri="{3e2802c4-a4d2-4d8b-9148-e3be6c30e623}">
          <xlrd:rvb i="24247"/>
        </ext>
      </extLst>
    </bk>
    <bk>
      <extLst>
        <ext uri="{3e2802c4-a4d2-4d8b-9148-e3be6c30e623}">
          <xlrd:rvb i="24248"/>
        </ext>
      </extLst>
    </bk>
    <bk>
      <extLst>
        <ext uri="{3e2802c4-a4d2-4d8b-9148-e3be6c30e623}">
          <xlrd:rvb i="24249"/>
        </ext>
      </extLst>
    </bk>
    <bk>
      <extLst>
        <ext uri="{3e2802c4-a4d2-4d8b-9148-e3be6c30e623}">
          <xlrd:rvb i="24250"/>
        </ext>
      </extLst>
    </bk>
    <bk>
      <extLst>
        <ext uri="{3e2802c4-a4d2-4d8b-9148-e3be6c30e623}">
          <xlrd:rvb i="24251"/>
        </ext>
      </extLst>
    </bk>
    <bk>
      <extLst>
        <ext uri="{3e2802c4-a4d2-4d8b-9148-e3be6c30e623}">
          <xlrd:rvb i="24252"/>
        </ext>
      </extLst>
    </bk>
    <bk>
      <extLst>
        <ext uri="{3e2802c4-a4d2-4d8b-9148-e3be6c30e623}">
          <xlrd:rvb i="24253"/>
        </ext>
      </extLst>
    </bk>
    <bk>
      <extLst>
        <ext uri="{3e2802c4-a4d2-4d8b-9148-e3be6c30e623}">
          <xlrd:rvb i="24254"/>
        </ext>
      </extLst>
    </bk>
    <bk>
      <extLst>
        <ext uri="{3e2802c4-a4d2-4d8b-9148-e3be6c30e623}">
          <xlrd:rvb i="24255"/>
        </ext>
      </extLst>
    </bk>
    <bk>
      <extLst>
        <ext uri="{3e2802c4-a4d2-4d8b-9148-e3be6c30e623}">
          <xlrd:rvb i="24256"/>
        </ext>
      </extLst>
    </bk>
    <bk>
      <extLst>
        <ext uri="{3e2802c4-a4d2-4d8b-9148-e3be6c30e623}">
          <xlrd:rvb i="24257"/>
        </ext>
      </extLst>
    </bk>
    <bk>
      <extLst>
        <ext uri="{3e2802c4-a4d2-4d8b-9148-e3be6c30e623}">
          <xlrd:rvb i="24258"/>
        </ext>
      </extLst>
    </bk>
    <bk>
      <extLst>
        <ext uri="{3e2802c4-a4d2-4d8b-9148-e3be6c30e623}">
          <xlrd:rvb i="24259"/>
        </ext>
      </extLst>
    </bk>
    <bk>
      <extLst>
        <ext uri="{3e2802c4-a4d2-4d8b-9148-e3be6c30e623}">
          <xlrd:rvb i="24260"/>
        </ext>
      </extLst>
    </bk>
    <bk>
      <extLst>
        <ext uri="{3e2802c4-a4d2-4d8b-9148-e3be6c30e623}">
          <xlrd:rvb i="24261"/>
        </ext>
      </extLst>
    </bk>
    <bk>
      <extLst>
        <ext uri="{3e2802c4-a4d2-4d8b-9148-e3be6c30e623}">
          <xlrd:rvb i="24262"/>
        </ext>
      </extLst>
    </bk>
    <bk>
      <extLst>
        <ext uri="{3e2802c4-a4d2-4d8b-9148-e3be6c30e623}">
          <xlrd:rvb i="24263"/>
        </ext>
      </extLst>
    </bk>
    <bk>
      <extLst>
        <ext uri="{3e2802c4-a4d2-4d8b-9148-e3be6c30e623}">
          <xlrd:rvb i="24264"/>
        </ext>
      </extLst>
    </bk>
    <bk>
      <extLst>
        <ext uri="{3e2802c4-a4d2-4d8b-9148-e3be6c30e623}">
          <xlrd:rvb i="24265"/>
        </ext>
      </extLst>
    </bk>
    <bk>
      <extLst>
        <ext uri="{3e2802c4-a4d2-4d8b-9148-e3be6c30e623}">
          <xlrd:rvb i="24266"/>
        </ext>
      </extLst>
    </bk>
    <bk>
      <extLst>
        <ext uri="{3e2802c4-a4d2-4d8b-9148-e3be6c30e623}">
          <xlrd:rvb i="24267"/>
        </ext>
      </extLst>
    </bk>
    <bk>
      <extLst>
        <ext uri="{3e2802c4-a4d2-4d8b-9148-e3be6c30e623}">
          <xlrd:rvb i="24268"/>
        </ext>
      </extLst>
    </bk>
    <bk>
      <extLst>
        <ext uri="{3e2802c4-a4d2-4d8b-9148-e3be6c30e623}">
          <xlrd:rvb i="24269"/>
        </ext>
      </extLst>
    </bk>
    <bk>
      <extLst>
        <ext uri="{3e2802c4-a4d2-4d8b-9148-e3be6c30e623}">
          <xlrd:rvb i="24270"/>
        </ext>
      </extLst>
    </bk>
    <bk>
      <extLst>
        <ext uri="{3e2802c4-a4d2-4d8b-9148-e3be6c30e623}">
          <xlrd:rvb i="24271"/>
        </ext>
      </extLst>
    </bk>
    <bk>
      <extLst>
        <ext uri="{3e2802c4-a4d2-4d8b-9148-e3be6c30e623}">
          <xlrd:rvb i="24272"/>
        </ext>
      </extLst>
    </bk>
    <bk>
      <extLst>
        <ext uri="{3e2802c4-a4d2-4d8b-9148-e3be6c30e623}">
          <xlrd:rvb i="24273"/>
        </ext>
      </extLst>
    </bk>
    <bk>
      <extLst>
        <ext uri="{3e2802c4-a4d2-4d8b-9148-e3be6c30e623}">
          <xlrd:rvb i="24274"/>
        </ext>
      </extLst>
    </bk>
    <bk>
      <extLst>
        <ext uri="{3e2802c4-a4d2-4d8b-9148-e3be6c30e623}">
          <xlrd:rvb i="24275"/>
        </ext>
      </extLst>
    </bk>
    <bk>
      <extLst>
        <ext uri="{3e2802c4-a4d2-4d8b-9148-e3be6c30e623}">
          <xlrd:rvb i="24276"/>
        </ext>
      </extLst>
    </bk>
    <bk>
      <extLst>
        <ext uri="{3e2802c4-a4d2-4d8b-9148-e3be6c30e623}">
          <xlrd:rvb i="24277"/>
        </ext>
      </extLst>
    </bk>
    <bk>
      <extLst>
        <ext uri="{3e2802c4-a4d2-4d8b-9148-e3be6c30e623}">
          <xlrd:rvb i="24278"/>
        </ext>
      </extLst>
    </bk>
    <bk>
      <extLst>
        <ext uri="{3e2802c4-a4d2-4d8b-9148-e3be6c30e623}">
          <xlrd:rvb i="24279"/>
        </ext>
      </extLst>
    </bk>
    <bk>
      <extLst>
        <ext uri="{3e2802c4-a4d2-4d8b-9148-e3be6c30e623}">
          <xlrd:rvb i="24280"/>
        </ext>
      </extLst>
    </bk>
    <bk>
      <extLst>
        <ext uri="{3e2802c4-a4d2-4d8b-9148-e3be6c30e623}">
          <xlrd:rvb i="24281"/>
        </ext>
      </extLst>
    </bk>
    <bk>
      <extLst>
        <ext uri="{3e2802c4-a4d2-4d8b-9148-e3be6c30e623}">
          <xlrd:rvb i="24282"/>
        </ext>
      </extLst>
    </bk>
    <bk>
      <extLst>
        <ext uri="{3e2802c4-a4d2-4d8b-9148-e3be6c30e623}">
          <xlrd:rvb i="24283"/>
        </ext>
      </extLst>
    </bk>
    <bk>
      <extLst>
        <ext uri="{3e2802c4-a4d2-4d8b-9148-e3be6c30e623}">
          <xlrd:rvb i="24284"/>
        </ext>
      </extLst>
    </bk>
    <bk>
      <extLst>
        <ext uri="{3e2802c4-a4d2-4d8b-9148-e3be6c30e623}">
          <xlrd:rvb i="24285"/>
        </ext>
      </extLst>
    </bk>
    <bk>
      <extLst>
        <ext uri="{3e2802c4-a4d2-4d8b-9148-e3be6c30e623}">
          <xlrd:rvb i="24286"/>
        </ext>
      </extLst>
    </bk>
    <bk>
      <extLst>
        <ext uri="{3e2802c4-a4d2-4d8b-9148-e3be6c30e623}">
          <xlrd:rvb i="24287"/>
        </ext>
      </extLst>
    </bk>
    <bk>
      <extLst>
        <ext uri="{3e2802c4-a4d2-4d8b-9148-e3be6c30e623}">
          <xlrd:rvb i="24288"/>
        </ext>
      </extLst>
    </bk>
    <bk>
      <extLst>
        <ext uri="{3e2802c4-a4d2-4d8b-9148-e3be6c30e623}">
          <xlrd:rvb i="24289"/>
        </ext>
      </extLst>
    </bk>
    <bk>
      <extLst>
        <ext uri="{3e2802c4-a4d2-4d8b-9148-e3be6c30e623}">
          <xlrd:rvb i="24290"/>
        </ext>
      </extLst>
    </bk>
    <bk>
      <extLst>
        <ext uri="{3e2802c4-a4d2-4d8b-9148-e3be6c30e623}">
          <xlrd:rvb i="24291"/>
        </ext>
      </extLst>
    </bk>
    <bk>
      <extLst>
        <ext uri="{3e2802c4-a4d2-4d8b-9148-e3be6c30e623}">
          <xlrd:rvb i="24292"/>
        </ext>
      </extLst>
    </bk>
    <bk>
      <extLst>
        <ext uri="{3e2802c4-a4d2-4d8b-9148-e3be6c30e623}">
          <xlrd:rvb i="24293"/>
        </ext>
      </extLst>
    </bk>
    <bk>
      <extLst>
        <ext uri="{3e2802c4-a4d2-4d8b-9148-e3be6c30e623}">
          <xlrd:rvb i="24294"/>
        </ext>
      </extLst>
    </bk>
    <bk>
      <extLst>
        <ext uri="{3e2802c4-a4d2-4d8b-9148-e3be6c30e623}">
          <xlrd:rvb i="24295"/>
        </ext>
      </extLst>
    </bk>
    <bk>
      <extLst>
        <ext uri="{3e2802c4-a4d2-4d8b-9148-e3be6c30e623}">
          <xlrd:rvb i="24296"/>
        </ext>
      </extLst>
    </bk>
    <bk>
      <extLst>
        <ext uri="{3e2802c4-a4d2-4d8b-9148-e3be6c30e623}">
          <xlrd:rvb i="24297"/>
        </ext>
      </extLst>
    </bk>
    <bk>
      <extLst>
        <ext uri="{3e2802c4-a4d2-4d8b-9148-e3be6c30e623}">
          <xlrd:rvb i="24298"/>
        </ext>
      </extLst>
    </bk>
    <bk>
      <extLst>
        <ext uri="{3e2802c4-a4d2-4d8b-9148-e3be6c30e623}">
          <xlrd:rvb i="24299"/>
        </ext>
      </extLst>
    </bk>
    <bk>
      <extLst>
        <ext uri="{3e2802c4-a4d2-4d8b-9148-e3be6c30e623}">
          <xlrd:rvb i="24300"/>
        </ext>
      </extLst>
    </bk>
    <bk>
      <extLst>
        <ext uri="{3e2802c4-a4d2-4d8b-9148-e3be6c30e623}">
          <xlrd:rvb i="24301"/>
        </ext>
      </extLst>
    </bk>
    <bk>
      <extLst>
        <ext uri="{3e2802c4-a4d2-4d8b-9148-e3be6c30e623}">
          <xlrd:rvb i="24302"/>
        </ext>
      </extLst>
    </bk>
    <bk>
      <extLst>
        <ext uri="{3e2802c4-a4d2-4d8b-9148-e3be6c30e623}">
          <xlrd:rvb i="24303"/>
        </ext>
      </extLst>
    </bk>
    <bk>
      <extLst>
        <ext uri="{3e2802c4-a4d2-4d8b-9148-e3be6c30e623}">
          <xlrd:rvb i="24304"/>
        </ext>
      </extLst>
    </bk>
    <bk>
      <extLst>
        <ext uri="{3e2802c4-a4d2-4d8b-9148-e3be6c30e623}">
          <xlrd:rvb i="24305"/>
        </ext>
      </extLst>
    </bk>
    <bk>
      <extLst>
        <ext uri="{3e2802c4-a4d2-4d8b-9148-e3be6c30e623}">
          <xlrd:rvb i="24306"/>
        </ext>
      </extLst>
    </bk>
    <bk>
      <extLst>
        <ext uri="{3e2802c4-a4d2-4d8b-9148-e3be6c30e623}">
          <xlrd:rvb i="24307"/>
        </ext>
      </extLst>
    </bk>
    <bk>
      <extLst>
        <ext uri="{3e2802c4-a4d2-4d8b-9148-e3be6c30e623}">
          <xlrd:rvb i="24308"/>
        </ext>
      </extLst>
    </bk>
    <bk>
      <extLst>
        <ext uri="{3e2802c4-a4d2-4d8b-9148-e3be6c30e623}">
          <xlrd:rvb i="24309"/>
        </ext>
      </extLst>
    </bk>
    <bk>
      <extLst>
        <ext uri="{3e2802c4-a4d2-4d8b-9148-e3be6c30e623}">
          <xlrd:rvb i="24310"/>
        </ext>
      </extLst>
    </bk>
    <bk>
      <extLst>
        <ext uri="{3e2802c4-a4d2-4d8b-9148-e3be6c30e623}">
          <xlrd:rvb i="24311"/>
        </ext>
      </extLst>
    </bk>
    <bk>
      <extLst>
        <ext uri="{3e2802c4-a4d2-4d8b-9148-e3be6c30e623}">
          <xlrd:rvb i="24312"/>
        </ext>
      </extLst>
    </bk>
    <bk>
      <extLst>
        <ext uri="{3e2802c4-a4d2-4d8b-9148-e3be6c30e623}">
          <xlrd:rvb i="24313"/>
        </ext>
      </extLst>
    </bk>
    <bk>
      <extLst>
        <ext uri="{3e2802c4-a4d2-4d8b-9148-e3be6c30e623}">
          <xlrd:rvb i="24314"/>
        </ext>
      </extLst>
    </bk>
    <bk>
      <extLst>
        <ext uri="{3e2802c4-a4d2-4d8b-9148-e3be6c30e623}">
          <xlrd:rvb i="24315"/>
        </ext>
      </extLst>
    </bk>
    <bk>
      <extLst>
        <ext uri="{3e2802c4-a4d2-4d8b-9148-e3be6c30e623}">
          <xlrd:rvb i="24316"/>
        </ext>
      </extLst>
    </bk>
    <bk>
      <extLst>
        <ext uri="{3e2802c4-a4d2-4d8b-9148-e3be6c30e623}">
          <xlrd:rvb i="24317"/>
        </ext>
      </extLst>
    </bk>
    <bk>
      <extLst>
        <ext uri="{3e2802c4-a4d2-4d8b-9148-e3be6c30e623}">
          <xlrd:rvb i="24318"/>
        </ext>
      </extLst>
    </bk>
    <bk>
      <extLst>
        <ext uri="{3e2802c4-a4d2-4d8b-9148-e3be6c30e623}">
          <xlrd:rvb i="24319"/>
        </ext>
      </extLst>
    </bk>
    <bk>
      <extLst>
        <ext uri="{3e2802c4-a4d2-4d8b-9148-e3be6c30e623}">
          <xlrd:rvb i="24320"/>
        </ext>
      </extLst>
    </bk>
    <bk>
      <extLst>
        <ext uri="{3e2802c4-a4d2-4d8b-9148-e3be6c30e623}">
          <xlrd:rvb i="24321"/>
        </ext>
      </extLst>
    </bk>
    <bk>
      <extLst>
        <ext uri="{3e2802c4-a4d2-4d8b-9148-e3be6c30e623}">
          <xlrd:rvb i="24322"/>
        </ext>
      </extLst>
    </bk>
    <bk>
      <extLst>
        <ext uri="{3e2802c4-a4d2-4d8b-9148-e3be6c30e623}">
          <xlrd:rvb i="24323"/>
        </ext>
      </extLst>
    </bk>
    <bk>
      <extLst>
        <ext uri="{3e2802c4-a4d2-4d8b-9148-e3be6c30e623}">
          <xlrd:rvb i="24324"/>
        </ext>
      </extLst>
    </bk>
    <bk>
      <extLst>
        <ext uri="{3e2802c4-a4d2-4d8b-9148-e3be6c30e623}">
          <xlrd:rvb i="24325"/>
        </ext>
      </extLst>
    </bk>
    <bk>
      <extLst>
        <ext uri="{3e2802c4-a4d2-4d8b-9148-e3be6c30e623}">
          <xlrd:rvb i="24326"/>
        </ext>
      </extLst>
    </bk>
    <bk>
      <extLst>
        <ext uri="{3e2802c4-a4d2-4d8b-9148-e3be6c30e623}">
          <xlrd:rvb i="24327"/>
        </ext>
      </extLst>
    </bk>
    <bk>
      <extLst>
        <ext uri="{3e2802c4-a4d2-4d8b-9148-e3be6c30e623}">
          <xlrd:rvb i="24328"/>
        </ext>
      </extLst>
    </bk>
    <bk>
      <extLst>
        <ext uri="{3e2802c4-a4d2-4d8b-9148-e3be6c30e623}">
          <xlrd:rvb i="24329"/>
        </ext>
      </extLst>
    </bk>
    <bk>
      <extLst>
        <ext uri="{3e2802c4-a4d2-4d8b-9148-e3be6c30e623}">
          <xlrd:rvb i="24330"/>
        </ext>
      </extLst>
    </bk>
    <bk>
      <extLst>
        <ext uri="{3e2802c4-a4d2-4d8b-9148-e3be6c30e623}">
          <xlrd:rvb i="24331"/>
        </ext>
      </extLst>
    </bk>
    <bk>
      <extLst>
        <ext uri="{3e2802c4-a4d2-4d8b-9148-e3be6c30e623}">
          <xlrd:rvb i="24332"/>
        </ext>
      </extLst>
    </bk>
    <bk>
      <extLst>
        <ext uri="{3e2802c4-a4d2-4d8b-9148-e3be6c30e623}">
          <xlrd:rvb i="24333"/>
        </ext>
      </extLst>
    </bk>
    <bk>
      <extLst>
        <ext uri="{3e2802c4-a4d2-4d8b-9148-e3be6c30e623}">
          <xlrd:rvb i="24334"/>
        </ext>
      </extLst>
    </bk>
    <bk>
      <extLst>
        <ext uri="{3e2802c4-a4d2-4d8b-9148-e3be6c30e623}">
          <xlrd:rvb i="24335"/>
        </ext>
      </extLst>
    </bk>
    <bk>
      <extLst>
        <ext uri="{3e2802c4-a4d2-4d8b-9148-e3be6c30e623}">
          <xlrd:rvb i="24336"/>
        </ext>
      </extLst>
    </bk>
    <bk>
      <extLst>
        <ext uri="{3e2802c4-a4d2-4d8b-9148-e3be6c30e623}">
          <xlrd:rvb i="24337"/>
        </ext>
      </extLst>
    </bk>
    <bk>
      <extLst>
        <ext uri="{3e2802c4-a4d2-4d8b-9148-e3be6c30e623}">
          <xlrd:rvb i="24338"/>
        </ext>
      </extLst>
    </bk>
    <bk>
      <extLst>
        <ext uri="{3e2802c4-a4d2-4d8b-9148-e3be6c30e623}">
          <xlrd:rvb i="24339"/>
        </ext>
      </extLst>
    </bk>
    <bk>
      <extLst>
        <ext uri="{3e2802c4-a4d2-4d8b-9148-e3be6c30e623}">
          <xlrd:rvb i="24340"/>
        </ext>
      </extLst>
    </bk>
    <bk>
      <extLst>
        <ext uri="{3e2802c4-a4d2-4d8b-9148-e3be6c30e623}">
          <xlrd:rvb i="24341"/>
        </ext>
      </extLst>
    </bk>
    <bk>
      <extLst>
        <ext uri="{3e2802c4-a4d2-4d8b-9148-e3be6c30e623}">
          <xlrd:rvb i="24342"/>
        </ext>
      </extLst>
    </bk>
    <bk>
      <extLst>
        <ext uri="{3e2802c4-a4d2-4d8b-9148-e3be6c30e623}">
          <xlrd:rvb i="24343"/>
        </ext>
      </extLst>
    </bk>
    <bk>
      <extLst>
        <ext uri="{3e2802c4-a4d2-4d8b-9148-e3be6c30e623}">
          <xlrd:rvb i="24344"/>
        </ext>
      </extLst>
    </bk>
    <bk>
      <extLst>
        <ext uri="{3e2802c4-a4d2-4d8b-9148-e3be6c30e623}">
          <xlrd:rvb i="24345"/>
        </ext>
      </extLst>
    </bk>
    <bk>
      <extLst>
        <ext uri="{3e2802c4-a4d2-4d8b-9148-e3be6c30e623}">
          <xlrd:rvb i="24346"/>
        </ext>
      </extLst>
    </bk>
    <bk>
      <extLst>
        <ext uri="{3e2802c4-a4d2-4d8b-9148-e3be6c30e623}">
          <xlrd:rvb i="24347"/>
        </ext>
      </extLst>
    </bk>
    <bk>
      <extLst>
        <ext uri="{3e2802c4-a4d2-4d8b-9148-e3be6c30e623}">
          <xlrd:rvb i="24348"/>
        </ext>
      </extLst>
    </bk>
    <bk>
      <extLst>
        <ext uri="{3e2802c4-a4d2-4d8b-9148-e3be6c30e623}">
          <xlrd:rvb i="24349"/>
        </ext>
      </extLst>
    </bk>
    <bk>
      <extLst>
        <ext uri="{3e2802c4-a4d2-4d8b-9148-e3be6c30e623}">
          <xlrd:rvb i="24350"/>
        </ext>
      </extLst>
    </bk>
    <bk>
      <extLst>
        <ext uri="{3e2802c4-a4d2-4d8b-9148-e3be6c30e623}">
          <xlrd:rvb i="24351"/>
        </ext>
      </extLst>
    </bk>
    <bk>
      <extLst>
        <ext uri="{3e2802c4-a4d2-4d8b-9148-e3be6c30e623}">
          <xlrd:rvb i="24352"/>
        </ext>
      </extLst>
    </bk>
    <bk>
      <extLst>
        <ext uri="{3e2802c4-a4d2-4d8b-9148-e3be6c30e623}">
          <xlrd:rvb i="24353"/>
        </ext>
      </extLst>
    </bk>
    <bk>
      <extLst>
        <ext uri="{3e2802c4-a4d2-4d8b-9148-e3be6c30e623}">
          <xlrd:rvb i="24354"/>
        </ext>
      </extLst>
    </bk>
    <bk>
      <extLst>
        <ext uri="{3e2802c4-a4d2-4d8b-9148-e3be6c30e623}">
          <xlrd:rvb i="24355"/>
        </ext>
      </extLst>
    </bk>
    <bk>
      <extLst>
        <ext uri="{3e2802c4-a4d2-4d8b-9148-e3be6c30e623}">
          <xlrd:rvb i="24356"/>
        </ext>
      </extLst>
    </bk>
    <bk>
      <extLst>
        <ext uri="{3e2802c4-a4d2-4d8b-9148-e3be6c30e623}">
          <xlrd:rvb i="24357"/>
        </ext>
      </extLst>
    </bk>
    <bk>
      <extLst>
        <ext uri="{3e2802c4-a4d2-4d8b-9148-e3be6c30e623}">
          <xlrd:rvb i="24358"/>
        </ext>
      </extLst>
    </bk>
    <bk>
      <extLst>
        <ext uri="{3e2802c4-a4d2-4d8b-9148-e3be6c30e623}">
          <xlrd:rvb i="24359"/>
        </ext>
      </extLst>
    </bk>
    <bk>
      <extLst>
        <ext uri="{3e2802c4-a4d2-4d8b-9148-e3be6c30e623}">
          <xlrd:rvb i="24360"/>
        </ext>
      </extLst>
    </bk>
    <bk>
      <extLst>
        <ext uri="{3e2802c4-a4d2-4d8b-9148-e3be6c30e623}">
          <xlrd:rvb i="24361"/>
        </ext>
      </extLst>
    </bk>
    <bk>
      <extLst>
        <ext uri="{3e2802c4-a4d2-4d8b-9148-e3be6c30e623}">
          <xlrd:rvb i="24362"/>
        </ext>
      </extLst>
    </bk>
    <bk>
      <extLst>
        <ext uri="{3e2802c4-a4d2-4d8b-9148-e3be6c30e623}">
          <xlrd:rvb i="24363"/>
        </ext>
      </extLst>
    </bk>
    <bk>
      <extLst>
        <ext uri="{3e2802c4-a4d2-4d8b-9148-e3be6c30e623}">
          <xlrd:rvb i="24364"/>
        </ext>
      </extLst>
    </bk>
    <bk>
      <extLst>
        <ext uri="{3e2802c4-a4d2-4d8b-9148-e3be6c30e623}">
          <xlrd:rvb i="24365"/>
        </ext>
      </extLst>
    </bk>
    <bk>
      <extLst>
        <ext uri="{3e2802c4-a4d2-4d8b-9148-e3be6c30e623}">
          <xlrd:rvb i="24366"/>
        </ext>
      </extLst>
    </bk>
    <bk>
      <extLst>
        <ext uri="{3e2802c4-a4d2-4d8b-9148-e3be6c30e623}">
          <xlrd:rvb i="24367"/>
        </ext>
      </extLst>
    </bk>
    <bk>
      <extLst>
        <ext uri="{3e2802c4-a4d2-4d8b-9148-e3be6c30e623}">
          <xlrd:rvb i="24368"/>
        </ext>
      </extLst>
    </bk>
    <bk>
      <extLst>
        <ext uri="{3e2802c4-a4d2-4d8b-9148-e3be6c30e623}">
          <xlrd:rvb i="24369"/>
        </ext>
      </extLst>
    </bk>
    <bk>
      <extLst>
        <ext uri="{3e2802c4-a4d2-4d8b-9148-e3be6c30e623}">
          <xlrd:rvb i="24370"/>
        </ext>
      </extLst>
    </bk>
    <bk>
      <extLst>
        <ext uri="{3e2802c4-a4d2-4d8b-9148-e3be6c30e623}">
          <xlrd:rvb i="24371"/>
        </ext>
      </extLst>
    </bk>
    <bk>
      <extLst>
        <ext uri="{3e2802c4-a4d2-4d8b-9148-e3be6c30e623}">
          <xlrd:rvb i="24372"/>
        </ext>
      </extLst>
    </bk>
    <bk>
      <extLst>
        <ext uri="{3e2802c4-a4d2-4d8b-9148-e3be6c30e623}">
          <xlrd:rvb i="24373"/>
        </ext>
      </extLst>
    </bk>
    <bk>
      <extLst>
        <ext uri="{3e2802c4-a4d2-4d8b-9148-e3be6c30e623}">
          <xlrd:rvb i="24374"/>
        </ext>
      </extLst>
    </bk>
    <bk>
      <extLst>
        <ext uri="{3e2802c4-a4d2-4d8b-9148-e3be6c30e623}">
          <xlrd:rvb i="24375"/>
        </ext>
      </extLst>
    </bk>
    <bk>
      <extLst>
        <ext uri="{3e2802c4-a4d2-4d8b-9148-e3be6c30e623}">
          <xlrd:rvb i="24376"/>
        </ext>
      </extLst>
    </bk>
    <bk>
      <extLst>
        <ext uri="{3e2802c4-a4d2-4d8b-9148-e3be6c30e623}">
          <xlrd:rvb i="24377"/>
        </ext>
      </extLst>
    </bk>
    <bk>
      <extLst>
        <ext uri="{3e2802c4-a4d2-4d8b-9148-e3be6c30e623}">
          <xlrd:rvb i="24378"/>
        </ext>
      </extLst>
    </bk>
    <bk>
      <extLst>
        <ext uri="{3e2802c4-a4d2-4d8b-9148-e3be6c30e623}">
          <xlrd:rvb i="24379"/>
        </ext>
      </extLst>
    </bk>
    <bk>
      <extLst>
        <ext uri="{3e2802c4-a4d2-4d8b-9148-e3be6c30e623}">
          <xlrd:rvb i="24380"/>
        </ext>
      </extLst>
    </bk>
    <bk>
      <extLst>
        <ext uri="{3e2802c4-a4d2-4d8b-9148-e3be6c30e623}">
          <xlrd:rvb i="24381"/>
        </ext>
      </extLst>
    </bk>
    <bk>
      <extLst>
        <ext uri="{3e2802c4-a4d2-4d8b-9148-e3be6c30e623}">
          <xlrd:rvb i="24382"/>
        </ext>
      </extLst>
    </bk>
    <bk>
      <extLst>
        <ext uri="{3e2802c4-a4d2-4d8b-9148-e3be6c30e623}">
          <xlrd:rvb i="24383"/>
        </ext>
      </extLst>
    </bk>
    <bk>
      <extLst>
        <ext uri="{3e2802c4-a4d2-4d8b-9148-e3be6c30e623}">
          <xlrd:rvb i="24384"/>
        </ext>
      </extLst>
    </bk>
    <bk>
      <extLst>
        <ext uri="{3e2802c4-a4d2-4d8b-9148-e3be6c30e623}">
          <xlrd:rvb i="24385"/>
        </ext>
      </extLst>
    </bk>
    <bk>
      <extLst>
        <ext uri="{3e2802c4-a4d2-4d8b-9148-e3be6c30e623}">
          <xlrd:rvb i="24386"/>
        </ext>
      </extLst>
    </bk>
    <bk>
      <extLst>
        <ext uri="{3e2802c4-a4d2-4d8b-9148-e3be6c30e623}">
          <xlrd:rvb i="24387"/>
        </ext>
      </extLst>
    </bk>
    <bk>
      <extLst>
        <ext uri="{3e2802c4-a4d2-4d8b-9148-e3be6c30e623}">
          <xlrd:rvb i="24388"/>
        </ext>
      </extLst>
    </bk>
    <bk>
      <extLst>
        <ext uri="{3e2802c4-a4d2-4d8b-9148-e3be6c30e623}">
          <xlrd:rvb i="24389"/>
        </ext>
      </extLst>
    </bk>
    <bk>
      <extLst>
        <ext uri="{3e2802c4-a4d2-4d8b-9148-e3be6c30e623}">
          <xlrd:rvb i="24390"/>
        </ext>
      </extLst>
    </bk>
    <bk>
      <extLst>
        <ext uri="{3e2802c4-a4d2-4d8b-9148-e3be6c30e623}">
          <xlrd:rvb i="24391"/>
        </ext>
      </extLst>
    </bk>
    <bk>
      <extLst>
        <ext uri="{3e2802c4-a4d2-4d8b-9148-e3be6c30e623}">
          <xlrd:rvb i="24392"/>
        </ext>
      </extLst>
    </bk>
    <bk>
      <extLst>
        <ext uri="{3e2802c4-a4d2-4d8b-9148-e3be6c30e623}">
          <xlrd:rvb i="24393"/>
        </ext>
      </extLst>
    </bk>
    <bk>
      <extLst>
        <ext uri="{3e2802c4-a4d2-4d8b-9148-e3be6c30e623}">
          <xlrd:rvb i="24394"/>
        </ext>
      </extLst>
    </bk>
    <bk>
      <extLst>
        <ext uri="{3e2802c4-a4d2-4d8b-9148-e3be6c30e623}">
          <xlrd:rvb i="24395"/>
        </ext>
      </extLst>
    </bk>
    <bk>
      <extLst>
        <ext uri="{3e2802c4-a4d2-4d8b-9148-e3be6c30e623}">
          <xlrd:rvb i="24396"/>
        </ext>
      </extLst>
    </bk>
    <bk>
      <extLst>
        <ext uri="{3e2802c4-a4d2-4d8b-9148-e3be6c30e623}">
          <xlrd:rvb i="24397"/>
        </ext>
      </extLst>
    </bk>
    <bk>
      <extLst>
        <ext uri="{3e2802c4-a4d2-4d8b-9148-e3be6c30e623}">
          <xlrd:rvb i="24398"/>
        </ext>
      </extLst>
    </bk>
    <bk>
      <extLst>
        <ext uri="{3e2802c4-a4d2-4d8b-9148-e3be6c30e623}">
          <xlrd:rvb i="24399"/>
        </ext>
      </extLst>
    </bk>
    <bk>
      <extLst>
        <ext uri="{3e2802c4-a4d2-4d8b-9148-e3be6c30e623}">
          <xlrd:rvb i="24400"/>
        </ext>
      </extLst>
    </bk>
    <bk>
      <extLst>
        <ext uri="{3e2802c4-a4d2-4d8b-9148-e3be6c30e623}">
          <xlrd:rvb i="24401"/>
        </ext>
      </extLst>
    </bk>
    <bk>
      <extLst>
        <ext uri="{3e2802c4-a4d2-4d8b-9148-e3be6c30e623}">
          <xlrd:rvb i="24402"/>
        </ext>
      </extLst>
    </bk>
    <bk>
      <extLst>
        <ext uri="{3e2802c4-a4d2-4d8b-9148-e3be6c30e623}">
          <xlrd:rvb i="24403"/>
        </ext>
      </extLst>
    </bk>
    <bk>
      <extLst>
        <ext uri="{3e2802c4-a4d2-4d8b-9148-e3be6c30e623}">
          <xlrd:rvb i="24404"/>
        </ext>
      </extLst>
    </bk>
    <bk>
      <extLst>
        <ext uri="{3e2802c4-a4d2-4d8b-9148-e3be6c30e623}">
          <xlrd:rvb i="24405"/>
        </ext>
      </extLst>
    </bk>
    <bk>
      <extLst>
        <ext uri="{3e2802c4-a4d2-4d8b-9148-e3be6c30e623}">
          <xlrd:rvb i="24406"/>
        </ext>
      </extLst>
    </bk>
    <bk>
      <extLst>
        <ext uri="{3e2802c4-a4d2-4d8b-9148-e3be6c30e623}">
          <xlrd:rvb i="24407"/>
        </ext>
      </extLst>
    </bk>
    <bk>
      <extLst>
        <ext uri="{3e2802c4-a4d2-4d8b-9148-e3be6c30e623}">
          <xlrd:rvb i="24408"/>
        </ext>
      </extLst>
    </bk>
    <bk>
      <extLst>
        <ext uri="{3e2802c4-a4d2-4d8b-9148-e3be6c30e623}">
          <xlrd:rvb i="24409"/>
        </ext>
      </extLst>
    </bk>
    <bk>
      <extLst>
        <ext uri="{3e2802c4-a4d2-4d8b-9148-e3be6c30e623}">
          <xlrd:rvb i="24410"/>
        </ext>
      </extLst>
    </bk>
    <bk>
      <extLst>
        <ext uri="{3e2802c4-a4d2-4d8b-9148-e3be6c30e623}">
          <xlrd:rvb i="24411"/>
        </ext>
      </extLst>
    </bk>
    <bk>
      <extLst>
        <ext uri="{3e2802c4-a4d2-4d8b-9148-e3be6c30e623}">
          <xlrd:rvb i="24412"/>
        </ext>
      </extLst>
    </bk>
    <bk>
      <extLst>
        <ext uri="{3e2802c4-a4d2-4d8b-9148-e3be6c30e623}">
          <xlrd:rvb i="24413"/>
        </ext>
      </extLst>
    </bk>
    <bk>
      <extLst>
        <ext uri="{3e2802c4-a4d2-4d8b-9148-e3be6c30e623}">
          <xlrd:rvb i="24414"/>
        </ext>
      </extLst>
    </bk>
    <bk>
      <extLst>
        <ext uri="{3e2802c4-a4d2-4d8b-9148-e3be6c30e623}">
          <xlrd:rvb i="24415"/>
        </ext>
      </extLst>
    </bk>
    <bk>
      <extLst>
        <ext uri="{3e2802c4-a4d2-4d8b-9148-e3be6c30e623}">
          <xlrd:rvb i="24416"/>
        </ext>
      </extLst>
    </bk>
    <bk>
      <extLst>
        <ext uri="{3e2802c4-a4d2-4d8b-9148-e3be6c30e623}">
          <xlrd:rvb i="24417"/>
        </ext>
      </extLst>
    </bk>
    <bk>
      <extLst>
        <ext uri="{3e2802c4-a4d2-4d8b-9148-e3be6c30e623}">
          <xlrd:rvb i="24418"/>
        </ext>
      </extLst>
    </bk>
    <bk>
      <extLst>
        <ext uri="{3e2802c4-a4d2-4d8b-9148-e3be6c30e623}">
          <xlrd:rvb i="24419"/>
        </ext>
      </extLst>
    </bk>
    <bk>
      <extLst>
        <ext uri="{3e2802c4-a4d2-4d8b-9148-e3be6c30e623}">
          <xlrd:rvb i="24420"/>
        </ext>
      </extLst>
    </bk>
    <bk>
      <extLst>
        <ext uri="{3e2802c4-a4d2-4d8b-9148-e3be6c30e623}">
          <xlrd:rvb i="24421"/>
        </ext>
      </extLst>
    </bk>
    <bk>
      <extLst>
        <ext uri="{3e2802c4-a4d2-4d8b-9148-e3be6c30e623}">
          <xlrd:rvb i="24422"/>
        </ext>
      </extLst>
    </bk>
    <bk>
      <extLst>
        <ext uri="{3e2802c4-a4d2-4d8b-9148-e3be6c30e623}">
          <xlrd:rvb i="24423"/>
        </ext>
      </extLst>
    </bk>
    <bk>
      <extLst>
        <ext uri="{3e2802c4-a4d2-4d8b-9148-e3be6c30e623}">
          <xlrd:rvb i="24424"/>
        </ext>
      </extLst>
    </bk>
    <bk>
      <extLst>
        <ext uri="{3e2802c4-a4d2-4d8b-9148-e3be6c30e623}">
          <xlrd:rvb i="24425"/>
        </ext>
      </extLst>
    </bk>
    <bk>
      <extLst>
        <ext uri="{3e2802c4-a4d2-4d8b-9148-e3be6c30e623}">
          <xlrd:rvb i="24426"/>
        </ext>
      </extLst>
    </bk>
    <bk>
      <extLst>
        <ext uri="{3e2802c4-a4d2-4d8b-9148-e3be6c30e623}">
          <xlrd:rvb i="24427"/>
        </ext>
      </extLst>
    </bk>
    <bk>
      <extLst>
        <ext uri="{3e2802c4-a4d2-4d8b-9148-e3be6c30e623}">
          <xlrd:rvb i="24428"/>
        </ext>
      </extLst>
    </bk>
    <bk>
      <extLst>
        <ext uri="{3e2802c4-a4d2-4d8b-9148-e3be6c30e623}">
          <xlrd:rvb i="24429"/>
        </ext>
      </extLst>
    </bk>
    <bk>
      <extLst>
        <ext uri="{3e2802c4-a4d2-4d8b-9148-e3be6c30e623}">
          <xlrd:rvb i="24430"/>
        </ext>
      </extLst>
    </bk>
    <bk>
      <extLst>
        <ext uri="{3e2802c4-a4d2-4d8b-9148-e3be6c30e623}">
          <xlrd:rvb i="24431"/>
        </ext>
      </extLst>
    </bk>
    <bk>
      <extLst>
        <ext uri="{3e2802c4-a4d2-4d8b-9148-e3be6c30e623}">
          <xlrd:rvb i="24432"/>
        </ext>
      </extLst>
    </bk>
    <bk>
      <extLst>
        <ext uri="{3e2802c4-a4d2-4d8b-9148-e3be6c30e623}">
          <xlrd:rvb i="24433"/>
        </ext>
      </extLst>
    </bk>
    <bk>
      <extLst>
        <ext uri="{3e2802c4-a4d2-4d8b-9148-e3be6c30e623}">
          <xlrd:rvb i="24434"/>
        </ext>
      </extLst>
    </bk>
    <bk>
      <extLst>
        <ext uri="{3e2802c4-a4d2-4d8b-9148-e3be6c30e623}">
          <xlrd:rvb i="24435"/>
        </ext>
      </extLst>
    </bk>
    <bk>
      <extLst>
        <ext uri="{3e2802c4-a4d2-4d8b-9148-e3be6c30e623}">
          <xlrd:rvb i="24436"/>
        </ext>
      </extLst>
    </bk>
    <bk>
      <extLst>
        <ext uri="{3e2802c4-a4d2-4d8b-9148-e3be6c30e623}">
          <xlrd:rvb i="24437"/>
        </ext>
      </extLst>
    </bk>
    <bk>
      <extLst>
        <ext uri="{3e2802c4-a4d2-4d8b-9148-e3be6c30e623}">
          <xlrd:rvb i="24438"/>
        </ext>
      </extLst>
    </bk>
    <bk>
      <extLst>
        <ext uri="{3e2802c4-a4d2-4d8b-9148-e3be6c30e623}">
          <xlrd:rvb i="24439"/>
        </ext>
      </extLst>
    </bk>
    <bk>
      <extLst>
        <ext uri="{3e2802c4-a4d2-4d8b-9148-e3be6c30e623}">
          <xlrd:rvb i="24440"/>
        </ext>
      </extLst>
    </bk>
    <bk>
      <extLst>
        <ext uri="{3e2802c4-a4d2-4d8b-9148-e3be6c30e623}">
          <xlrd:rvb i="24441"/>
        </ext>
      </extLst>
    </bk>
    <bk>
      <extLst>
        <ext uri="{3e2802c4-a4d2-4d8b-9148-e3be6c30e623}">
          <xlrd:rvb i="24442"/>
        </ext>
      </extLst>
    </bk>
    <bk>
      <extLst>
        <ext uri="{3e2802c4-a4d2-4d8b-9148-e3be6c30e623}">
          <xlrd:rvb i="24443"/>
        </ext>
      </extLst>
    </bk>
    <bk>
      <extLst>
        <ext uri="{3e2802c4-a4d2-4d8b-9148-e3be6c30e623}">
          <xlrd:rvb i="24444"/>
        </ext>
      </extLst>
    </bk>
    <bk>
      <extLst>
        <ext uri="{3e2802c4-a4d2-4d8b-9148-e3be6c30e623}">
          <xlrd:rvb i="24445"/>
        </ext>
      </extLst>
    </bk>
    <bk>
      <extLst>
        <ext uri="{3e2802c4-a4d2-4d8b-9148-e3be6c30e623}">
          <xlrd:rvb i="24446"/>
        </ext>
      </extLst>
    </bk>
    <bk>
      <extLst>
        <ext uri="{3e2802c4-a4d2-4d8b-9148-e3be6c30e623}">
          <xlrd:rvb i="24447"/>
        </ext>
      </extLst>
    </bk>
    <bk>
      <extLst>
        <ext uri="{3e2802c4-a4d2-4d8b-9148-e3be6c30e623}">
          <xlrd:rvb i="24448"/>
        </ext>
      </extLst>
    </bk>
    <bk>
      <extLst>
        <ext uri="{3e2802c4-a4d2-4d8b-9148-e3be6c30e623}">
          <xlrd:rvb i="24449"/>
        </ext>
      </extLst>
    </bk>
    <bk>
      <extLst>
        <ext uri="{3e2802c4-a4d2-4d8b-9148-e3be6c30e623}">
          <xlrd:rvb i="24450"/>
        </ext>
      </extLst>
    </bk>
    <bk>
      <extLst>
        <ext uri="{3e2802c4-a4d2-4d8b-9148-e3be6c30e623}">
          <xlrd:rvb i="24451"/>
        </ext>
      </extLst>
    </bk>
    <bk>
      <extLst>
        <ext uri="{3e2802c4-a4d2-4d8b-9148-e3be6c30e623}">
          <xlrd:rvb i="24452"/>
        </ext>
      </extLst>
    </bk>
    <bk>
      <extLst>
        <ext uri="{3e2802c4-a4d2-4d8b-9148-e3be6c30e623}">
          <xlrd:rvb i="24453"/>
        </ext>
      </extLst>
    </bk>
    <bk>
      <extLst>
        <ext uri="{3e2802c4-a4d2-4d8b-9148-e3be6c30e623}">
          <xlrd:rvb i="24454"/>
        </ext>
      </extLst>
    </bk>
    <bk>
      <extLst>
        <ext uri="{3e2802c4-a4d2-4d8b-9148-e3be6c30e623}">
          <xlrd:rvb i="24455"/>
        </ext>
      </extLst>
    </bk>
    <bk>
      <extLst>
        <ext uri="{3e2802c4-a4d2-4d8b-9148-e3be6c30e623}">
          <xlrd:rvb i="24456"/>
        </ext>
      </extLst>
    </bk>
    <bk>
      <extLst>
        <ext uri="{3e2802c4-a4d2-4d8b-9148-e3be6c30e623}">
          <xlrd:rvb i="24457"/>
        </ext>
      </extLst>
    </bk>
    <bk>
      <extLst>
        <ext uri="{3e2802c4-a4d2-4d8b-9148-e3be6c30e623}">
          <xlrd:rvb i="24458"/>
        </ext>
      </extLst>
    </bk>
    <bk>
      <extLst>
        <ext uri="{3e2802c4-a4d2-4d8b-9148-e3be6c30e623}">
          <xlrd:rvb i="24459"/>
        </ext>
      </extLst>
    </bk>
    <bk>
      <extLst>
        <ext uri="{3e2802c4-a4d2-4d8b-9148-e3be6c30e623}">
          <xlrd:rvb i="24460"/>
        </ext>
      </extLst>
    </bk>
    <bk>
      <extLst>
        <ext uri="{3e2802c4-a4d2-4d8b-9148-e3be6c30e623}">
          <xlrd:rvb i="24461"/>
        </ext>
      </extLst>
    </bk>
    <bk>
      <extLst>
        <ext uri="{3e2802c4-a4d2-4d8b-9148-e3be6c30e623}">
          <xlrd:rvb i="24462"/>
        </ext>
      </extLst>
    </bk>
    <bk>
      <extLst>
        <ext uri="{3e2802c4-a4d2-4d8b-9148-e3be6c30e623}">
          <xlrd:rvb i="24463"/>
        </ext>
      </extLst>
    </bk>
    <bk>
      <extLst>
        <ext uri="{3e2802c4-a4d2-4d8b-9148-e3be6c30e623}">
          <xlrd:rvb i="24464"/>
        </ext>
      </extLst>
    </bk>
    <bk>
      <extLst>
        <ext uri="{3e2802c4-a4d2-4d8b-9148-e3be6c30e623}">
          <xlrd:rvb i="24465"/>
        </ext>
      </extLst>
    </bk>
    <bk>
      <extLst>
        <ext uri="{3e2802c4-a4d2-4d8b-9148-e3be6c30e623}">
          <xlrd:rvb i="24466"/>
        </ext>
      </extLst>
    </bk>
    <bk>
      <extLst>
        <ext uri="{3e2802c4-a4d2-4d8b-9148-e3be6c30e623}">
          <xlrd:rvb i="24467"/>
        </ext>
      </extLst>
    </bk>
    <bk>
      <extLst>
        <ext uri="{3e2802c4-a4d2-4d8b-9148-e3be6c30e623}">
          <xlrd:rvb i="24468"/>
        </ext>
      </extLst>
    </bk>
    <bk>
      <extLst>
        <ext uri="{3e2802c4-a4d2-4d8b-9148-e3be6c30e623}">
          <xlrd:rvb i="24469"/>
        </ext>
      </extLst>
    </bk>
    <bk>
      <extLst>
        <ext uri="{3e2802c4-a4d2-4d8b-9148-e3be6c30e623}">
          <xlrd:rvb i="24470"/>
        </ext>
      </extLst>
    </bk>
    <bk>
      <extLst>
        <ext uri="{3e2802c4-a4d2-4d8b-9148-e3be6c30e623}">
          <xlrd:rvb i="24471"/>
        </ext>
      </extLst>
    </bk>
    <bk>
      <extLst>
        <ext uri="{3e2802c4-a4d2-4d8b-9148-e3be6c30e623}">
          <xlrd:rvb i="24472"/>
        </ext>
      </extLst>
    </bk>
    <bk>
      <extLst>
        <ext uri="{3e2802c4-a4d2-4d8b-9148-e3be6c30e623}">
          <xlrd:rvb i="24473"/>
        </ext>
      </extLst>
    </bk>
    <bk>
      <extLst>
        <ext uri="{3e2802c4-a4d2-4d8b-9148-e3be6c30e623}">
          <xlrd:rvb i="24474"/>
        </ext>
      </extLst>
    </bk>
    <bk>
      <extLst>
        <ext uri="{3e2802c4-a4d2-4d8b-9148-e3be6c30e623}">
          <xlrd:rvb i="24475"/>
        </ext>
      </extLst>
    </bk>
    <bk>
      <extLst>
        <ext uri="{3e2802c4-a4d2-4d8b-9148-e3be6c30e623}">
          <xlrd:rvb i="24476"/>
        </ext>
      </extLst>
    </bk>
    <bk>
      <extLst>
        <ext uri="{3e2802c4-a4d2-4d8b-9148-e3be6c30e623}">
          <xlrd:rvb i="24477"/>
        </ext>
      </extLst>
    </bk>
    <bk>
      <extLst>
        <ext uri="{3e2802c4-a4d2-4d8b-9148-e3be6c30e623}">
          <xlrd:rvb i="24478"/>
        </ext>
      </extLst>
    </bk>
    <bk>
      <extLst>
        <ext uri="{3e2802c4-a4d2-4d8b-9148-e3be6c30e623}">
          <xlrd:rvb i="24479"/>
        </ext>
      </extLst>
    </bk>
    <bk>
      <extLst>
        <ext uri="{3e2802c4-a4d2-4d8b-9148-e3be6c30e623}">
          <xlrd:rvb i="24480"/>
        </ext>
      </extLst>
    </bk>
    <bk>
      <extLst>
        <ext uri="{3e2802c4-a4d2-4d8b-9148-e3be6c30e623}">
          <xlrd:rvb i="24481"/>
        </ext>
      </extLst>
    </bk>
    <bk>
      <extLst>
        <ext uri="{3e2802c4-a4d2-4d8b-9148-e3be6c30e623}">
          <xlrd:rvb i="24482"/>
        </ext>
      </extLst>
    </bk>
    <bk>
      <extLst>
        <ext uri="{3e2802c4-a4d2-4d8b-9148-e3be6c30e623}">
          <xlrd:rvb i="24483"/>
        </ext>
      </extLst>
    </bk>
    <bk>
      <extLst>
        <ext uri="{3e2802c4-a4d2-4d8b-9148-e3be6c30e623}">
          <xlrd:rvb i="24484"/>
        </ext>
      </extLst>
    </bk>
    <bk>
      <extLst>
        <ext uri="{3e2802c4-a4d2-4d8b-9148-e3be6c30e623}">
          <xlrd:rvb i="24485"/>
        </ext>
      </extLst>
    </bk>
    <bk>
      <extLst>
        <ext uri="{3e2802c4-a4d2-4d8b-9148-e3be6c30e623}">
          <xlrd:rvb i="24486"/>
        </ext>
      </extLst>
    </bk>
    <bk>
      <extLst>
        <ext uri="{3e2802c4-a4d2-4d8b-9148-e3be6c30e623}">
          <xlrd:rvb i="24487"/>
        </ext>
      </extLst>
    </bk>
    <bk>
      <extLst>
        <ext uri="{3e2802c4-a4d2-4d8b-9148-e3be6c30e623}">
          <xlrd:rvb i="24488"/>
        </ext>
      </extLst>
    </bk>
    <bk>
      <extLst>
        <ext uri="{3e2802c4-a4d2-4d8b-9148-e3be6c30e623}">
          <xlrd:rvb i="24489"/>
        </ext>
      </extLst>
    </bk>
    <bk>
      <extLst>
        <ext uri="{3e2802c4-a4d2-4d8b-9148-e3be6c30e623}">
          <xlrd:rvb i="24490"/>
        </ext>
      </extLst>
    </bk>
    <bk>
      <extLst>
        <ext uri="{3e2802c4-a4d2-4d8b-9148-e3be6c30e623}">
          <xlrd:rvb i="24491"/>
        </ext>
      </extLst>
    </bk>
    <bk>
      <extLst>
        <ext uri="{3e2802c4-a4d2-4d8b-9148-e3be6c30e623}">
          <xlrd:rvb i="24492"/>
        </ext>
      </extLst>
    </bk>
    <bk>
      <extLst>
        <ext uri="{3e2802c4-a4d2-4d8b-9148-e3be6c30e623}">
          <xlrd:rvb i="24493"/>
        </ext>
      </extLst>
    </bk>
    <bk>
      <extLst>
        <ext uri="{3e2802c4-a4d2-4d8b-9148-e3be6c30e623}">
          <xlrd:rvb i="24494"/>
        </ext>
      </extLst>
    </bk>
    <bk>
      <extLst>
        <ext uri="{3e2802c4-a4d2-4d8b-9148-e3be6c30e623}">
          <xlrd:rvb i="24495"/>
        </ext>
      </extLst>
    </bk>
    <bk>
      <extLst>
        <ext uri="{3e2802c4-a4d2-4d8b-9148-e3be6c30e623}">
          <xlrd:rvb i="24496"/>
        </ext>
      </extLst>
    </bk>
    <bk>
      <extLst>
        <ext uri="{3e2802c4-a4d2-4d8b-9148-e3be6c30e623}">
          <xlrd:rvb i="24497"/>
        </ext>
      </extLst>
    </bk>
    <bk>
      <extLst>
        <ext uri="{3e2802c4-a4d2-4d8b-9148-e3be6c30e623}">
          <xlrd:rvb i="24498"/>
        </ext>
      </extLst>
    </bk>
    <bk>
      <extLst>
        <ext uri="{3e2802c4-a4d2-4d8b-9148-e3be6c30e623}">
          <xlrd:rvb i="24499"/>
        </ext>
      </extLst>
    </bk>
    <bk>
      <extLst>
        <ext uri="{3e2802c4-a4d2-4d8b-9148-e3be6c30e623}">
          <xlrd:rvb i="24500"/>
        </ext>
      </extLst>
    </bk>
    <bk>
      <extLst>
        <ext uri="{3e2802c4-a4d2-4d8b-9148-e3be6c30e623}">
          <xlrd:rvb i="24501"/>
        </ext>
      </extLst>
    </bk>
    <bk>
      <extLst>
        <ext uri="{3e2802c4-a4d2-4d8b-9148-e3be6c30e623}">
          <xlrd:rvb i="24502"/>
        </ext>
      </extLst>
    </bk>
    <bk>
      <extLst>
        <ext uri="{3e2802c4-a4d2-4d8b-9148-e3be6c30e623}">
          <xlrd:rvb i="24503"/>
        </ext>
      </extLst>
    </bk>
    <bk>
      <extLst>
        <ext uri="{3e2802c4-a4d2-4d8b-9148-e3be6c30e623}">
          <xlrd:rvb i="24504"/>
        </ext>
      </extLst>
    </bk>
    <bk>
      <extLst>
        <ext uri="{3e2802c4-a4d2-4d8b-9148-e3be6c30e623}">
          <xlrd:rvb i="24505"/>
        </ext>
      </extLst>
    </bk>
    <bk>
      <extLst>
        <ext uri="{3e2802c4-a4d2-4d8b-9148-e3be6c30e623}">
          <xlrd:rvb i="24506"/>
        </ext>
      </extLst>
    </bk>
    <bk>
      <extLst>
        <ext uri="{3e2802c4-a4d2-4d8b-9148-e3be6c30e623}">
          <xlrd:rvb i="24507"/>
        </ext>
      </extLst>
    </bk>
    <bk>
      <extLst>
        <ext uri="{3e2802c4-a4d2-4d8b-9148-e3be6c30e623}">
          <xlrd:rvb i="24508"/>
        </ext>
      </extLst>
    </bk>
    <bk>
      <extLst>
        <ext uri="{3e2802c4-a4d2-4d8b-9148-e3be6c30e623}">
          <xlrd:rvb i="24509"/>
        </ext>
      </extLst>
    </bk>
    <bk>
      <extLst>
        <ext uri="{3e2802c4-a4d2-4d8b-9148-e3be6c30e623}">
          <xlrd:rvb i="24510"/>
        </ext>
      </extLst>
    </bk>
    <bk>
      <extLst>
        <ext uri="{3e2802c4-a4d2-4d8b-9148-e3be6c30e623}">
          <xlrd:rvb i="24511"/>
        </ext>
      </extLst>
    </bk>
    <bk>
      <extLst>
        <ext uri="{3e2802c4-a4d2-4d8b-9148-e3be6c30e623}">
          <xlrd:rvb i="24512"/>
        </ext>
      </extLst>
    </bk>
    <bk>
      <extLst>
        <ext uri="{3e2802c4-a4d2-4d8b-9148-e3be6c30e623}">
          <xlrd:rvb i="24513"/>
        </ext>
      </extLst>
    </bk>
    <bk>
      <extLst>
        <ext uri="{3e2802c4-a4d2-4d8b-9148-e3be6c30e623}">
          <xlrd:rvb i="24514"/>
        </ext>
      </extLst>
    </bk>
    <bk>
      <extLst>
        <ext uri="{3e2802c4-a4d2-4d8b-9148-e3be6c30e623}">
          <xlrd:rvb i="24515"/>
        </ext>
      </extLst>
    </bk>
    <bk>
      <extLst>
        <ext uri="{3e2802c4-a4d2-4d8b-9148-e3be6c30e623}">
          <xlrd:rvb i="24516"/>
        </ext>
      </extLst>
    </bk>
    <bk>
      <extLst>
        <ext uri="{3e2802c4-a4d2-4d8b-9148-e3be6c30e623}">
          <xlrd:rvb i="24517"/>
        </ext>
      </extLst>
    </bk>
    <bk>
      <extLst>
        <ext uri="{3e2802c4-a4d2-4d8b-9148-e3be6c30e623}">
          <xlrd:rvb i="24518"/>
        </ext>
      </extLst>
    </bk>
    <bk>
      <extLst>
        <ext uri="{3e2802c4-a4d2-4d8b-9148-e3be6c30e623}">
          <xlrd:rvb i="24519"/>
        </ext>
      </extLst>
    </bk>
    <bk>
      <extLst>
        <ext uri="{3e2802c4-a4d2-4d8b-9148-e3be6c30e623}">
          <xlrd:rvb i="24520"/>
        </ext>
      </extLst>
    </bk>
    <bk>
      <extLst>
        <ext uri="{3e2802c4-a4d2-4d8b-9148-e3be6c30e623}">
          <xlrd:rvb i="24521"/>
        </ext>
      </extLst>
    </bk>
    <bk>
      <extLst>
        <ext uri="{3e2802c4-a4d2-4d8b-9148-e3be6c30e623}">
          <xlrd:rvb i="24522"/>
        </ext>
      </extLst>
    </bk>
    <bk>
      <extLst>
        <ext uri="{3e2802c4-a4d2-4d8b-9148-e3be6c30e623}">
          <xlrd:rvb i="24523"/>
        </ext>
      </extLst>
    </bk>
    <bk>
      <extLst>
        <ext uri="{3e2802c4-a4d2-4d8b-9148-e3be6c30e623}">
          <xlrd:rvb i="24524"/>
        </ext>
      </extLst>
    </bk>
    <bk>
      <extLst>
        <ext uri="{3e2802c4-a4d2-4d8b-9148-e3be6c30e623}">
          <xlrd:rvb i="24525"/>
        </ext>
      </extLst>
    </bk>
    <bk>
      <extLst>
        <ext uri="{3e2802c4-a4d2-4d8b-9148-e3be6c30e623}">
          <xlrd:rvb i="24526"/>
        </ext>
      </extLst>
    </bk>
    <bk>
      <extLst>
        <ext uri="{3e2802c4-a4d2-4d8b-9148-e3be6c30e623}">
          <xlrd:rvb i="24527"/>
        </ext>
      </extLst>
    </bk>
    <bk>
      <extLst>
        <ext uri="{3e2802c4-a4d2-4d8b-9148-e3be6c30e623}">
          <xlrd:rvb i="24528"/>
        </ext>
      </extLst>
    </bk>
    <bk>
      <extLst>
        <ext uri="{3e2802c4-a4d2-4d8b-9148-e3be6c30e623}">
          <xlrd:rvb i="24529"/>
        </ext>
      </extLst>
    </bk>
    <bk>
      <extLst>
        <ext uri="{3e2802c4-a4d2-4d8b-9148-e3be6c30e623}">
          <xlrd:rvb i="24530"/>
        </ext>
      </extLst>
    </bk>
    <bk>
      <extLst>
        <ext uri="{3e2802c4-a4d2-4d8b-9148-e3be6c30e623}">
          <xlrd:rvb i="24531"/>
        </ext>
      </extLst>
    </bk>
    <bk>
      <extLst>
        <ext uri="{3e2802c4-a4d2-4d8b-9148-e3be6c30e623}">
          <xlrd:rvb i="24532"/>
        </ext>
      </extLst>
    </bk>
    <bk>
      <extLst>
        <ext uri="{3e2802c4-a4d2-4d8b-9148-e3be6c30e623}">
          <xlrd:rvb i="24533"/>
        </ext>
      </extLst>
    </bk>
    <bk>
      <extLst>
        <ext uri="{3e2802c4-a4d2-4d8b-9148-e3be6c30e623}">
          <xlrd:rvb i="24534"/>
        </ext>
      </extLst>
    </bk>
    <bk>
      <extLst>
        <ext uri="{3e2802c4-a4d2-4d8b-9148-e3be6c30e623}">
          <xlrd:rvb i="24535"/>
        </ext>
      </extLst>
    </bk>
    <bk>
      <extLst>
        <ext uri="{3e2802c4-a4d2-4d8b-9148-e3be6c30e623}">
          <xlrd:rvb i="24536"/>
        </ext>
      </extLst>
    </bk>
    <bk>
      <extLst>
        <ext uri="{3e2802c4-a4d2-4d8b-9148-e3be6c30e623}">
          <xlrd:rvb i="24537"/>
        </ext>
      </extLst>
    </bk>
    <bk>
      <extLst>
        <ext uri="{3e2802c4-a4d2-4d8b-9148-e3be6c30e623}">
          <xlrd:rvb i="24538"/>
        </ext>
      </extLst>
    </bk>
    <bk>
      <extLst>
        <ext uri="{3e2802c4-a4d2-4d8b-9148-e3be6c30e623}">
          <xlrd:rvb i="24539"/>
        </ext>
      </extLst>
    </bk>
    <bk>
      <extLst>
        <ext uri="{3e2802c4-a4d2-4d8b-9148-e3be6c30e623}">
          <xlrd:rvb i="24540"/>
        </ext>
      </extLst>
    </bk>
    <bk>
      <extLst>
        <ext uri="{3e2802c4-a4d2-4d8b-9148-e3be6c30e623}">
          <xlrd:rvb i="24541"/>
        </ext>
      </extLst>
    </bk>
    <bk>
      <extLst>
        <ext uri="{3e2802c4-a4d2-4d8b-9148-e3be6c30e623}">
          <xlrd:rvb i="24542"/>
        </ext>
      </extLst>
    </bk>
    <bk>
      <extLst>
        <ext uri="{3e2802c4-a4d2-4d8b-9148-e3be6c30e623}">
          <xlrd:rvb i="24543"/>
        </ext>
      </extLst>
    </bk>
    <bk>
      <extLst>
        <ext uri="{3e2802c4-a4d2-4d8b-9148-e3be6c30e623}">
          <xlrd:rvb i="24544"/>
        </ext>
      </extLst>
    </bk>
    <bk>
      <extLst>
        <ext uri="{3e2802c4-a4d2-4d8b-9148-e3be6c30e623}">
          <xlrd:rvb i="24545"/>
        </ext>
      </extLst>
    </bk>
    <bk>
      <extLst>
        <ext uri="{3e2802c4-a4d2-4d8b-9148-e3be6c30e623}">
          <xlrd:rvb i="24546"/>
        </ext>
      </extLst>
    </bk>
    <bk>
      <extLst>
        <ext uri="{3e2802c4-a4d2-4d8b-9148-e3be6c30e623}">
          <xlrd:rvb i="24547"/>
        </ext>
      </extLst>
    </bk>
    <bk>
      <extLst>
        <ext uri="{3e2802c4-a4d2-4d8b-9148-e3be6c30e623}">
          <xlrd:rvb i="24548"/>
        </ext>
      </extLst>
    </bk>
    <bk>
      <extLst>
        <ext uri="{3e2802c4-a4d2-4d8b-9148-e3be6c30e623}">
          <xlrd:rvb i="24549"/>
        </ext>
      </extLst>
    </bk>
    <bk>
      <extLst>
        <ext uri="{3e2802c4-a4d2-4d8b-9148-e3be6c30e623}">
          <xlrd:rvb i="24550"/>
        </ext>
      </extLst>
    </bk>
    <bk>
      <extLst>
        <ext uri="{3e2802c4-a4d2-4d8b-9148-e3be6c30e623}">
          <xlrd:rvb i="24551"/>
        </ext>
      </extLst>
    </bk>
    <bk>
      <extLst>
        <ext uri="{3e2802c4-a4d2-4d8b-9148-e3be6c30e623}">
          <xlrd:rvb i="24552"/>
        </ext>
      </extLst>
    </bk>
    <bk>
      <extLst>
        <ext uri="{3e2802c4-a4d2-4d8b-9148-e3be6c30e623}">
          <xlrd:rvb i="24553"/>
        </ext>
      </extLst>
    </bk>
    <bk>
      <extLst>
        <ext uri="{3e2802c4-a4d2-4d8b-9148-e3be6c30e623}">
          <xlrd:rvb i="24554"/>
        </ext>
      </extLst>
    </bk>
    <bk>
      <extLst>
        <ext uri="{3e2802c4-a4d2-4d8b-9148-e3be6c30e623}">
          <xlrd:rvb i="24555"/>
        </ext>
      </extLst>
    </bk>
    <bk>
      <extLst>
        <ext uri="{3e2802c4-a4d2-4d8b-9148-e3be6c30e623}">
          <xlrd:rvb i="24556"/>
        </ext>
      </extLst>
    </bk>
    <bk>
      <extLst>
        <ext uri="{3e2802c4-a4d2-4d8b-9148-e3be6c30e623}">
          <xlrd:rvb i="24557"/>
        </ext>
      </extLst>
    </bk>
    <bk>
      <extLst>
        <ext uri="{3e2802c4-a4d2-4d8b-9148-e3be6c30e623}">
          <xlrd:rvb i="24558"/>
        </ext>
      </extLst>
    </bk>
    <bk>
      <extLst>
        <ext uri="{3e2802c4-a4d2-4d8b-9148-e3be6c30e623}">
          <xlrd:rvb i="24559"/>
        </ext>
      </extLst>
    </bk>
    <bk>
      <extLst>
        <ext uri="{3e2802c4-a4d2-4d8b-9148-e3be6c30e623}">
          <xlrd:rvb i="24560"/>
        </ext>
      </extLst>
    </bk>
    <bk>
      <extLst>
        <ext uri="{3e2802c4-a4d2-4d8b-9148-e3be6c30e623}">
          <xlrd:rvb i="24561"/>
        </ext>
      </extLst>
    </bk>
    <bk>
      <extLst>
        <ext uri="{3e2802c4-a4d2-4d8b-9148-e3be6c30e623}">
          <xlrd:rvb i="24562"/>
        </ext>
      </extLst>
    </bk>
    <bk>
      <extLst>
        <ext uri="{3e2802c4-a4d2-4d8b-9148-e3be6c30e623}">
          <xlrd:rvb i="24563"/>
        </ext>
      </extLst>
    </bk>
    <bk>
      <extLst>
        <ext uri="{3e2802c4-a4d2-4d8b-9148-e3be6c30e623}">
          <xlrd:rvb i="24564"/>
        </ext>
      </extLst>
    </bk>
    <bk>
      <extLst>
        <ext uri="{3e2802c4-a4d2-4d8b-9148-e3be6c30e623}">
          <xlrd:rvb i="24565"/>
        </ext>
      </extLst>
    </bk>
    <bk>
      <extLst>
        <ext uri="{3e2802c4-a4d2-4d8b-9148-e3be6c30e623}">
          <xlrd:rvb i="24566"/>
        </ext>
      </extLst>
    </bk>
    <bk>
      <extLst>
        <ext uri="{3e2802c4-a4d2-4d8b-9148-e3be6c30e623}">
          <xlrd:rvb i="24567"/>
        </ext>
      </extLst>
    </bk>
    <bk>
      <extLst>
        <ext uri="{3e2802c4-a4d2-4d8b-9148-e3be6c30e623}">
          <xlrd:rvb i="24568"/>
        </ext>
      </extLst>
    </bk>
    <bk>
      <extLst>
        <ext uri="{3e2802c4-a4d2-4d8b-9148-e3be6c30e623}">
          <xlrd:rvb i="24569"/>
        </ext>
      </extLst>
    </bk>
    <bk>
      <extLst>
        <ext uri="{3e2802c4-a4d2-4d8b-9148-e3be6c30e623}">
          <xlrd:rvb i="24570"/>
        </ext>
      </extLst>
    </bk>
    <bk>
      <extLst>
        <ext uri="{3e2802c4-a4d2-4d8b-9148-e3be6c30e623}">
          <xlrd:rvb i="24571"/>
        </ext>
      </extLst>
    </bk>
    <bk>
      <extLst>
        <ext uri="{3e2802c4-a4d2-4d8b-9148-e3be6c30e623}">
          <xlrd:rvb i="24572"/>
        </ext>
      </extLst>
    </bk>
    <bk>
      <extLst>
        <ext uri="{3e2802c4-a4d2-4d8b-9148-e3be6c30e623}">
          <xlrd:rvb i="24573"/>
        </ext>
      </extLst>
    </bk>
    <bk>
      <extLst>
        <ext uri="{3e2802c4-a4d2-4d8b-9148-e3be6c30e623}">
          <xlrd:rvb i="24574"/>
        </ext>
      </extLst>
    </bk>
    <bk>
      <extLst>
        <ext uri="{3e2802c4-a4d2-4d8b-9148-e3be6c30e623}">
          <xlrd:rvb i="24575"/>
        </ext>
      </extLst>
    </bk>
    <bk>
      <extLst>
        <ext uri="{3e2802c4-a4d2-4d8b-9148-e3be6c30e623}">
          <xlrd:rvb i="24576"/>
        </ext>
      </extLst>
    </bk>
    <bk>
      <extLst>
        <ext uri="{3e2802c4-a4d2-4d8b-9148-e3be6c30e623}">
          <xlrd:rvb i="24577"/>
        </ext>
      </extLst>
    </bk>
    <bk>
      <extLst>
        <ext uri="{3e2802c4-a4d2-4d8b-9148-e3be6c30e623}">
          <xlrd:rvb i="24578"/>
        </ext>
      </extLst>
    </bk>
    <bk>
      <extLst>
        <ext uri="{3e2802c4-a4d2-4d8b-9148-e3be6c30e623}">
          <xlrd:rvb i="24579"/>
        </ext>
      </extLst>
    </bk>
    <bk>
      <extLst>
        <ext uri="{3e2802c4-a4d2-4d8b-9148-e3be6c30e623}">
          <xlrd:rvb i="24580"/>
        </ext>
      </extLst>
    </bk>
    <bk>
      <extLst>
        <ext uri="{3e2802c4-a4d2-4d8b-9148-e3be6c30e623}">
          <xlrd:rvb i="24581"/>
        </ext>
      </extLst>
    </bk>
    <bk>
      <extLst>
        <ext uri="{3e2802c4-a4d2-4d8b-9148-e3be6c30e623}">
          <xlrd:rvb i="24582"/>
        </ext>
      </extLst>
    </bk>
    <bk>
      <extLst>
        <ext uri="{3e2802c4-a4d2-4d8b-9148-e3be6c30e623}">
          <xlrd:rvb i="24583"/>
        </ext>
      </extLst>
    </bk>
    <bk>
      <extLst>
        <ext uri="{3e2802c4-a4d2-4d8b-9148-e3be6c30e623}">
          <xlrd:rvb i="24584"/>
        </ext>
      </extLst>
    </bk>
    <bk>
      <extLst>
        <ext uri="{3e2802c4-a4d2-4d8b-9148-e3be6c30e623}">
          <xlrd:rvb i="24585"/>
        </ext>
      </extLst>
    </bk>
    <bk>
      <extLst>
        <ext uri="{3e2802c4-a4d2-4d8b-9148-e3be6c30e623}">
          <xlrd:rvb i="24586"/>
        </ext>
      </extLst>
    </bk>
    <bk>
      <extLst>
        <ext uri="{3e2802c4-a4d2-4d8b-9148-e3be6c30e623}">
          <xlrd:rvb i="24587"/>
        </ext>
      </extLst>
    </bk>
    <bk>
      <extLst>
        <ext uri="{3e2802c4-a4d2-4d8b-9148-e3be6c30e623}">
          <xlrd:rvb i="24588"/>
        </ext>
      </extLst>
    </bk>
    <bk>
      <extLst>
        <ext uri="{3e2802c4-a4d2-4d8b-9148-e3be6c30e623}">
          <xlrd:rvb i="24589"/>
        </ext>
      </extLst>
    </bk>
    <bk>
      <extLst>
        <ext uri="{3e2802c4-a4d2-4d8b-9148-e3be6c30e623}">
          <xlrd:rvb i="24590"/>
        </ext>
      </extLst>
    </bk>
    <bk>
      <extLst>
        <ext uri="{3e2802c4-a4d2-4d8b-9148-e3be6c30e623}">
          <xlrd:rvb i="24591"/>
        </ext>
      </extLst>
    </bk>
    <bk>
      <extLst>
        <ext uri="{3e2802c4-a4d2-4d8b-9148-e3be6c30e623}">
          <xlrd:rvb i="24592"/>
        </ext>
      </extLst>
    </bk>
    <bk>
      <extLst>
        <ext uri="{3e2802c4-a4d2-4d8b-9148-e3be6c30e623}">
          <xlrd:rvb i="24593"/>
        </ext>
      </extLst>
    </bk>
    <bk>
      <extLst>
        <ext uri="{3e2802c4-a4d2-4d8b-9148-e3be6c30e623}">
          <xlrd:rvb i="24594"/>
        </ext>
      </extLst>
    </bk>
    <bk>
      <extLst>
        <ext uri="{3e2802c4-a4d2-4d8b-9148-e3be6c30e623}">
          <xlrd:rvb i="24595"/>
        </ext>
      </extLst>
    </bk>
    <bk>
      <extLst>
        <ext uri="{3e2802c4-a4d2-4d8b-9148-e3be6c30e623}">
          <xlrd:rvb i="24596"/>
        </ext>
      </extLst>
    </bk>
    <bk>
      <extLst>
        <ext uri="{3e2802c4-a4d2-4d8b-9148-e3be6c30e623}">
          <xlrd:rvb i="24597"/>
        </ext>
      </extLst>
    </bk>
    <bk>
      <extLst>
        <ext uri="{3e2802c4-a4d2-4d8b-9148-e3be6c30e623}">
          <xlrd:rvb i="24598"/>
        </ext>
      </extLst>
    </bk>
    <bk>
      <extLst>
        <ext uri="{3e2802c4-a4d2-4d8b-9148-e3be6c30e623}">
          <xlrd:rvb i="24599"/>
        </ext>
      </extLst>
    </bk>
    <bk>
      <extLst>
        <ext uri="{3e2802c4-a4d2-4d8b-9148-e3be6c30e623}">
          <xlrd:rvb i="24600"/>
        </ext>
      </extLst>
    </bk>
    <bk>
      <extLst>
        <ext uri="{3e2802c4-a4d2-4d8b-9148-e3be6c30e623}">
          <xlrd:rvb i="24601"/>
        </ext>
      </extLst>
    </bk>
    <bk>
      <extLst>
        <ext uri="{3e2802c4-a4d2-4d8b-9148-e3be6c30e623}">
          <xlrd:rvb i="24602"/>
        </ext>
      </extLst>
    </bk>
    <bk>
      <extLst>
        <ext uri="{3e2802c4-a4d2-4d8b-9148-e3be6c30e623}">
          <xlrd:rvb i="24603"/>
        </ext>
      </extLst>
    </bk>
    <bk>
      <extLst>
        <ext uri="{3e2802c4-a4d2-4d8b-9148-e3be6c30e623}">
          <xlrd:rvb i="24604"/>
        </ext>
      </extLst>
    </bk>
    <bk>
      <extLst>
        <ext uri="{3e2802c4-a4d2-4d8b-9148-e3be6c30e623}">
          <xlrd:rvb i="24605"/>
        </ext>
      </extLst>
    </bk>
    <bk>
      <extLst>
        <ext uri="{3e2802c4-a4d2-4d8b-9148-e3be6c30e623}">
          <xlrd:rvb i="24606"/>
        </ext>
      </extLst>
    </bk>
    <bk>
      <extLst>
        <ext uri="{3e2802c4-a4d2-4d8b-9148-e3be6c30e623}">
          <xlrd:rvb i="24607"/>
        </ext>
      </extLst>
    </bk>
    <bk>
      <extLst>
        <ext uri="{3e2802c4-a4d2-4d8b-9148-e3be6c30e623}">
          <xlrd:rvb i="24608"/>
        </ext>
      </extLst>
    </bk>
    <bk>
      <extLst>
        <ext uri="{3e2802c4-a4d2-4d8b-9148-e3be6c30e623}">
          <xlrd:rvb i="24609"/>
        </ext>
      </extLst>
    </bk>
    <bk>
      <extLst>
        <ext uri="{3e2802c4-a4d2-4d8b-9148-e3be6c30e623}">
          <xlrd:rvb i="24610"/>
        </ext>
      </extLst>
    </bk>
    <bk>
      <extLst>
        <ext uri="{3e2802c4-a4d2-4d8b-9148-e3be6c30e623}">
          <xlrd:rvb i="24611"/>
        </ext>
      </extLst>
    </bk>
    <bk>
      <extLst>
        <ext uri="{3e2802c4-a4d2-4d8b-9148-e3be6c30e623}">
          <xlrd:rvb i="24612"/>
        </ext>
      </extLst>
    </bk>
    <bk>
      <extLst>
        <ext uri="{3e2802c4-a4d2-4d8b-9148-e3be6c30e623}">
          <xlrd:rvb i="24613"/>
        </ext>
      </extLst>
    </bk>
    <bk>
      <extLst>
        <ext uri="{3e2802c4-a4d2-4d8b-9148-e3be6c30e623}">
          <xlrd:rvb i="24614"/>
        </ext>
      </extLst>
    </bk>
    <bk>
      <extLst>
        <ext uri="{3e2802c4-a4d2-4d8b-9148-e3be6c30e623}">
          <xlrd:rvb i="24615"/>
        </ext>
      </extLst>
    </bk>
    <bk>
      <extLst>
        <ext uri="{3e2802c4-a4d2-4d8b-9148-e3be6c30e623}">
          <xlrd:rvb i="24616"/>
        </ext>
      </extLst>
    </bk>
    <bk>
      <extLst>
        <ext uri="{3e2802c4-a4d2-4d8b-9148-e3be6c30e623}">
          <xlrd:rvb i="24617"/>
        </ext>
      </extLst>
    </bk>
    <bk>
      <extLst>
        <ext uri="{3e2802c4-a4d2-4d8b-9148-e3be6c30e623}">
          <xlrd:rvb i="24618"/>
        </ext>
      </extLst>
    </bk>
    <bk>
      <extLst>
        <ext uri="{3e2802c4-a4d2-4d8b-9148-e3be6c30e623}">
          <xlrd:rvb i="24619"/>
        </ext>
      </extLst>
    </bk>
    <bk>
      <extLst>
        <ext uri="{3e2802c4-a4d2-4d8b-9148-e3be6c30e623}">
          <xlrd:rvb i="24620"/>
        </ext>
      </extLst>
    </bk>
    <bk>
      <extLst>
        <ext uri="{3e2802c4-a4d2-4d8b-9148-e3be6c30e623}">
          <xlrd:rvb i="24621"/>
        </ext>
      </extLst>
    </bk>
    <bk>
      <extLst>
        <ext uri="{3e2802c4-a4d2-4d8b-9148-e3be6c30e623}">
          <xlrd:rvb i="24622"/>
        </ext>
      </extLst>
    </bk>
    <bk>
      <extLst>
        <ext uri="{3e2802c4-a4d2-4d8b-9148-e3be6c30e623}">
          <xlrd:rvb i="24623"/>
        </ext>
      </extLst>
    </bk>
    <bk>
      <extLst>
        <ext uri="{3e2802c4-a4d2-4d8b-9148-e3be6c30e623}">
          <xlrd:rvb i="24624"/>
        </ext>
      </extLst>
    </bk>
    <bk>
      <extLst>
        <ext uri="{3e2802c4-a4d2-4d8b-9148-e3be6c30e623}">
          <xlrd:rvb i="24625"/>
        </ext>
      </extLst>
    </bk>
    <bk>
      <extLst>
        <ext uri="{3e2802c4-a4d2-4d8b-9148-e3be6c30e623}">
          <xlrd:rvb i="24626"/>
        </ext>
      </extLst>
    </bk>
    <bk>
      <extLst>
        <ext uri="{3e2802c4-a4d2-4d8b-9148-e3be6c30e623}">
          <xlrd:rvb i="24627"/>
        </ext>
      </extLst>
    </bk>
    <bk>
      <extLst>
        <ext uri="{3e2802c4-a4d2-4d8b-9148-e3be6c30e623}">
          <xlrd:rvb i="24628"/>
        </ext>
      </extLst>
    </bk>
    <bk>
      <extLst>
        <ext uri="{3e2802c4-a4d2-4d8b-9148-e3be6c30e623}">
          <xlrd:rvb i="24629"/>
        </ext>
      </extLst>
    </bk>
    <bk>
      <extLst>
        <ext uri="{3e2802c4-a4d2-4d8b-9148-e3be6c30e623}">
          <xlrd:rvb i="24630"/>
        </ext>
      </extLst>
    </bk>
    <bk>
      <extLst>
        <ext uri="{3e2802c4-a4d2-4d8b-9148-e3be6c30e623}">
          <xlrd:rvb i="24631"/>
        </ext>
      </extLst>
    </bk>
    <bk>
      <extLst>
        <ext uri="{3e2802c4-a4d2-4d8b-9148-e3be6c30e623}">
          <xlrd:rvb i="24632"/>
        </ext>
      </extLst>
    </bk>
    <bk>
      <extLst>
        <ext uri="{3e2802c4-a4d2-4d8b-9148-e3be6c30e623}">
          <xlrd:rvb i="24633"/>
        </ext>
      </extLst>
    </bk>
    <bk>
      <extLst>
        <ext uri="{3e2802c4-a4d2-4d8b-9148-e3be6c30e623}">
          <xlrd:rvb i="24634"/>
        </ext>
      </extLst>
    </bk>
    <bk>
      <extLst>
        <ext uri="{3e2802c4-a4d2-4d8b-9148-e3be6c30e623}">
          <xlrd:rvb i="24635"/>
        </ext>
      </extLst>
    </bk>
    <bk>
      <extLst>
        <ext uri="{3e2802c4-a4d2-4d8b-9148-e3be6c30e623}">
          <xlrd:rvb i="24636"/>
        </ext>
      </extLst>
    </bk>
    <bk>
      <extLst>
        <ext uri="{3e2802c4-a4d2-4d8b-9148-e3be6c30e623}">
          <xlrd:rvb i="24637"/>
        </ext>
      </extLst>
    </bk>
    <bk>
      <extLst>
        <ext uri="{3e2802c4-a4d2-4d8b-9148-e3be6c30e623}">
          <xlrd:rvb i="24638"/>
        </ext>
      </extLst>
    </bk>
    <bk>
      <extLst>
        <ext uri="{3e2802c4-a4d2-4d8b-9148-e3be6c30e623}">
          <xlrd:rvb i="24639"/>
        </ext>
      </extLst>
    </bk>
    <bk>
      <extLst>
        <ext uri="{3e2802c4-a4d2-4d8b-9148-e3be6c30e623}">
          <xlrd:rvb i="24640"/>
        </ext>
      </extLst>
    </bk>
    <bk>
      <extLst>
        <ext uri="{3e2802c4-a4d2-4d8b-9148-e3be6c30e623}">
          <xlrd:rvb i="24641"/>
        </ext>
      </extLst>
    </bk>
    <bk>
      <extLst>
        <ext uri="{3e2802c4-a4d2-4d8b-9148-e3be6c30e623}">
          <xlrd:rvb i="24642"/>
        </ext>
      </extLst>
    </bk>
    <bk>
      <extLst>
        <ext uri="{3e2802c4-a4d2-4d8b-9148-e3be6c30e623}">
          <xlrd:rvb i="24643"/>
        </ext>
      </extLst>
    </bk>
    <bk>
      <extLst>
        <ext uri="{3e2802c4-a4d2-4d8b-9148-e3be6c30e623}">
          <xlrd:rvb i="24644"/>
        </ext>
      </extLst>
    </bk>
    <bk>
      <extLst>
        <ext uri="{3e2802c4-a4d2-4d8b-9148-e3be6c30e623}">
          <xlrd:rvb i="24645"/>
        </ext>
      </extLst>
    </bk>
    <bk>
      <extLst>
        <ext uri="{3e2802c4-a4d2-4d8b-9148-e3be6c30e623}">
          <xlrd:rvb i="24646"/>
        </ext>
      </extLst>
    </bk>
    <bk>
      <extLst>
        <ext uri="{3e2802c4-a4d2-4d8b-9148-e3be6c30e623}">
          <xlrd:rvb i="24647"/>
        </ext>
      </extLst>
    </bk>
    <bk>
      <extLst>
        <ext uri="{3e2802c4-a4d2-4d8b-9148-e3be6c30e623}">
          <xlrd:rvb i="24648"/>
        </ext>
      </extLst>
    </bk>
    <bk>
      <extLst>
        <ext uri="{3e2802c4-a4d2-4d8b-9148-e3be6c30e623}">
          <xlrd:rvb i="24649"/>
        </ext>
      </extLst>
    </bk>
    <bk>
      <extLst>
        <ext uri="{3e2802c4-a4d2-4d8b-9148-e3be6c30e623}">
          <xlrd:rvb i="24650"/>
        </ext>
      </extLst>
    </bk>
    <bk>
      <extLst>
        <ext uri="{3e2802c4-a4d2-4d8b-9148-e3be6c30e623}">
          <xlrd:rvb i="24651"/>
        </ext>
      </extLst>
    </bk>
    <bk>
      <extLst>
        <ext uri="{3e2802c4-a4d2-4d8b-9148-e3be6c30e623}">
          <xlrd:rvb i="24652"/>
        </ext>
      </extLst>
    </bk>
    <bk>
      <extLst>
        <ext uri="{3e2802c4-a4d2-4d8b-9148-e3be6c30e623}">
          <xlrd:rvb i="24653"/>
        </ext>
      </extLst>
    </bk>
    <bk>
      <extLst>
        <ext uri="{3e2802c4-a4d2-4d8b-9148-e3be6c30e623}">
          <xlrd:rvb i="24654"/>
        </ext>
      </extLst>
    </bk>
    <bk>
      <extLst>
        <ext uri="{3e2802c4-a4d2-4d8b-9148-e3be6c30e623}">
          <xlrd:rvb i="24655"/>
        </ext>
      </extLst>
    </bk>
    <bk>
      <extLst>
        <ext uri="{3e2802c4-a4d2-4d8b-9148-e3be6c30e623}">
          <xlrd:rvb i="24656"/>
        </ext>
      </extLst>
    </bk>
    <bk>
      <extLst>
        <ext uri="{3e2802c4-a4d2-4d8b-9148-e3be6c30e623}">
          <xlrd:rvb i="24657"/>
        </ext>
      </extLst>
    </bk>
    <bk>
      <extLst>
        <ext uri="{3e2802c4-a4d2-4d8b-9148-e3be6c30e623}">
          <xlrd:rvb i="24658"/>
        </ext>
      </extLst>
    </bk>
    <bk>
      <extLst>
        <ext uri="{3e2802c4-a4d2-4d8b-9148-e3be6c30e623}">
          <xlrd:rvb i="24659"/>
        </ext>
      </extLst>
    </bk>
    <bk>
      <extLst>
        <ext uri="{3e2802c4-a4d2-4d8b-9148-e3be6c30e623}">
          <xlrd:rvb i="24660"/>
        </ext>
      </extLst>
    </bk>
    <bk>
      <extLst>
        <ext uri="{3e2802c4-a4d2-4d8b-9148-e3be6c30e623}">
          <xlrd:rvb i="24661"/>
        </ext>
      </extLst>
    </bk>
    <bk>
      <extLst>
        <ext uri="{3e2802c4-a4d2-4d8b-9148-e3be6c30e623}">
          <xlrd:rvb i="24662"/>
        </ext>
      </extLst>
    </bk>
    <bk>
      <extLst>
        <ext uri="{3e2802c4-a4d2-4d8b-9148-e3be6c30e623}">
          <xlrd:rvb i="24663"/>
        </ext>
      </extLst>
    </bk>
    <bk>
      <extLst>
        <ext uri="{3e2802c4-a4d2-4d8b-9148-e3be6c30e623}">
          <xlrd:rvb i="24664"/>
        </ext>
      </extLst>
    </bk>
    <bk>
      <extLst>
        <ext uri="{3e2802c4-a4d2-4d8b-9148-e3be6c30e623}">
          <xlrd:rvb i="24665"/>
        </ext>
      </extLst>
    </bk>
    <bk>
      <extLst>
        <ext uri="{3e2802c4-a4d2-4d8b-9148-e3be6c30e623}">
          <xlrd:rvb i="24666"/>
        </ext>
      </extLst>
    </bk>
    <bk>
      <extLst>
        <ext uri="{3e2802c4-a4d2-4d8b-9148-e3be6c30e623}">
          <xlrd:rvb i="24667"/>
        </ext>
      </extLst>
    </bk>
    <bk>
      <extLst>
        <ext uri="{3e2802c4-a4d2-4d8b-9148-e3be6c30e623}">
          <xlrd:rvb i="24668"/>
        </ext>
      </extLst>
    </bk>
    <bk>
      <extLst>
        <ext uri="{3e2802c4-a4d2-4d8b-9148-e3be6c30e623}">
          <xlrd:rvb i="24669"/>
        </ext>
      </extLst>
    </bk>
    <bk>
      <extLst>
        <ext uri="{3e2802c4-a4d2-4d8b-9148-e3be6c30e623}">
          <xlrd:rvb i="24670"/>
        </ext>
      </extLst>
    </bk>
    <bk>
      <extLst>
        <ext uri="{3e2802c4-a4d2-4d8b-9148-e3be6c30e623}">
          <xlrd:rvb i="24671"/>
        </ext>
      </extLst>
    </bk>
    <bk>
      <extLst>
        <ext uri="{3e2802c4-a4d2-4d8b-9148-e3be6c30e623}">
          <xlrd:rvb i="24672"/>
        </ext>
      </extLst>
    </bk>
    <bk>
      <extLst>
        <ext uri="{3e2802c4-a4d2-4d8b-9148-e3be6c30e623}">
          <xlrd:rvb i="24673"/>
        </ext>
      </extLst>
    </bk>
    <bk>
      <extLst>
        <ext uri="{3e2802c4-a4d2-4d8b-9148-e3be6c30e623}">
          <xlrd:rvb i="24674"/>
        </ext>
      </extLst>
    </bk>
    <bk>
      <extLst>
        <ext uri="{3e2802c4-a4d2-4d8b-9148-e3be6c30e623}">
          <xlrd:rvb i="24675"/>
        </ext>
      </extLst>
    </bk>
    <bk>
      <extLst>
        <ext uri="{3e2802c4-a4d2-4d8b-9148-e3be6c30e623}">
          <xlrd:rvb i="24676"/>
        </ext>
      </extLst>
    </bk>
    <bk>
      <extLst>
        <ext uri="{3e2802c4-a4d2-4d8b-9148-e3be6c30e623}">
          <xlrd:rvb i="24677"/>
        </ext>
      </extLst>
    </bk>
    <bk>
      <extLst>
        <ext uri="{3e2802c4-a4d2-4d8b-9148-e3be6c30e623}">
          <xlrd:rvb i="24678"/>
        </ext>
      </extLst>
    </bk>
    <bk>
      <extLst>
        <ext uri="{3e2802c4-a4d2-4d8b-9148-e3be6c30e623}">
          <xlrd:rvb i="24679"/>
        </ext>
      </extLst>
    </bk>
    <bk>
      <extLst>
        <ext uri="{3e2802c4-a4d2-4d8b-9148-e3be6c30e623}">
          <xlrd:rvb i="24680"/>
        </ext>
      </extLst>
    </bk>
    <bk>
      <extLst>
        <ext uri="{3e2802c4-a4d2-4d8b-9148-e3be6c30e623}">
          <xlrd:rvb i="24681"/>
        </ext>
      </extLst>
    </bk>
    <bk>
      <extLst>
        <ext uri="{3e2802c4-a4d2-4d8b-9148-e3be6c30e623}">
          <xlrd:rvb i="24682"/>
        </ext>
      </extLst>
    </bk>
    <bk>
      <extLst>
        <ext uri="{3e2802c4-a4d2-4d8b-9148-e3be6c30e623}">
          <xlrd:rvb i="24683"/>
        </ext>
      </extLst>
    </bk>
    <bk>
      <extLst>
        <ext uri="{3e2802c4-a4d2-4d8b-9148-e3be6c30e623}">
          <xlrd:rvb i="24684"/>
        </ext>
      </extLst>
    </bk>
    <bk>
      <extLst>
        <ext uri="{3e2802c4-a4d2-4d8b-9148-e3be6c30e623}">
          <xlrd:rvb i="24685"/>
        </ext>
      </extLst>
    </bk>
    <bk>
      <extLst>
        <ext uri="{3e2802c4-a4d2-4d8b-9148-e3be6c30e623}">
          <xlrd:rvb i="24686"/>
        </ext>
      </extLst>
    </bk>
    <bk>
      <extLst>
        <ext uri="{3e2802c4-a4d2-4d8b-9148-e3be6c30e623}">
          <xlrd:rvb i="24687"/>
        </ext>
      </extLst>
    </bk>
    <bk>
      <extLst>
        <ext uri="{3e2802c4-a4d2-4d8b-9148-e3be6c30e623}">
          <xlrd:rvb i="24688"/>
        </ext>
      </extLst>
    </bk>
    <bk>
      <extLst>
        <ext uri="{3e2802c4-a4d2-4d8b-9148-e3be6c30e623}">
          <xlrd:rvb i="24689"/>
        </ext>
      </extLst>
    </bk>
    <bk>
      <extLst>
        <ext uri="{3e2802c4-a4d2-4d8b-9148-e3be6c30e623}">
          <xlrd:rvb i="24690"/>
        </ext>
      </extLst>
    </bk>
    <bk>
      <extLst>
        <ext uri="{3e2802c4-a4d2-4d8b-9148-e3be6c30e623}">
          <xlrd:rvb i="24691"/>
        </ext>
      </extLst>
    </bk>
    <bk>
      <extLst>
        <ext uri="{3e2802c4-a4d2-4d8b-9148-e3be6c30e623}">
          <xlrd:rvb i="24692"/>
        </ext>
      </extLst>
    </bk>
    <bk>
      <extLst>
        <ext uri="{3e2802c4-a4d2-4d8b-9148-e3be6c30e623}">
          <xlrd:rvb i="24693"/>
        </ext>
      </extLst>
    </bk>
    <bk>
      <extLst>
        <ext uri="{3e2802c4-a4d2-4d8b-9148-e3be6c30e623}">
          <xlrd:rvb i="24694"/>
        </ext>
      </extLst>
    </bk>
    <bk>
      <extLst>
        <ext uri="{3e2802c4-a4d2-4d8b-9148-e3be6c30e623}">
          <xlrd:rvb i="24695"/>
        </ext>
      </extLst>
    </bk>
    <bk>
      <extLst>
        <ext uri="{3e2802c4-a4d2-4d8b-9148-e3be6c30e623}">
          <xlrd:rvb i="24696"/>
        </ext>
      </extLst>
    </bk>
    <bk>
      <extLst>
        <ext uri="{3e2802c4-a4d2-4d8b-9148-e3be6c30e623}">
          <xlrd:rvb i="24697"/>
        </ext>
      </extLst>
    </bk>
    <bk>
      <extLst>
        <ext uri="{3e2802c4-a4d2-4d8b-9148-e3be6c30e623}">
          <xlrd:rvb i="24698"/>
        </ext>
      </extLst>
    </bk>
    <bk>
      <extLst>
        <ext uri="{3e2802c4-a4d2-4d8b-9148-e3be6c30e623}">
          <xlrd:rvb i="24699"/>
        </ext>
      </extLst>
    </bk>
    <bk>
      <extLst>
        <ext uri="{3e2802c4-a4d2-4d8b-9148-e3be6c30e623}">
          <xlrd:rvb i="24700"/>
        </ext>
      </extLst>
    </bk>
    <bk>
      <extLst>
        <ext uri="{3e2802c4-a4d2-4d8b-9148-e3be6c30e623}">
          <xlrd:rvb i="24701"/>
        </ext>
      </extLst>
    </bk>
    <bk>
      <extLst>
        <ext uri="{3e2802c4-a4d2-4d8b-9148-e3be6c30e623}">
          <xlrd:rvb i="24702"/>
        </ext>
      </extLst>
    </bk>
    <bk>
      <extLst>
        <ext uri="{3e2802c4-a4d2-4d8b-9148-e3be6c30e623}">
          <xlrd:rvb i="24703"/>
        </ext>
      </extLst>
    </bk>
    <bk>
      <extLst>
        <ext uri="{3e2802c4-a4d2-4d8b-9148-e3be6c30e623}">
          <xlrd:rvb i="24704"/>
        </ext>
      </extLst>
    </bk>
    <bk>
      <extLst>
        <ext uri="{3e2802c4-a4d2-4d8b-9148-e3be6c30e623}">
          <xlrd:rvb i="24705"/>
        </ext>
      </extLst>
    </bk>
    <bk>
      <extLst>
        <ext uri="{3e2802c4-a4d2-4d8b-9148-e3be6c30e623}">
          <xlrd:rvb i="24706"/>
        </ext>
      </extLst>
    </bk>
    <bk>
      <extLst>
        <ext uri="{3e2802c4-a4d2-4d8b-9148-e3be6c30e623}">
          <xlrd:rvb i="24707"/>
        </ext>
      </extLst>
    </bk>
    <bk>
      <extLst>
        <ext uri="{3e2802c4-a4d2-4d8b-9148-e3be6c30e623}">
          <xlrd:rvb i="24708"/>
        </ext>
      </extLst>
    </bk>
    <bk>
      <extLst>
        <ext uri="{3e2802c4-a4d2-4d8b-9148-e3be6c30e623}">
          <xlrd:rvb i="24709"/>
        </ext>
      </extLst>
    </bk>
    <bk>
      <extLst>
        <ext uri="{3e2802c4-a4d2-4d8b-9148-e3be6c30e623}">
          <xlrd:rvb i="24710"/>
        </ext>
      </extLst>
    </bk>
    <bk>
      <extLst>
        <ext uri="{3e2802c4-a4d2-4d8b-9148-e3be6c30e623}">
          <xlrd:rvb i="24711"/>
        </ext>
      </extLst>
    </bk>
    <bk>
      <extLst>
        <ext uri="{3e2802c4-a4d2-4d8b-9148-e3be6c30e623}">
          <xlrd:rvb i="24712"/>
        </ext>
      </extLst>
    </bk>
    <bk>
      <extLst>
        <ext uri="{3e2802c4-a4d2-4d8b-9148-e3be6c30e623}">
          <xlrd:rvb i="24713"/>
        </ext>
      </extLst>
    </bk>
    <bk>
      <extLst>
        <ext uri="{3e2802c4-a4d2-4d8b-9148-e3be6c30e623}">
          <xlrd:rvb i="24714"/>
        </ext>
      </extLst>
    </bk>
    <bk>
      <extLst>
        <ext uri="{3e2802c4-a4d2-4d8b-9148-e3be6c30e623}">
          <xlrd:rvb i="24715"/>
        </ext>
      </extLst>
    </bk>
    <bk>
      <extLst>
        <ext uri="{3e2802c4-a4d2-4d8b-9148-e3be6c30e623}">
          <xlrd:rvb i="24716"/>
        </ext>
      </extLst>
    </bk>
    <bk>
      <extLst>
        <ext uri="{3e2802c4-a4d2-4d8b-9148-e3be6c30e623}">
          <xlrd:rvb i="24717"/>
        </ext>
      </extLst>
    </bk>
    <bk>
      <extLst>
        <ext uri="{3e2802c4-a4d2-4d8b-9148-e3be6c30e623}">
          <xlrd:rvb i="24718"/>
        </ext>
      </extLst>
    </bk>
    <bk>
      <extLst>
        <ext uri="{3e2802c4-a4d2-4d8b-9148-e3be6c30e623}">
          <xlrd:rvb i="24719"/>
        </ext>
      </extLst>
    </bk>
    <bk>
      <extLst>
        <ext uri="{3e2802c4-a4d2-4d8b-9148-e3be6c30e623}">
          <xlrd:rvb i="24720"/>
        </ext>
      </extLst>
    </bk>
    <bk>
      <extLst>
        <ext uri="{3e2802c4-a4d2-4d8b-9148-e3be6c30e623}">
          <xlrd:rvb i="24721"/>
        </ext>
      </extLst>
    </bk>
    <bk>
      <extLst>
        <ext uri="{3e2802c4-a4d2-4d8b-9148-e3be6c30e623}">
          <xlrd:rvb i="24722"/>
        </ext>
      </extLst>
    </bk>
    <bk>
      <extLst>
        <ext uri="{3e2802c4-a4d2-4d8b-9148-e3be6c30e623}">
          <xlrd:rvb i="24723"/>
        </ext>
      </extLst>
    </bk>
    <bk>
      <extLst>
        <ext uri="{3e2802c4-a4d2-4d8b-9148-e3be6c30e623}">
          <xlrd:rvb i="24724"/>
        </ext>
      </extLst>
    </bk>
    <bk>
      <extLst>
        <ext uri="{3e2802c4-a4d2-4d8b-9148-e3be6c30e623}">
          <xlrd:rvb i="24725"/>
        </ext>
      </extLst>
    </bk>
    <bk>
      <extLst>
        <ext uri="{3e2802c4-a4d2-4d8b-9148-e3be6c30e623}">
          <xlrd:rvb i="24726"/>
        </ext>
      </extLst>
    </bk>
    <bk>
      <extLst>
        <ext uri="{3e2802c4-a4d2-4d8b-9148-e3be6c30e623}">
          <xlrd:rvb i="24727"/>
        </ext>
      </extLst>
    </bk>
    <bk>
      <extLst>
        <ext uri="{3e2802c4-a4d2-4d8b-9148-e3be6c30e623}">
          <xlrd:rvb i="24728"/>
        </ext>
      </extLst>
    </bk>
    <bk>
      <extLst>
        <ext uri="{3e2802c4-a4d2-4d8b-9148-e3be6c30e623}">
          <xlrd:rvb i="24729"/>
        </ext>
      </extLst>
    </bk>
    <bk>
      <extLst>
        <ext uri="{3e2802c4-a4d2-4d8b-9148-e3be6c30e623}">
          <xlrd:rvb i="24730"/>
        </ext>
      </extLst>
    </bk>
    <bk>
      <extLst>
        <ext uri="{3e2802c4-a4d2-4d8b-9148-e3be6c30e623}">
          <xlrd:rvb i="24731"/>
        </ext>
      </extLst>
    </bk>
    <bk>
      <extLst>
        <ext uri="{3e2802c4-a4d2-4d8b-9148-e3be6c30e623}">
          <xlrd:rvb i="24732"/>
        </ext>
      </extLst>
    </bk>
    <bk>
      <extLst>
        <ext uri="{3e2802c4-a4d2-4d8b-9148-e3be6c30e623}">
          <xlrd:rvb i="24733"/>
        </ext>
      </extLst>
    </bk>
    <bk>
      <extLst>
        <ext uri="{3e2802c4-a4d2-4d8b-9148-e3be6c30e623}">
          <xlrd:rvb i="24734"/>
        </ext>
      </extLst>
    </bk>
    <bk>
      <extLst>
        <ext uri="{3e2802c4-a4d2-4d8b-9148-e3be6c30e623}">
          <xlrd:rvb i="24735"/>
        </ext>
      </extLst>
    </bk>
    <bk>
      <extLst>
        <ext uri="{3e2802c4-a4d2-4d8b-9148-e3be6c30e623}">
          <xlrd:rvb i="24736"/>
        </ext>
      </extLst>
    </bk>
    <bk>
      <extLst>
        <ext uri="{3e2802c4-a4d2-4d8b-9148-e3be6c30e623}">
          <xlrd:rvb i="24737"/>
        </ext>
      </extLst>
    </bk>
    <bk>
      <extLst>
        <ext uri="{3e2802c4-a4d2-4d8b-9148-e3be6c30e623}">
          <xlrd:rvb i="24738"/>
        </ext>
      </extLst>
    </bk>
    <bk>
      <extLst>
        <ext uri="{3e2802c4-a4d2-4d8b-9148-e3be6c30e623}">
          <xlrd:rvb i="24739"/>
        </ext>
      </extLst>
    </bk>
    <bk>
      <extLst>
        <ext uri="{3e2802c4-a4d2-4d8b-9148-e3be6c30e623}">
          <xlrd:rvb i="24740"/>
        </ext>
      </extLst>
    </bk>
    <bk>
      <extLst>
        <ext uri="{3e2802c4-a4d2-4d8b-9148-e3be6c30e623}">
          <xlrd:rvb i="24741"/>
        </ext>
      </extLst>
    </bk>
    <bk>
      <extLst>
        <ext uri="{3e2802c4-a4d2-4d8b-9148-e3be6c30e623}">
          <xlrd:rvb i="24742"/>
        </ext>
      </extLst>
    </bk>
    <bk>
      <extLst>
        <ext uri="{3e2802c4-a4d2-4d8b-9148-e3be6c30e623}">
          <xlrd:rvb i="24743"/>
        </ext>
      </extLst>
    </bk>
    <bk>
      <extLst>
        <ext uri="{3e2802c4-a4d2-4d8b-9148-e3be6c30e623}">
          <xlrd:rvb i="24744"/>
        </ext>
      </extLst>
    </bk>
    <bk>
      <extLst>
        <ext uri="{3e2802c4-a4d2-4d8b-9148-e3be6c30e623}">
          <xlrd:rvb i="24745"/>
        </ext>
      </extLst>
    </bk>
    <bk>
      <extLst>
        <ext uri="{3e2802c4-a4d2-4d8b-9148-e3be6c30e623}">
          <xlrd:rvb i="24746"/>
        </ext>
      </extLst>
    </bk>
    <bk>
      <extLst>
        <ext uri="{3e2802c4-a4d2-4d8b-9148-e3be6c30e623}">
          <xlrd:rvb i="24747"/>
        </ext>
      </extLst>
    </bk>
    <bk>
      <extLst>
        <ext uri="{3e2802c4-a4d2-4d8b-9148-e3be6c30e623}">
          <xlrd:rvb i="24748"/>
        </ext>
      </extLst>
    </bk>
    <bk>
      <extLst>
        <ext uri="{3e2802c4-a4d2-4d8b-9148-e3be6c30e623}">
          <xlrd:rvb i="24749"/>
        </ext>
      </extLst>
    </bk>
    <bk>
      <extLst>
        <ext uri="{3e2802c4-a4d2-4d8b-9148-e3be6c30e623}">
          <xlrd:rvb i="24750"/>
        </ext>
      </extLst>
    </bk>
    <bk>
      <extLst>
        <ext uri="{3e2802c4-a4d2-4d8b-9148-e3be6c30e623}">
          <xlrd:rvb i="24751"/>
        </ext>
      </extLst>
    </bk>
    <bk>
      <extLst>
        <ext uri="{3e2802c4-a4d2-4d8b-9148-e3be6c30e623}">
          <xlrd:rvb i="24752"/>
        </ext>
      </extLst>
    </bk>
    <bk>
      <extLst>
        <ext uri="{3e2802c4-a4d2-4d8b-9148-e3be6c30e623}">
          <xlrd:rvb i="24753"/>
        </ext>
      </extLst>
    </bk>
    <bk>
      <extLst>
        <ext uri="{3e2802c4-a4d2-4d8b-9148-e3be6c30e623}">
          <xlrd:rvb i="24754"/>
        </ext>
      </extLst>
    </bk>
    <bk>
      <extLst>
        <ext uri="{3e2802c4-a4d2-4d8b-9148-e3be6c30e623}">
          <xlrd:rvb i="24755"/>
        </ext>
      </extLst>
    </bk>
    <bk>
      <extLst>
        <ext uri="{3e2802c4-a4d2-4d8b-9148-e3be6c30e623}">
          <xlrd:rvb i="24756"/>
        </ext>
      </extLst>
    </bk>
    <bk>
      <extLst>
        <ext uri="{3e2802c4-a4d2-4d8b-9148-e3be6c30e623}">
          <xlrd:rvb i="24757"/>
        </ext>
      </extLst>
    </bk>
    <bk>
      <extLst>
        <ext uri="{3e2802c4-a4d2-4d8b-9148-e3be6c30e623}">
          <xlrd:rvb i="24758"/>
        </ext>
      </extLst>
    </bk>
    <bk>
      <extLst>
        <ext uri="{3e2802c4-a4d2-4d8b-9148-e3be6c30e623}">
          <xlrd:rvb i="24759"/>
        </ext>
      </extLst>
    </bk>
    <bk>
      <extLst>
        <ext uri="{3e2802c4-a4d2-4d8b-9148-e3be6c30e623}">
          <xlrd:rvb i="24760"/>
        </ext>
      </extLst>
    </bk>
    <bk>
      <extLst>
        <ext uri="{3e2802c4-a4d2-4d8b-9148-e3be6c30e623}">
          <xlrd:rvb i="24761"/>
        </ext>
      </extLst>
    </bk>
    <bk>
      <extLst>
        <ext uri="{3e2802c4-a4d2-4d8b-9148-e3be6c30e623}">
          <xlrd:rvb i="24762"/>
        </ext>
      </extLst>
    </bk>
    <bk>
      <extLst>
        <ext uri="{3e2802c4-a4d2-4d8b-9148-e3be6c30e623}">
          <xlrd:rvb i="24763"/>
        </ext>
      </extLst>
    </bk>
    <bk>
      <extLst>
        <ext uri="{3e2802c4-a4d2-4d8b-9148-e3be6c30e623}">
          <xlrd:rvb i="24764"/>
        </ext>
      </extLst>
    </bk>
    <bk>
      <extLst>
        <ext uri="{3e2802c4-a4d2-4d8b-9148-e3be6c30e623}">
          <xlrd:rvb i="24765"/>
        </ext>
      </extLst>
    </bk>
    <bk>
      <extLst>
        <ext uri="{3e2802c4-a4d2-4d8b-9148-e3be6c30e623}">
          <xlrd:rvb i="24766"/>
        </ext>
      </extLst>
    </bk>
    <bk>
      <extLst>
        <ext uri="{3e2802c4-a4d2-4d8b-9148-e3be6c30e623}">
          <xlrd:rvb i="24767"/>
        </ext>
      </extLst>
    </bk>
    <bk>
      <extLst>
        <ext uri="{3e2802c4-a4d2-4d8b-9148-e3be6c30e623}">
          <xlrd:rvb i="24768"/>
        </ext>
      </extLst>
    </bk>
    <bk>
      <extLst>
        <ext uri="{3e2802c4-a4d2-4d8b-9148-e3be6c30e623}">
          <xlrd:rvb i="24769"/>
        </ext>
      </extLst>
    </bk>
    <bk>
      <extLst>
        <ext uri="{3e2802c4-a4d2-4d8b-9148-e3be6c30e623}">
          <xlrd:rvb i="24770"/>
        </ext>
      </extLst>
    </bk>
    <bk>
      <extLst>
        <ext uri="{3e2802c4-a4d2-4d8b-9148-e3be6c30e623}">
          <xlrd:rvb i="24771"/>
        </ext>
      </extLst>
    </bk>
    <bk>
      <extLst>
        <ext uri="{3e2802c4-a4d2-4d8b-9148-e3be6c30e623}">
          <xlrd:rvb i="24772"/>
        </ext>
      </extLst>
    </bk>
    <bk>
      <extLst>
        <ext uri="{3e2802c4-a4d2-4d8b-9148-e3be6c30e623}">
          <xlrd:rvb i="24773"/>
        </ext>
      </extLst>
    </bk>
    <bk>
      <extLst>
        <ext uri="{3e2802c4-a4d2-4d8b-9148-e3be6c30e623}">
          <xlrd:rvb i="24774"/>
        </ext>
      </extLst>
    </bk>
    <bk>
      <extLst>
        <ext uri="{3e2802c4-a4d2-4d8b-9148-e3be6c30e623}">
          <xlrd:rvb i="24775"/>
        </ext>
      </extLst>
    </bk>
    <bk>
      <extLst>
        <ext uri="{3e2802c4-a4d2-4d8b-9148-e3be6c30e623}">
          <xlrd:rvb i="24776"/>
        </ext>
      </extLst>
    </bk>
    <bk>
      <extLst>
        <ext uri="{3e2802c4-a4d2-4d8b-9148-e3be6c30e623}">
          <xlrd:rvb i="24777"/>
        </ext>
      </extLst>
    </bk>
    <bk>
      <extLst>
        <ext uri="{3e2802c4-a4d2-4d8b-9148-e3be6c30e623}">
          <xlrd:rvb i="24778"/>
        </ext>
      </extLst>
    </bk>
    <bk>
      <extLst>
        <ext uri="{3e2802c4-a4d2-4d8b-9148-e3be6c30e623}">
          <xlrd:rvb i="24779"/>
        </ext>
      </extLst>
    </bk>
    <bk>
      <extLst>
        <ext uri="{3e2802c4-a4d2-4d8b-9148-e3be6c30e623}">
          <xlrd:rvb i="24780"/>
        </ext>
      </extLst>
    </bk>
    <bk>
      <extLst>
        <ext uri="{3e2802c4-a4d2-4d8b-9148-e3be6c30e623}">
          <xlrd:rvb i="24781"/>
        </ext>
      </extLst>
    </bk>
    <bk>
      <extLst>
        <ext uri="{3e2802c4-a4d2-4d8b-9148-e3be6c30e623}">
          <xlrd:rvb i="24782"/>
        </ext>
      </extLst>
    </bk>
    <bk>
      <extLst>
        <ext uri="{3e2802c4-a4d2-4d8b-9148-e3be6c30e623}">
          <xlrd:rvb i="24783"/>
        </ext>
      </extLst>
    </bk>
    <bk>
      <extLst>
        <ext uri="{3e2802c4-a4d2-4d8b-9148-e3be6c30e623}">
          <xlrd:rvb i="24784"/>
        </ext>
      </extLst>
    </bk>
    <bk>
      <extLst>
        <ext uri="{3e2802c4-a4d2-4d8b-9148-e3be6c30e623}">
          <xlrd:rvb i="24785"/>
        </ext>
      </extLst>
    </bk>
    <bk>
      <extLst>
        <ext uri="{3e2802c4-a4d2-4d8b-9148-e3be6c30e623}">
          <xlrd:rvb i="24786"/>
        </ext>
      </extLst>
    </bk>
    <bk>
      <extLst>
        <ext uri="{3e2802c4-a4d2-4d8b-9148-e3be6c30e623}">
          <xlrd:rvb i="24787"/>
        </ext>
      </extLst>
    </bk>
    <bk>
      <extLst>
        <ext uri="{3e2802c4-a4d2-4d8b-9148-e3be6c30e623}">
          <xlrd:rvb i="24788"/>
        </ext>
      </extLst>
    </bk>
    <bk>
      <extLst>
        <ext uri="{3e2802c4-a4d2-4d8b-9148-e3be6c30e623}">
          <xlrd:rvb i="24789"/>
        </ext>
      </extLst>
    </bk>
    <bk>
      <extLst>
        <ext uri="{3e2802c4-a4d2-4d8b-9148-e3be6c30e623}">
          <xlrd:rvb i="24790"/>
        </ext>
      </extLst>
    </bk>
    <bk>
      <extLst>
        <ext uri="{3e2802c4-a4d2-4d8b-9148-e3be6c30e623}">
          <xlrd:rvb i="24791"/>
        </ext>
      </extLst>
    </bk>
    <bk>
      <extLst>
        <ext uri="{3e2802c4-a4d2-4d8b-9148-e3be6c30e623}">
          <xlrd:rvb i="24792"/>
        </ext>
      </extLst>
    </bk>
    <bk>
      <extLst>
        <ext uri="{3e2802c4-a4d2-4d8b-9148-e3be6c30e623}">
          <xlrd:rvb i="24793"/>
        </ext>
      </extLst>
    </bk>
    <bk>
      <extLst>
        <ext uri="{3e2802c4-a4d2-4d8b-9148-e3be6c30e623}">
          <xlrd:rvb i="24794"/>
        </ext>
      </extLst>
    </bk>
    <bk>
      <extLst>
        <ext uri="{3e2802c4-a4d2-4d8b-9148-e3be6c30e623}">
          <xlrd:rvb i="24795"/>
        </ext>
      </extLst>
    </bk>
    <bk>
      <extLst>
        <ext uri="{3e2802c4-a4d2-4d8b-9148-e3be6c30e623}">
          <xlrd:rvb i="24796"/>
        </ext>
      </extLst>
    </bk>
    <bk>
      <extLst>
        <ext uri="{3e2802c4-a4d2-4d8b-9148-e3be6c30e623}">
          <xlrd:rvb i="24797"/>
        </ext>
      </extLst>
    </bk>
    <bk>
      <extLst>
        <ext uri="{3e2802c4-a4d2-4d8b-9148-e3be6c30e623}">
          <xlrd:rvb i="24798"/>
        </ext>
      </extLst>
    </bk>
    <bk>
      <extLst>
        <ext uri="{3e2802c4-a4d2-4d8b-9148-e3be6c30e623}">
          <xlrd:rvb i="24799"/>
        </ext>
      </extLst>
    </bk>
    <bk>
      <extLst>
        <ext uri="{3e2802c4-a4d2-4d8b-9148-e3be6c30e623}">
          <xlrd:rvb i="24800"/>
        </ext>
      </extLst>
    </bk>
    <bk>
      <extLst>
        <ext uri="{3e2802c4-a4d2-4d8b-9148-e3be6c30e623}">
          <xlrd:rvb i="24801"/>
        </ext>
      </extLst>
    </bk>
    <bk>
      <extLst>
        <ext uri="{3e2802c4-a4d2-4d8b-9148-e3be6c30e623}">
          <xlrd:rvb i="24802"/>
        </ext>
      </extLst>
    </bk>
    <bk>
      <extLst>
        <ext uri="{3e2802c4-a4d2-4d8b-9148-e3be6c30e623}">
          <xlrd:rvb i="24803"/>
        </ext>
      </extLst>
    </bk>
    <bk>
      <extLst>
        <ext uri="{3e2802c4-a4d2-4d8b-9148-e3be6c30e623}">
          <xlrd:rvb i="24804"/>
        </ext>
      </extLst>
    </bk>
    <bk>
      <extLst>
        <ext uri="{3e2802c4-a4d2-4d8b-9148-e3be6c30e623}">
          <xlrd:rvb i="24805"/>
        </ext>
      </extLst>
    </bk>
    <bk>
      <extLst>
        <ext uri="{3e2802c4-a4d2-4d8b-9148-e3be6c30e623}">
          <xlrd:rvb i="24806"/>
        </ext>
      </extLst>
    </bk>
    <bk>
      <extLst>
        <ext uri="{3e2802c4-a4d2-4d8b-9148-e3be6c30e623}">
          <xlrd:rvb i="24807"/>
        </ext>
      </extLst>
    </bk>
    <bk>
      <extLst>
        <ext uri="{3e2802c4-a4d2-4d8b-9148-e3be6c30e623}">
          <xlrd:rvb i="24808"/>
        </ext>
      </extLst>
    </bk>
    <bk>
      <extLst>
        <ext uri="{3e2802c4-a4d2-4d8b-9148-e3be6c30e623}">
          <xlrd:rvb i="24809"/>
        </ext>
      </extLst>
    </bk>
    <bk>
      <extLst>
        <ext uri="{3e2802c4-a4d2-4d8b-9148-e3be6c30e623}">
          <xlrd:rvb i="24810"/>
        </ext>
      </extLst>
    </bk>
    <bk>
      <extLst>
        <ext uri="{3e2802c4-a4d2-4d8b-9148-e3be6c30e623}">
          <xlrd:rvb i="24811"/>
        </ext>
      </extLst>
    </bk>
    <bk>
      <extLst>
        <ext uri="{3e2802c4-a4d2-4d8b-9148-e3be6c30e623}">
          <xlrd:rvb i="24812"/>
        </ext>
      </extLst>
    </bk>
    <bk>
      <extLst>
        <ext uri="{3e2802c4-a4d2-4d8b-9148-e3be6c30e623}">
          <xlrd:rvb i="24813"/>
        </ext>
      </extLst>
    </bk>
    <bk>
      <extLst>
        <ext uri="{3e2802c4-a4d2-4d8b-9148-e3be6c30e623}">
          <xlrd:rvb i="24814"/>
        </ext>
      </extLst>
    </bk>
    <bk>
      <extLst>
        <ext uri="{3e2802c4-a4d2-4d8b-9148-e3be6c30e623}">
          <xlrd:rvb i="24815"/>
        </ext>
      </extLst>
    </bk>
    <bk>
      <extLst>
        <ext uri="{3e2802c4-a4d2-4d8b-9148-e3be6c30e623}">
          <xlrd:rvb i="24816"/>
        </ext>
      </extLst>
    </bk>
    <bk>
      <extLst>
        <ext uri="{3e2802c4-a4d2-4d8b-9148-e3be6c30e623}">
          <xlrd:rvb i="24817"/>
        </ext>
      </extLst>
    </bk>
    <bk>
      <extLst>
        <ext uri="{3e2802c4-a4d2-4d8b-9148-e3be6c30e623}">
          <xlrd:rvb i="24818"/>
        </ext>
      </extLst>
    </bk>
    <bk>
      <extLst>
        <ext uri="{3e2802c4-a4d2-4d8b-9148-e3be6c30e623}">
          <xlrd:rvb i="24819"/>
        </ext>
      </extLst>
    </bk>
    <bk>
      <extLst>
        <ext uri="{3e2802c4-a4d2-4d8b-9148-e3be6c30e623}">
          <xlrd:rvb i="24820"/>
        </ext>
      </extLst>
    </bk>
    <bk>
      <extLst>
        <ext uri="{3e2802c4-a4d2-4d8b-9148-e3be6c30e623}">
          <xlrd:rvb i="24821"/>
        </ext>
      </extLst>
    </bk>
    <bk>
      <extLst>
        <ext uri="{3e2802c4-a4d2-4d8b-9148-e3be6c30e623}">
          <xlrd:rvb i="24822"/>
        </ext>
      </extLst>
    </bk>
    <bk>
      <extLst>
        <ext uri="{3e2802c4-a4d2-4d8b-9148-e3be6c30e623}">
          <xlrd:rvb i="24823"/>
        </ext>
      </extLst>
    </bk>
    <bk>
      <extLst>
        <ext uri="{3e2802c4-a4d2-4d8b-9148-e3be6c30e623}">
          <xlrd:rvb i="24824"/>
        </ext>
      </extLst>
    </bk>
    <bk>
      <extLst>
        <ext uri="{3e2802c4-a4d2-4d8b-9148-e3be6c30e623}">
          <xlrd:rvb i="24825"/>
        </ext>
      </extLst>
    </bk>
    <bk>
      <extLst>
        <ext uri="{3e2802c4-a4d2-4d8b-9148-e3be6c30e623}">
          <xlrd:rvb i="24826"/>
        </ext>
      </extLst>
    </bk>
    <bk>
      <extLst>
        <ext uri="{3e2802c4-a4d2-4d8b-9148-e3be6c30e623}">
          <xlrd:rvb i="24827"/>
        </ext>
      </extLst>
    </bk>
    <bk>
      <extLst>
        <ext uri="{3e2802c4-a4d2-4d8b-9148-e3be6c30e623}">
          <xlrd:rvb i="24828"/>
        </ext>
      </extLst>
    </bk>
    <bk>
      <extLst>
        <ext uri="{3e2802c4-a4d2-4d8b-9148-e3be6c30e623}">
          <xlrd:rvb i="24829"/>
        </ext>
      </extLst>
    </bk>
    <bk>
      <extLst>
        <ext uri="{3e2802c4-a4d2-4d8b-9148-e3be6c30e623}">
          <xlrd:rvb i="24830"/>
        </ext>
      </extLst>
    </bk>
    <bk>
      <extLst>
        <ext uri="{3e2802c4-a4d2-4d8b-9148-e3be6c30e623}">
          <xlrd:rvb i="24831"/>
        </ext>
      </extLst>
    </bk>
    <bk>
      <extLst>
        <ext uri="{3e2802c4-a4d2-4d8b-9148-e3be6c30e623}">
          <xlrd:rvb i="24832"/>
        </ext>
      </extLst>
    </bk>
    <bk>
      <extLst>
        <ext uri="{3e2802c4-a4d2-4d8b-9148-e3be6c30e623}">
          <xlrd:rvb i="24833"/>
        </ext>
      </extLst>
    </bk>
    <bk>
      <extLst>
        <ext uri="{3e2802c4-a4d2-4d8b-9148-e3be6c30e623}">
          <xlrd:rvb i="24834"/>
        </ext>
      </extLst>
    </bk>
    <bk>
      <extLst>
        <ext uri="{3e2802c4-a4d2-4d8b-9148-e3be6c30e623}">
          <xlrd:rvb i="24835"/>
        </ext>
      </extLst>
    </bk>
    <bk>
      <extLst>
        <ext uri="{3e2802c4-a4d2-4d8b-9148-e3be6c30e623}">
          <xlrd:rvb i="24836"/>
        </ext>
      </extLst>
    </bk>
    <bk>
      <extLst>
        <ext uri="{3e2802c4-a4d2-4d8b-9148-e3be6c30e623}">
          <xlrd:rvb i="24837"/>
        </ext>
      </extLst>
    </bk>
    <bk>
      <extLst>
        <ext uri="{3e2802c4-a4d2-4d8b-9148-e3be6c30e623}">
          <xlrd:rvb i="24838"/>
        </ext>
      </extLst>
    </bk>
    <bk>
      <extLst>
        <ext uri="{3e2802c4-a4d2-4d8b-9148-e3be6c30e623}">
          <xlrd:rvb i="24839"/>
        </ext>
      </extLst>
    </bk>
    <bk>
      <extLst>
        <ext uri="{3e2802c4-a4d2-4d8b-9148-e3be6c30e623}">
          <xlrd:rvb i="24840"/>
        </ext>
      </extLst>
    </bk>
    <bk>
      <extLst>
        <ext uri="{3e2802c4-a4d2-4d8b-9148-e3be6c30e623}">
          <xlrd:rvb i="24841"/>
        </ext>
      </extLst>
    </bk>
    <bk>
      <extLst>
        <ext uri="{3e2802c4-a4d2-4d8b-9148-e3be6c30e623}">
          <xlrd:rvb i="24842"/>
        </ext>
      </extLst>
    </bk>
    <bk>
      <extLst>
        <ext uri="{3e2802c4-a4d2-4d8b-9148-e3be6c30e623}">
          <xlrd:rvb i="24843"/>
        </ext>
      </extLst>
    </bk>
    <bk>
      <extLst>
        <ext uri="{3e2802c4-a4d2-4d8b-9148-e3be6c30e623}">
          <xlrd:rvb i="24844"/>
        </ext>
      </extLst>
    </bk>
    <bk>
      <extLst>
        <ext uri="{3e2802c4-a4d2-4d8b-9148-e3be6c30e623}">
          <xlrd:rvb i="24845"/>
        </ext>
      </extLst>
    </bk>
    <bk>
      <extLst>
        <ext uri="{3e2802c4-a4d2-4d8b-9148-e3be6c30e623}">
          <xlrd:rvb i="24846"/>
        </ext>
      </extLst>
    </bk>
    <bk>
      <extLst>
        <ext uri="{3e2802c4-a4d2-4d8b-9148-e3be6c30e623}">
          <xlrd:rvb i="24847"/>
        </ext>
      </extLst>
    </bk>
    <bk>
      <extLst>
        <ext uri="{3e2802c4-a4d2-4d8b-9148-e3be6c30e623}">
          <xlrd:rvb i="24848"/>
        </ext>
      </extLst>
    </bk>
    <bk>
      <extLst>
        <ext uri="{3e2802c4-a4d2-4d8b-9148-e3be6c30e623}">
          <xlrd:rvb i="24849"/>
        </ext>
      </extLst>
    </bk>
    <bk>
      <extLst>
        <ext uri="{3e2802c4-a4d2-4d8b-9148-e3be6c30e623}">
          <xlrd:rvb i="24850"/>
        </ext>
      </extLst>
    </bk>
    <bk>
      <extLst>
        <ext uri="{3e2802c4-a4d2-4d8b-9148-e3be6c30e623}">
          <xlrd:rvb i="24851"/>
        </ext>
      </extLst>
    </bk>
    <bk>
      <extLst>
        <ext uri="{3e2802c4-a4d2-4d8b-9148-e3be6c30e623}">
          <xlrd:rvb i="24852"/>
        </ext>
      </extLst>
    </bk>
    <bk>
      <extLst>
        <ext uri="{3e2802c4-a4d2-4d8b-9148-e3be6c30e623}">
          <xlrd:rvb i="24853"/>
        </ext>
      </extLst>
    </bk>
    <bk>
      <extLst>
        <ext uri="{3e2802c4-a4d2-4d8b-9148-e3be6c30e623}">
          <xlrd:rvb i="24854"/>
        </ext>
      </extLst>
    </bk>
    <bk>
      <extLst>
        <ext uri="{3e2802c4-a4d2-4d8b-9148-e3be6c30e623}">
          <xlrd:rvb i="24855"/>
        </ext>
      </extLst>
    </bk>
    <bk>
      <extLst>
        <ext uri="{3e2802c4-a4d2-4d8b-9148-e3be6c30e623}">
          <xlrd:rvb i="24856"/>
        </ext>
      </extLst>
    </bk>
    <bk>
      <extLst>
        <ext uri="{3e2802c4-a4d2-4d8b-9148-e3be6c30e623}">
          <xlrd:rvb i="24857"/>
        </ext>
      </extLst>
    </bk>
    <bk>
      <extLst>
        <ext uri="{3e2802c4-a4d2-4d8b-9148-e3be6c30e623}">
          <xlrd:rvb i="24858"/>
        </ext>
      </extLst>
    </bk>
    <bk>
      <extLst>
        <ext uri="{3e2802c4-a4d2-4d8b-9148-e3be6c30e623}">
          <xlrd:rvb i="24859"/>
        </ext>
      </extLst>
    </bk>
    <bk>
      <extLst>
        <ext uri="{3e2802c4-a4d2-4d8b-9148-e3be6c30e623}">
          <xlrd:rvb i="24860"/>
        </ext>
      </extLst>
    </bk>
    <bk>
      <extLst>
        <ext uri="{3e2802c4-a4d2-4d8b-9148-e3be6c30e623}">
          <xlrd:rvb i="24861"/>
        </ext>
      </extLst>
    </bk>
    <bk>
      <extLst>
        <ext uri="{3e2802c4-a4d2-4d8b-9148-e3be6c30e623}">
          <xlrd:rvb i="24862"/>
        </ext>
      </extLst>
    </bk>
    <bk>
      <extLst>
        <ext uri="{3e2802c4-a4d2-4d8b-9148-e3be6c30e623}">
          <xlrd:rvb i="24863"/>
        </ext>
      </extLst>
    </bk>
    <bk>
      <extLst>
        <ext uri="{3e2802c4-a4d2-4d8b-9148-e3be6c30e623}">
          <xlrd:rvb i="24864"/>
        </ext>
      </extLst>
    </bk>
    <bk>
      <extLst>
        <ext uri="{3e2802c4-a4d2-4d8b-9148-e3be6c30e623}">
          <xlrd:rvb i="24865"/>
        </ext>
      </extLst>
    </bk>
    <bk>
      <extLst>
        <ext uri="{3e2802c4-a4d2-4d8b-9148-e3be6c30e623}">
          <xlrd:rvb i="24866"/>
        </ext>
      </extLst>
    </bk>
    <bk>
      <extLst>
        <ext uri="{3e2802c4-a4d2-4d8b-9148-e3be6c30e623}">
          <xlrd:rvb i="24867"/>
        </ext>
      </extLst>
    </bk>
    <bk>
      <extLst>
        <ext uri="{3e2802c4-a4d2-4d8b-9148-e3be6c30e623}">
          <xlrd:rvb i="24868"/>
        </ext>
      </extLst>
    </bk>
    <bk>
      <extLst>
        <ext uri="{3e2802c4-a4d2-4d8b-9148-e3be6c30e623}">
          <xlrd:rvb i="24869"/>
        </ext>
      </extLst>
    </bk>
    <bk>
      <extLst>
        <ext uri="{3e2802c4-a4d2-4d8b-9148-e3be6c30e623}">
          <xlrd:rvb i="24870"/>
        </ext>
      </extLst>
    </bk>
    <bk>
      <extLst>
        <ext uri="{3e2802c4-a4d2-4d8b-9148-e3be6c30e623}">
          <xlrd:rvb i="24871"/>
        </ext>
      </extLst>
    </bk>
    <bk>
      <extLst>
        <ext uri="{3e2802c4-a4d2-4d8b-9148-e3be6c30e623}">
          <xlrd:rvb i="24872"/>
        </ext>
      </extLst>
    </bk>
    <bk>
      <extLst>
        <ext uri="{3e2802c4-a4d2-4d8b-9148-e3be6c30e623}">
          <xlrd:rvb i="24873"/>
        </ext>
      </extLst>
    </bk>
    <bk>
      <extLst>
        <ext uri="{3e2802c4-a4d2-4d8b-9148-e3be6c30e623}">
          <xlrd:rvb i="24874"/>
        </ext>
      </extLst>
    </bk>
    <bk>
      <extLst>
        <ext uri="{3e2802c4-a4d2-4d8b-9148-e3be6c30e623}">
          <xlrd:rvb i="24875"/>
        </ext>
      </extLst>
    </bk>
    <bk>
      <extLst>
        <ext uri="{3e2802c4-a4d2-4d8b-9148-e3be6c30e623}">
          <xlrd:rvb i="24876"/>
        </ext>
      </extLst>
    </bk>
    <bk>
      <extLst>
        <ext uri="{3e2802c4-a4d2-4d8b-9148-e3be6c30e623}">
          <xlrd:rvb i="24877"/>
        </ext>
      </extLst>
    </bk>
    <bk>
      <extLst>
        <ext uri="{3e2802c4-a4d2-4d8b-9148-e3be6c30e623}">
          <xlrd:rvb i="24878"/>
        </ext>
      </extLst>
    </bk>
    <bk>
      <extLst>
        <ext uri="{3e2802c4-a4d2-4d8b-9148-e3be6c30e623}">
          <xlrd:rvb i="24879"/>
        </ext>
      </extLst>
    </bk>
    <bk>
      <extLst>
        <ext uri="{3e2802c4-a4d2-4d8b-9148-e3be6c30e623}">
          <xlrd:rvb i="24880"/>
        </ext>
      </extLst>
    </bk>
    <bk>
      <extLst>
        <ext uri="{3e2802c4-a4d2-4d8b-9148-e3be6c30e623}">
          <xlrd:rvb i="24881"/>
        </ext>
      </extLst>
    </bk>
    <bk>
      <extLst>
        <ext uri="{3e2802c4-a4d2-4d8b-9148-e3be6c30e623}">
          <xlrd:rvb i="24882"/>
        </ext>
      </extLst>
    </bk>
    <bk>
      <extLst>
        <ext uri="{3e2802c4-a4d2-4d8b-9148-e3be6c30e623}">
          <xlrd:rvb i="24883"/>
        </ext>
      </extLst>
    </bk>
    <bk>
      <extLst>
        <ext uri="{3e2802c4-a4d2-4d8b-9148-e3be6c30e623}">
          <xlrd:rvb i="24884"/>
        </ext>
      </extLst>
    </bk>
    <bk>
      <extLst>
        <ext uri="{3e2802c4-a4d2-4d8b-9148-e3be6c30e623}">
          <xlrd:rvb i="24885"/>
        </ext>
      </extLst>
    </bk>
    <bk>
      <extLst>
        <ext uri="{3e2802c4-a4d2-4d8b-9148-e3be6c30e623}">
          <xlrd:rvb i="24886"/>
        </ext>
      </extLst>
    </bk>
    <bk>
      <extLst>
        <ext uri="{3e2802c4-a4d2-4d8b-9148-e3be6c30e623}">
          <xlrd:rvb i="24887"/>
        </ext>
      </extLst>
    </bk>
    <bk>
      <extLst>
        <ext uri="{3e2802c4-a4d2-4d8b-9148-e3be6c30e623}">
          <xlrd:rvb i="24888"/>
        </ext>
      </extLst>
    </bk>
    <bk>
      <extLst>
        <ext uri="{3e2802c4-a4d2-4d8b-9148-e3be6c30e623}">
          <xlrd:rvb i="24889"/>
        </ext>
      </extLst>
    </bk>
    <bk>
      <extLst>
        <ext uri="{3e2802c4-a4d2-4d8b-9148-e3be6c30e623}">
          <xlrd:rvb i="24890"/>
        </ext>
      </extLst>
    </bk>
    <bk>
      <extLst>
        <ext uri="{3e2802c4-a4d2-4d8b-9148-e3be6c30e623}">
          <xlrd:rvb i="24891"/>
        </ext>
      </extLst>
    </bk>
    <bk>
      <extLst>
        <ext uri="{3e2802c4-a4d2-4d8b-9148-e3be6c30e623}">
          <xlrd:rvb i="24892"/>
        </ext>
      </extLst>
    </bk>
    <bk>
      <extLst>
        <ext uri="{3e2802c4-a4d2-4d8b-9148-e3be6c30e623}">
          <xlrd:rvb i="24893"/>
        </ext>
      </extLst>
    </bk>
    <bk>
      <extLst>
        <ext uri="{3e2802c4-a4d2-4d8b-9148-e3be6c30e623}">
          <xlrd:rvb i="24894"/>
        </ext>
      </extLst>
    </bk>
    <bk>
      <extLst>
        <ext uri="{3e2802c4-a4d2-4d8b-9148-e3be6c30e623}">
          <xlrd:rvb i="24895"/>
        </ext>
      </extLst>
    </bk>
    <bk>
      <extLst>
        <ext uri="{3e2802c4-a4d2-4d8b-9148-e3be6c30e623}">
          <xlrd:rvb i="24896"/>
        </ext>
      </extLst>
    </bk>
    <bk>
      <extLst>
        <ext uri="{3e2802c4-a4d2-4d8b-9148-e3be6c30e623}">
          <xlrd:rvb i="24897"/>
        </ext>
      </extLst>
    </bk>
    <bk>
      <extLst>
        <ext uri="{3e2802c4-a4d2-4d8b-9148-e3be6c30e623}">
          <xlrd:rvb i="24898"/>
        </ext>
      </extLst>
    </bk>
    <bk>
      <extLst>
        <ext uri="{3e2802c4-a4d2-4d8b-9148-e3be6c30e623}">
          <xlrd:rvb i="24899"/>
        </ext>
      </extLst>
    </bk>
    <bk>
      <extLst>
        <ext uri="{3e2802c4-a4d2-4d8b-9148-e3be6c30e623}">
          <xlrd:rvb i="24900"/>
        </ext>
      </extLst>
    </bk>
    <bk>
      <extLst>
        <ext uri="{3e2802c4-a4d2-4d8b-9148-e3be6c30e623}">
          <xlrd:rvb i="24901"/>
        </ext>
      </extLst>
    </bk>
    <bk>
      <extLst>
        <ext uri="{3e2802c4-a4d2-4d8b-9148-e3be6c30e623}">
          <xlrd:rvb i="24902"/>
        </ext>
      </extLst>
    </bk>
    <bk>
      <extLst>
        <ext uri="{3e2802c4-a4d2-4d8b-9148-e3be6c30e623}">
          <xlrd:rvb i="24903"/>
        </ext>
      </extLst>
    </bk>
    <bk>
      <extLst>
        <ext uri="{3e2802c4-a4d2-4d8b-9148-e3be6c30e623}">
          <xlrd:rvb i="24904"/>
        </ext>
      </extLst>
    </bk>
    <bk>
      <extLst>
        <ext uri="{3e2802c4-a4d2-4d8b-9148-e3be6c30e623}">
          <xlrd:rvb i="24905"/>
        </ext>
      </extLst>
    </bk>
    <bk>
      <extLst>
        <ext uri="{3e2802c4-a4d2-4d8b-9148-e3be6c30e623}">
          <xlrd:rvb i="24906"/>
        </ext>
      </extLst>
    </bk>
    <bk>
      <extLst>
        <ext uri="{3e2802c4-a4d2-4d8b-9148-e3be6c30e623}">
          <xlrd:rvb i="24907"/>
        </ext>
      </extLst>
    </bk>
    <bk>
      <extLst>
        <ext uri="{3e2802c4-a4d2-4d8b-9148-e3be6c30e623}">
          <xlrd:rvb i="24908"/>
        </ext>
      </extLst>
    </bk>
    <bk>
      <extLst>
        <ext uri="{3e2802c4-a4d2-4d8b-9148-e3be6c30e623}">
          <xlrd:rvb i="24909"/>
        </ext>
      </extLst>
    </bk>
    <bk>
      <extLst>
        <ext uri="{3e2802c4-a4d2-4d8b-9148-e3be6c30e623}">
          <xlrd:rvb i="24910"/>
        </ext>
      </extLst>
    </bk>
    <bk>
      <extLst>
        <ext uri="{3e2802c4-a4d2-4d8b-9148-e3be6c30e623}">
          <xlrd:rvb i="24911"/>
        </ext>
      </extLst>
    </bk>
    <bk>
      <extLst>
        <ext uri="{3e2802c4-a4d2-4d8b-9148-e3be6c30e623}">
          <xlrd:rvb i="24912"/>
        </ext>
      </extLst>
    </bk>
    <bk>
      <extLst>
        <ext uri="{3e2802c4-a4d2-4d8b-9148-e3be6c30e623}">
          <xlrd:rvb i="24913"/>
        </ext>
      </extLst>
    </bk>
    <bk>
      <extLst>
        <ext uri="{3e2802c4-a4d2-4d8b-9148-e3be6c30e623}">
          <xlrd:rvb i="24914"/>
        </ext>
      </extLst>
    </bk>
    <bk>
      <extLst>
        <ext uri="{3e2802c4-a4d2-4d8b-9148-e3be6c30e623}">
          <xlrd:rvb i="24915"/>
        </ext>
      </extLst>
    </bk>
    <bk>
      <extLst>
        <ext uri="{3e2802c4-a4d2-4d8b-9148-e3be6c30e623}">
          <xlrd:rvb i="24916"/>
        </ext>
      </extLst>
    </bk>
    <bk>
      <extLst>
        <ext uri="{3e2802c4-a4d2-4d8b-9148-e3be6c30e623}">
          <xlrd:rvb i="24917"/>
        </ext>
      </extLst>
    </bk>
    <bk>
      <extLst>
        <ext uri="{3e2802c4-a4d2-4d8b-9148-e3be6c30e623}">
          <xlrd:rvb i="24918"/>
        </ext>
      </extLst>
    </bk>
    <bk>
      <extLst>
        <ext uri="{3e2802c4-a4d2-4d8b-9148-e3be6c30e623}">
          <xlrd:rvb i="24919"/>
        </ext>
      </extLst>
    </bk>
    <bk>
      <extLst>
        <ext uri="{3e2802c4-a4d2-4d8b-9148-e3be6c30e623}">
          <xlrd:rvb i="24920"/>
        </ext>
      </extLst>
    </bk>
    <bk>
      <extLst>
        <ext uri="{3e2802c4-a4d2-4d8b-9148-e3be6c30e623}">
          <xlrd:rvb i="24921"/>
        </ext>
      </extLst>
    </bk>
    <bk>
      <extLst>
        <ext uri="{3e2802c4-a4d2-4d8b-9148-e3be6c30e623}">
          <xlrd:rvb i="24922"/>
        </ext>
      </extLst>
    </bk>
    <bk>
      <extLst>
        <ext uri="{3e2802c4-a4d2-4d8b-9148-e3be6c30e623}">
          <xlrd:rvb i="24923"/>
        </ext>
      </extLst>
    </bk>
    <bk>
      <extLst>
        <ext uri="{3e2802c4-a4d2-4d8b-9148-e3be6c30e623}">
          <xlrd:rvb i="24924"/>
        </ext>
      </extLst>
    </bk>
    <bk>
      <extLst>
        <ext uri="{3e2802c4-a4d2-4d8b-9148-e3be6c30e623}">
          <xlrd:rvb i="24925"/>
        </ext>
      </extLst>
    </bk>
    <bk>
      <extLst>
        <ext uri="{3e2802c4-a4d2-4d8b-9148-e3be6c30e623}">
          <xlrd:rvb i="24926"/>
        </ext>
      </extLst>
    </bk>
    <bk>
      <extLst>
        <ext uri="{3e2802c4-a4d2-4d8b-9148-e3be6c30e623}">
          <xlrd:rvb i="24927"/>
        </ext>
      </extLst>
    </bk>
    <bk>
      <extLst>
        <ext uri="{3e2802c4-a4d2-4d8b-9148-e3be6c30e623}">
          <xlrd:rvb i="24928"/>
        </ext>
      </extLst>
    </bk>
    <bk>
      <extLst>
        <ext uri="{3e2802c4-a4d2-4d8b-9148-e3be6c30e623}">
          <xlrd:rvb i="24929"/>
        </ext>
      </extLst>
    </bk>
    <bk>
      <extLst>
        <ext uri="{3e2802c4-a4d2-4d8b-9148-e3be6c30e623}">
          <xlrd:rvb i="24930"/>
        </ext>
      </extLst>
    </bk>
    <bk>
      <extLst>
        <ext uri="{3e2802c4-a4d2-4d8b-9148-e3be6c30e623}">
          <xlrd:rvb i="24931"/>
        </ext>
      </extLst>
    </bk>
    <bk>
      <extLst>
        <ext uri="{3e2802c4-a4d2-4d8b-9148-e3be6c30e623}">
          <xlrd:rvb i="24932"/>
        </ext>
      </extLst>
    </bk>
    <bk>
      <extLst>
        <ext uri="{3e2802c4-a4d2-4d8b-9148-e3be6c30e623}">
          <xlrd:rvb i="24933"/>
        </ext>
      </extLst>
    </bk>
    <bk>
      <extLst>
        <ext uri="{3e2802c4-a4d2-4d8b-9148-e3be6c30e623}">
          <xlrd:rvb i="24934"/>
        </ext>
      </extLst>
    </bk>
    <bk>
      <extLst>
        <ext uri="{3e2802c4-a4d2-4d8b-9148-e3be6c30e623}">
          <xlrd:rvb i="24935"/>
        </ext>
      </extLst>
    </bk>
    <bk>
      <extLst>
        <ext uri="{3e2802c4-a4d2-4d8b-9148-e3be6c30e623}">
          <xlrd:rvb i="24936"/>
        </ext>
      </extLst>
    </bk>
    <bk>
      <extLst>
        <ext uri="{3e2802c4-a4d2-4d8b-9148-e3be6c30e623}">
          <xlrd:rvb i="24937"/>
        </ext>
      </extLst>
    </bk>
    <bk>
      <extLst>
        <ext uri="{3e2802c4-a4d2-4d8b-9148-e3be6c30e623}">
          <xlrd:rvb i="24938"/>
        </ext>
      </extLst>
    </bk>
    <bk>
      <extLst>
        <ext uri="{3e2802c4-a4d2-4d8b-9148-e3be6c30e623}">
          <xlrd:rvb i="24939"/>
        </ext>
      </extLst>
    </bk>
    <bk>
      <extLst>
        <ext uri="{3e2802c4-a4d2-4d8b-9148-e3be6c30e623}">
          <xlrd:rvb i="24940"/>
        </ext>
      </extLst>
    </bk>
    <bk>
      <extLst>
        <ext uri="{3e2802c4-a4d2-4d8b-9148-e3be6c30e623}">
          <xlrd:rvb i="24941"/>
        </ext>
      </extLst>
    </bk>
    <bk>
      <extLst>
        <ext uri="{3e2802c4-a4d2-4d8b-9148-e3be6c30e623}">
          <xlrd:rvb i="24942"/>
        </ext>
      </extLst>
    </bk>
    <bk>
      <extLst>
        <ext uri="{3e2802c4-a4d2-4d8b-9148-e3be6c30e623}">
          <xlrd:rvb i="24943"/>
        </ext>
      </extLst>
    </bk>
    <bk>
      <extLst>
        <ext uri="{3e2802c4-a4d2-4d8b-9148-e3be6c30e623}">
          <xlrd:rvb i="24944"/>
        </ext>
      </extLst>
    </bk>
    <bk>
      <extLst>
        <ext uri="{3e2802c4-a4d2-4d8b-9148-e3be6c30e623}">
          <xlrd:rvb i="24945"/>
        </ext>
      </extLst>
    </bk>
    <bk>
      <extLst>
        <ext uri="{3e2802c4-a4d2-4d8b-9148-e3be6c30e623}">
          <xlrd:rvb i="24946"/>
        </ext>
      </extLst>
    </bk>
    <bk>
      <extLst>
        <ext uri="{3e2802c4-a4d2-4d8b-9148-e3be6c30e623}">
          <xlrd:rvb i="24947"/>
        </ext>
      </extLst>
    </bk>
    <bk>
      <extLst>
        <ext uri="{3e2802c4-a4d2-4d8b-9148-e3be6c30e623}">
          <xlrd:rvb i="24948"/>
        </ext>
      </extLst>
    </bk>
    <bk>
      <extLst>
        <ext uri="{3e2802c4-a4d2-4d8b-9148-e3be6c30e623}">
          <xlrd:rvb i="24949"/>
        </ext>
      </extLst>
    </bk>
    <bk>
      <extLst>
        <ext uri="{3e2802c4-a4d2-4d8b-9148-e3be6c30e623}">
          <xlrd:rvb i="24950"/>
        </ext>
      </extLst>
    </bk>
    <bk>
      <extLst>
        <ext uri="{3e2802c4-a4d2-4d8b-9148-e3be6c30e623}">
          <xlrd:rvb i="24951"/>
        </ext>
      </extLst>
    </bk>
    <bk>
      <extLst>
        <ext uri="{3e2802c4-a4d2-4d8b-9148-e3be6c30e623}">
          <xlrd:rvb i="24952"/>
        </ext>
      </extLst>
    </bk>
    <bk>
      <extLst>
        <ext uri="{3e2802c4-a4d2-4d8b-9148-e3be6c30e623}">
          <xlrd:rvb i="24953"/>
        </ext>
      </extLst>
    </bk>
    <bk>
      <extLst>
        <ext uri="{3e2802c4-a4d2-4d8b-9148-e3be6c30e623}">
          <xlrd:rvb i="24954"/>
        </ext>
      </extLst>
    </bk>
    <bk>
      <extLst>
        <ext uri="{3e2802c4-a4d2-4d8b-9148-e3be6c30e623}">
          <xlrd:rvb i="24955"/>
        </ext>
      </extLst>
    </bk>
    <bk>
      <extLst>
        <ext uri="{3e2802c4-a4d2-4d8b-9148-e3be6c30e623}">
          <xlrd:rvb i="24956"/>
        </ext>
      </extLst>
    </bk>
    <bk>
      <extLst>
        <ext uri="{3e2802c4-a4d2-4d8b-9148-e3be6c30e623}">
          <xlrd:rvb i="24957"/>
        </ext>
      </extLst>
    </bk>
    <bk>
      <extLst>
        <ext uri="{3e2802c4-a4d2-4d8b-9148-e3be6c30e623}">
          <xlrd:rvb i="24958"/>
        </ext>
      </extLst>
    </bk>
    <bk>
      <extLst>
        <ext uri="{3e2802c4-a4d2-4d8b-9148-e3be6c30e623}">
          <xlrd:rvb i="24959"/>
        </ext>
      </extLst>
    </bk>
    <bk>
      <extLst>
        <ext uri="{3e2802c4-a4d2-4d8b-9148-e3be6c30e623}">
          <xlrd:rvb i="24960"/>
        </ext>
      </extLst>
    </bk>
    <bk>
      <extLst>
        <ext uri="{3e2802c4-a4d2-4d8b-9148-e3be6c30e623}">
          <xlrd:rvb i="24961"/>
        </ext>
      </extLst>
    </bk>
    <bk>
      <extLst>
        <ext uri="{3e2802c4-a4d2-4d8b-9148-e3be6c30e623}">
          <xlrd:rvb i="24962"/>
        </ext>
      </extLst>
    </bk>
    <bk>
      <extLst>
        <ext uri="{3e2802c4-a4d2-4d8b-9148-e3be6c30e623}">
          <xlrd:rvb i="24963"/>
        </ext>
      </extLst>
    </bk>
    <bk>
      <extLst>
        <ext uri="{3e2802c4-a4d2-4d8b-9148-e3be6c30e623}">
          <xlrd:rvb i="24964"/>
        </ext>
      </extLst>
    </bk>
    <bk>
      <extLst>
        <ext uri="{3e2802c4-a4d2-4d8b-9148-e3be6c30e623}">
          <xlrd:rvb i="24965"/>
        </ext>
      </extLst>
    </bk>
    <bk>
      <extLst>
        <ext uri="{3e2802c4-a4d2-4d8b-9148-e3be6c30e623}">
          <xlrd:rvb i="24966"/>
        </ext>
      </extLst>
    </bk>
    <bk>
      <extLst>
        <ext uri="{3e2802c4-a4d2-4d8b-9148-e3be6c30e623}">
          <xlrd:rvb i="24967"/>
        </ext>
      </extLst>
    </bk>
    <bk>
      <extLst>
        <ext uri="{3e2802c4-a4d2-4d8b-9148-e3be6c30e623}">
          <xlrd:rvb i="24968"/>
        </ext>
      </extLst>
    </bk>
    <bk>
      <extLst>
        <ext uri="{3e2802c4-a4d2-4d8b-9148-e3be6c30e623}">
          <xlrd:rvb i="24969"/>
        </ext>
      </extLst>
    </bk>
    <bk>
      <extLst>
        <ext uri="{3e2802c4-a4d2-4d8b-9148-e3be6c30e623}">
          <xlrd:rvb i="24970"/>
        </ext>
      </extLst>
    </bk>
    <bk>
      <extLst>
        <ext uri="{3e2802c4-a4d2-4d8b-9148-e3be6c30e623}">
          <xlrd:rvb i="24971"/>
        </ext>
      </extLst>
    </bk>
    <bk>
      <extLst>
        <ext uri="{3e2802c4-a4d2-4d8b-9148-e3be6c30e623}">
          <xlrd:rvb i="24972"/>
        </ext>
      </extLst>
    </bk>
    <bk>
      <extLst>
        <ext uri="{3e2802c4-a4d2-4d8b-9148-e3be6c30e623}">
          <xlrd:rvb i="24973"/>
        </ext>
      </extLst>
    </bk>
    <bk>
      <extLst>
        <ext uri="{3e2802c4-a4d2-4d8b-9148-e3be6c30e623}">
          <xlrd:rvb i="24974"/>
        </ext>
      </extLst>
    </bk>
    <bk>
      <extLst>
        <ext uri="{3e2802c4-a4d2-4d8b-9148-e3be6c30e623}">
          <xlrd:rvb i="24975"/>
        </ext>
      </extLst>
    </bk>
    <bk>
      <extLst>
        <ext uri="{3e2802c4-a4d2-4d8b-9148-e3be6c30e623}">
          <xlrd:rvb i="24976"/>
        </ext>
      </extLst>
    </bk>
    <bk>
      <extLst>
        <ext uri="{3e2802c4-a4d2-4d8b-9148-e3be6c30e623}">
          <xlrd:rvb i="24977"/>
        </ext>
      </extLst>
    </bk>
    <bk>
      <extLst>
        <ext uri="{3e2802c4-a4d2-4d8b-9148-e3be6c30e623}">
          <xlrd:rvb i="24978"/>
        </ext>
      </extLst>
    </bk>
    <bk>
      <extLst>
        <ext uri="{3e2802c4-a4d2-4d8b-9148-e3be6c30e623}">
          <xlrd:rvb i="24979"/>
        </ext>
      </extLst>
    </bk>
    <bk>
      <extLst>
        <ext uri="{3e2802c4-a4d2-4d8b-9148-e3be6c30e623}">
          <xlrd:rvb i="24980"/>
        </ext>
      </extLst>
    </bk>
    <bk>
      <extLst>
        <ext uri="{3e2802c4-a4d2-4d8b-9148-e3be6c30e623}">
          <xlrd:rvb i="24981"/>
        </ext>
      </extLst>
    </bk>
    <bk>
      <extLst>
        <ext uri="{3e2802c4-a4d2-4d8b-9148-e3be6c30e623}">
          <xlrd:rvb i="24982"/>
        </ext>
      </extLst>
    </bk>
    <bk>
      <extLst>
        <ext uri="{3e2802c4-a4d2-4d8b-9148-e3be6c30e623}">
          <xlrd:rvb i="24983"/>
        </ext>
      </extLst>
    </bk>
    <bk>
      <extLst>
        <ext uri="{3e2802c4-a4d2-4d8b-9148-e3be6c30e623}">
          <xlrd:rvb i="24984"/>
        </ext>
      </extLst>
    </bk>
    <bk>
      <extLst>
        <ext uri="{3e2802c4-a4d2-4d8b-9148-e3be6c30e623}">
          <xlrd:rvb i="24985"/>
        </ext>
      </extLst>
    </bk>
    <bk>
      <extLst>
        <ext uri="{3e2802c4-a4d2-4d8b-9148-e3be6c30e623}">
          <xlrd:rvb i="24986"/>
        </ext>
      </extLst>
    </bk>
    <bk>
      <extLst>
        <ext uri="{3e2802c4-a4d2-4d8b-9148-e3be6c30e623}">
          <xlrd:rvb i="24987"/>
        </ext>
      </extLst>
    </bk>
    <bk>
      <extLst>
        <ext uri="{3e2802c4-a4d2-4d8b-9148-e3be6c30e623}">
          <xlrd:rvb i="24988"/>
        </ext>
      </extLst>
    </bk>
    <bk>
      <extLst>
        <ext uri="{3e2802c4-a4d2-4d8b-9148-e3be6c30e623}">
          <xlrd:rvb i="24989"/>
        </ext>
      </extLst>
    </bk>
    <bk>
      <extLst>
        <ext uri="{3e2802c4-a4d2-4d8b-9148-e3be6c30e623}">
          <xlrd:rvb i="24990"/>
        </ext>
      </extLst>
    </bk>
    <bk>
      <extLst>
        <ext uri="{3e2802c4-a4d2-4d8b-9148-e3be6c30e623}">
          <xlrd:rvb i="24991"/>
        </ext>
      </extLst>
    </bk>
    <bk>
      <extLst>
        <ext uri="{3e2802c4-a4d2-4d8b-9148-e3be6c30e623}">
          <xlrd:rvb i="24992"/>
        </ext>
      </extLst>
    </bk>
    <bk>
      <extLst>
        <ext uri="{3e2802c4-a4d2-4d8b-9148-e3be6c30e623}">
          <xlrd:rvb i="24993"/>
        </ext>
      </extLst>
    </bk>
    <bk>
      <extLst>
        <ext uri="{3e2802c4-a4d2-4d8b-9148-e3be6c30e623}">
          <xlrd:rvb i="24994"/>
        </ext>
      </extLst>
    </bk>
    <bk>
      <extLst>
        <ext uri="{3e2802c4-a4d2-4d8b-9148-e3be6c30e623}">
          <xlrd:rvb i="24995"/>
        </ext>
      </extLst>
    </bk>
    <bk>
      <extLst>
        <ext uri="{3e2802c4-a4d2-4d8b-9148-e3be6c30e623}">
          <xlrd:rvb i="24996"/>
        </ext>
      </extLst>
    </bk>
    <bk>
      <extLst>
        <ext uri="{3e2802c4-a4d2-4d8b-9148-e3be6c30e623}">
          <xlrd:rvb i="24997"/>
        </ext>
      </extLst>
    </bk>
    <bk>
      <extLst>
        <ext uri="{3e2802c4-a4d2-4d8b-9148-e3be6c30e623}">
          <xlrd:rvb i="24998"/>
        </ext>
      </extLst>
    </bk>
    <bk>
      <extLst>
        <ext uri="{3e2802c4-a4d2-4d8b-9148-e3be6c30e623}">
          <xlrd:rvb i="24999"/>
        </ext>
      </extLst>
    </bk>
    <bk>
      <extLst>
        <ext uri="{3e2802c4-a4d2-4d8b-9148-e3be6c30e623}">
          <xlrd:rvb i="25000"/>
        </ext>
      </extLst>
    </bk>
    <bk>
      <extLst>
        <ext uri="{3e2802c4-a4d2-4d8b-9148-e3be6c30e623}">
          <xlrd:rvb i="25001"/>
        </ext>
      </extLst>
    </bk>
    <bk>
      <extLst>
        <ext uri="{3e2802c4-a4d2-4d8b-9148-e3be6c30e623}">
          <xlrd:rvb i="25002"/>
        </ext>
      </extLst>
    </bk>
    <bk>
      <extLst>
        <ext uri="{3e2802c4-a4d2-4d8b-9148-e3be6c30e623}">
          <xlrd:rvb i="25003"/>
        </ext>
      </extLst>
    </bk>
    <bk>
      <extLst>
        <ext uri="{3e2802c4-a4d2-4d8b-9148-e3be6c30e623}">
          <xlrd:rvb i="25004"/>
        </ext>
      </extLst>
    </bk>
    <bk>
      <extLst>
        <ext uri="{3e2802c4-a4d2-4d8b-9148-e3be6c30e623}">
          <xlrd:rvb i="25005"/>
        </ext>
      </extLst>
    </bk>
    <bk>
      <extLst>
        <ext uri="{3e2802c4-a4d2-4d8b-9148-e3be6c30e623}">
          <xlrd:rvb i="25006"/>
        </ext>
      </extLst>
    </bk>
    <bk>
      <extLst>
        <ext uri="{3e2802c4-a4d2-4d8b-9148-e3be6c30e623}">
          <xlrd:rvb i="25007"/>
        </ext>
      </extLst>
    </bk>
    <bk>
      <extLst>
        <ext uri="{3e2802c4-a4d2-4d8b-9148-e3be6c30e623}">
          <xlrd:rvb i="25008"/>
        </ext>
      </extLst>
    </bk>
    <bk>
      <extLst>
        <ext uri="{3e2802c4-a4d2-4d8b-9148-e3be6c30e623}">
          <xlrd:rvb i="25009"/>
        </ext>
      </extLst>
    </bk>
    <bk>
      <extLst>
        <ext uri="{3e2802c4-a4d2-4d8b-9148-e3be6c30e623}">
          <xlrd:rvb i="25010"/>
        </ext>
      </extLst>
    </bk>
    <bk>
      <extLst>
        <ext uri="{3e2802c4-a4d2-4d8b-9148-e3be6c30e623}">
          <xlrd:rvb i="25011"/>
        </ext>
      </extLst>
    </bk>
    <bk>
      <extLst>
        <ext uri="{3e2802c4-a4d2-4d8b-9148-e3be6c30e623}">
          <xlrd:rvb i="25012"/>
        </ext>
      </extLst>
    </bk>
    <bk>
      <extLst>
        <ext uri="{3e2802c4-a4d2-4d8b-9148-e3be6c30e623}">
          <xlrd:rvb i="25013"/>
        </ext>
      </extLst>
    </bk>
    <bk>
      <extLst>
        <ext uri="{3e2802c4-a4d2-4d8b-9148-e3be6c30e623}">
          <xlrd:rvb i="25014"/>
        </ext>
      </extLst>
    </bk>
    <bk>
      <extLst>
        <ext uri="{3e2802c4-a4d2-4d8b-9148-e3be6c30e623}">
          <xlrd:rvb i="25015"/>
        </ext>
      </extLst>
    </bk>
    <bk>
      <extLst>
        <ext uri="{3e2802c4-a4d2-4d8b-9148-e3be6c30e623}">
          <xlrd:rvb i="25016"/>
        </ext>
      </extLst>
    </bk>
    <bk>
      <extLst>
        <ext uri="{3e2802c4-a4d2-4d8b-9148-e3be6c30e623}">
          <xlrd:rvb i="25017"/>
        </ext>
      </extLst>
    </bk>
    <bk>
      <extLst>
        <ext uri="{3e2802c4-a4d2-4d8b-9148-e3be6c30e623}">
          <xlrd:rvb i="25018"/>
        </ext>
      </extLst>
    </bk>
    <bk>
      <extLst>
        <ext uri="{3e2802c4-a4d2-4d8b-9148-e3be6c30e623}">
          <xlrd:rvb i="25019"/>
        </ext>
      </extLst>
    </bk>
    <bk>
      <extLst>
        <ext uri="{3e2802c4-a4d2-4d8b-9148-e3be6c30e623}">
          <xlrd:rvb i="25020"/>
        </ext>
      </extLst>
    </bk>
    <bk>
      <extLst>
        <ext uri="{3e2802c4-a4d2-4d8b-9148-e3be6c30e623}">
          <xlrd:rvb i="25021"/>
        </ext>
      </extLst>
    </bk>
    <bk>
      <extLst>
        <ext uri="{3e2802c4-a4d2-4d8b-9148-e3be6c30e623}">
          <xlrd:rvb i="25022"/>
        </ext>
      </extLst>
    </bk>
    <bk>
      <extLst>
        <ext uri="{3e2802c4-a4d2-4d8b-9148-e3be6c30e623}">
          <xlrd:rvb i="25023"/>
        </ext>
      </extLst>
    </bk>
    <bk>
      <extLst>
        <ext uri="{3e2802c4-a4d2-4d8b-9148-e3be6c30e623}">
          <xlrd:rvb i="25024"/>
        </ext>
      </extLst>
    </bk>
    <bk>
      <extLst>
        <ext uri="{3e2802c4-a4d2-4d8b-9148-e3be6c30e623}">
          <xlrd:rvb i="25025"/>
        </ext>
      </extLst>
    </bk>
    <bk>
      <extLst>
        <ext uri="{3e2802c4-a4d2-4d8b-9148-e3be6c30e623}">
          <xlrd:rvb i="25026"/>
        </ext>
      </extLst>
    </bk>
    <bk>
      <extLst>
        <ext uri="{3e2802c4-a4d2-4d8b-9148-e3be6c30e623}">
          <xlrd:rvb i="25027"/>
        </ext>
      </extLst>
    </bk>
    <bk>
      <extLst>
        <ext uri="{3e2802c4-a4d2-4d8b-9148-e3be6c30e623}">
          <xlrd:rvb i="25028"/>
        </ext>
      </extLst>
    </bk>
    <bk>
      <extLst>
        <ext uri="{3e2802c4-a4d2-4d8b-9148-e3be6c30e623}">
          <xlrd:rvb i="25029"/>
        </ext>
      </extLst>
    </bk>
    <bk>
      <extLst>
        <ext uri="{3e2802c4-a4d2-4d8b-9148-e3be6c30e623}">
          <xlrd:rvb i="25030"/>
        </ext>
      </extLst>
    </bk>
    <bk>
      <extLst>
        <ext uri="{3e2802c4-a4d2-4d8b-9148-e3be6c30e623}">
          <xlrd:rvb i="25031"/>
        </ext>
      </extLst>
    </bk>
    <bk>
      <extLst>
        <ext uri="{3e2802c4-a4d2-4d8b-9148-e3be6c30e623}">
          <xlrd:rvb i="25032"/>
        </ext>
      </extLst>
    </bk>
    <bk>
      <extLst>
        <ext uri="{3e2802c4-a4d2-4d8b-9148-e3be6c30e623}">
          <xlrd:rvb i="25033"/>
        </ext>
      </extLst>
    </bk>
    <bk>
      <extLst>
        <ext uri="{3e2802c4-a4d2-4d8b-9148-e3be6c30e623}">
          <xlrd:rvb i="25034"/>
        </ext>
      </extLst>
    </bk>
    <bk>
      <extLst>
        <ext uri="{3e2802c4-a4d2-4d8b-9148-e3be6c30e623}">
          <xlrd:rvb i="25035"/>
        </ext>
      </extLst>
    </bk>
    <bk>
      <extLst>
        <ext uri="{3e2802c4-a4d2-4d8b-9148-e3be6c30e623}">
          <xlrd:rvb i="25036"/>
        </ext>
      </extLst>
    </bk>
    <bk>
      <extLst>
        <ext uri="{3e2802c4-a4d2-4d8b-9148-e3be6c30e623}">
          <xlrd:rvb i="25037"/>
        </ext>
      </extLst>
    </bk>
    <bk>
      <extLst>
        <ext uri="{3e2802c4-a4d2-4d8b-9148-e3be6c30e623}">
          <xlrd:rvb i="25038"/>
        </ext>
      </extLst>
    </bk>
    <bk>
      <extLst>
        <ext uri="{3e2802c4-a4d2-4d8b-9148-e3be6c30e623}">
          <xlrd:rvb i="25039"/>
        </ext>
      </extLst>
    </bk>
    <bk>
      <extLst>
        <ext uri="{3e2802c4-a4d2-4d8b-9148-e3be6c30e623}">
          <xlrd:rvb i="25040"/>
        </ext>
      </extLst>
    </bk>
    <bk>
      <extLst>
        <ext uri="{3e2802c4-a4d2-4d8b-9148-e3be6c30e623}">
          <xlrd:rvb i="25041"/>
        </ext>
      </extLst>
    </bk>
    <bk>
      <extLst>
        <ext uri="{3e2802c4-a4d2-4d8b-9148-e3be6c30e623}">
          <xlrd:rvb i="25042"/>
        </ext>
      </extLst>
    </bk>
    <bk>
      <extLst>
        <ext uri="{3e2802c4-a4d2-4d8b-9148-e3be6c30e623}">
          <xlrd:rvb i="25043"/>
        </ext>
      </extLst>
    </bk>
    <bk>
      <extLst>
        <ext uri="{3e2802c4-a4d2-4d8b-9148-e3be6c30e623}">
          <xlrd:rvb i="25044"/>
        </ext>
      </extLst>
    </bk>
    <bk>
      <extLst>
        <ext uri="{3e2802c4-a4d2-4d8b-9148-e3be6c30e623}">
          <xlrd:rvb i="25045"/>
        </ext>
      </extLst>
    </bk>
    <bk>
      <extLst>
        <ext uri="{3e2802c4-a4d2-4d8b-9148-e3be6c30e623}">
          <xlrd:rvb i="25046"/>
        </ext>
      </extLst>
    </bk>
    <bk>
      <extLst>
        <ext uri="{3e2802c4-a4d2-4d8b-9148-e3be6c30e623}">
          <xlrd:rvb i="25047"/>
        </ext>
      </extLst>
    </bk>
    <bk>
      <extLst>
        <ext uri="{3e2802c4-a4d2-4d8b-9148-e3be6c30e623}">
          <xlrd:rvb i="25048"/>
        </ext>
      </extLst>
    </bk>
    <bk>
      <extLst>
        <ext uri="{3e2802c4-a4d2-4d8b-9148-e3be6c30e623}">
          <xlrd:rvb i="25049"/>
        </ext>
      </extLst>
    </bk>
    <bk>
      <extLst>
        <ext uri="{3e2802c4-a4d2-4d8b-9148-e3be6c30e623}">
          <xlrd:rvb i="25050"/>
        </ext>
      </extLst>
    </bk>
    <bk>
      <extLst>
        <ext uri="{3e2802c4-a4d2-4d8b-9148-e3be6c30e623}">
          <xlrd:rvb i="25051"/>
        </ext>
      </extLst>
    </bk>
    <bk>
      <extLst>
        <ext uri="{3e2802c4-a4d2-4d8b-9148-e3be6c30e623}">
          <xlrd:rvb i="25052"/>
        </ext>
      </extLst>
    </bk>
    <bk>
      <extLst>
        <ext uri="{3e2802c4-a4d2-4d8b-9148-e3be6c30e623}">
          <xlrd:rvb i="25053"/>
        </ext>
      </extLst>
    </bk>
    <bk>
      <extLst>
        <ext uri="{3e2802c4-a4d2-4d8b-9148-e3be6c30e623}">
          <xlrd:rvb i="25054"/>
        </ext>
      </extLst>
    </bk>
    <bk>
      <extLst>
        <ext uri="{3e2802c4-a4d2-4d8b-9148-e3be6c30e623}">
          <xlrd:rvb i="25055"/>
        </ext>
      </extLst>
    </bk>
    <bk>
      <extLst>
        <ext uri="{3e2802c4-a4d2-4d8b-9148-e3be6c30e623}">
          <xlrd:rvb i="25056"/>
        </ext>
      </extLst>
    </bk>
    <bk>
      <extLst>
        <ext uri="{3e2802c4-a4d2-4d8b-9148-e3be6c30e623}">
          <xlrd:rvb i="25057"/>
        </ext>
      </extLst>
    </bk>
    <bk>
      <extLst>
        <ext uri="{3e2802c4-a4d2-4d8b-9148-e3be6c30e623}">
          <xlrd:rvb i="25058"/>
        </ext>
      </extLst>
    </bk>
    <bk>
      <extLst>
        <ext uri="{3e2802c4-a4d2-4d8b-9148-e3be6c30e623}">
          <xlrd:rvb i="25059"/>
        </ext>
      </extLst>
    </bk>
    <bk>
      <extLst>
        <ext uri="{3e2802c4-a4d2-4d8b-9148-e3be6c30e623}">
          <xlrd:rvb i="25060"/>
        </ext>
      </extLst>
    </bk>
    <bk>
      <extLst>
        <ext uri="{3e2802c4-a4d2-4d8b-9148-e3be6c30e623}">
          <xlrd:rvb i="25061"/>
        </ext>
      </extLst>
    </bk>
    <bk>
      <extLst>
        <ext uri="{3e2802c4-a4d2-4d8b-9148-e3be6c30e623}">
          <xlrd:rvb i="25062"/>
        </ext>
      </extLst>
    </bk>
    <bk>
      <extLst>
        <ext uri="{3e2802c4-a4d2-4d8b-9148-e3be6c30e623}">
          <xlrd:rvb i="25063"/>
        </ext>
      </extLst>
    </bk>
    <bk>
      <extLst>
        <ext uri="{3e2802c4-a4d2-4d8b-9148-e3be6c30e623}">
          <xlrd:rvb i="25064"/>
        </ext>
      </extLst>
    </bk>
    <bk>
      <extLst>
        <ext uri="{3e2802c4-a4d2-4d8b-9148-e3be6c30e623}">
          <xlrd:rvb i="25065"/>
        </ext>
      </extLst>
    </bk>
    <bk>
      <extLst>
        <ext uri="{3e2802c4-a4d2-4d8b-9148-e3be6c30e623}">
          <xlrd:rvb i="25066"/>
        </ext>
      </extLst>
    </bk>
    <bk>
      <extLst>
        <ext uri="{3e2802c4-a4d2-4d8b-9148-e3be6c30e623}">
          <xlrd:rvb i="25067"/>
        </ext>
      </extLst>
    </bk>
    <bk>
      <extLst>
        <ext uri="{3e2802c4-a4d2-4d8b-9148-e3be6c30e623}">
          <xlrd:rvb i="25068"/>
        </ext>
      </extLst>
    </bk>
    <bk>
      <extLst>
        <ext uri="{3e2802c4-a4d2-4d8b-9148-e3be6c30e623}">
          <xlrd:rvb i="25069"/>
        </ext>
      </extLst>
    </bk>
    <bk>
      <extLst>
        <ext uri="{3e2802c4-a4d2-4d8b-9148-e3be6c30e623}">
          <xlrd:rvb i="25070"/>
        </ext>
      </extLst>
    </bk>
    <bk>
      <extLst>
        <ext uri="{3e2802c4-a4d2-4d8b-9148-e3be6c30e623}">
          <xlrd:rvb i="25071"/>
        </ext>
      </extLst>
    </bk>
    <bk>
      <extLst>
        <ext uri="{3e2802c4-a4d2-4d8b-9148-e3be6c30e623}">
          <xlrd:rvb i="25072"/>
        </ext>
      </extLst>
    </bk>
    <bk>
      <extLst>
        <ext uri="{3e2802c4-a4d2-4d8b-9148-e3be6c30e623}">
          <xlrd:rvb i="25073"/>
        </ext>
      </extLst>
    </bk>
    <bk>
      <extLst>
        <ext uri="{3e2802c4-a4d2-4d8b-9148-e3be6c30e623}">
          <xlrd:rvb i="25074"/>
        </ext>
      </extLst>
    </bk>
    <bk>
      <extLst>
        <ext uri="{3e2802c4-a4d2-4d8b-9148-e3be6c30e623}">
          <xlrd:rvb i="25075"/>
        </ext>
      </extLst>
    </bk>
    <bk>
      <extLst>
        <ext uri="{3e2802c4-a4d2-4d8b-9148-e3be6c30e623}">
          <xlrd:rvb i="25076"/>
        </ext>
      </extLst>
    </bk>
    <bk>
      <extLst>
        <ext uri="{3e2802c4-a4d2-4d8b-9148-e3be6c30e623}">
          <xlrd:rvb i="25077"/>
        </ext>
      </extLst>
    </bk>
    <bk>
      <extLst>
        <ext uri="{3e2802c4-a4d2-4d8b-9148-e3be6c30e623}">
          <xlrd:rvb i="25078"/>
        </ext>
      </extLst>
    </bk>
    <bk>
      <extLst>
        <ext uri="{3e2802c4-a4d2-4d8b-9148-e3be6c30e623}">
          <xlrd:rvb i="25079"/>
        </ext>
      </extLst>
    </bk>
    <bk>
      <extLst>
        <ext uri="{3e2802c4-a4d2-4d8b-9148-e3be6c30e623}">
          <xlrd:rvb i="25080"/>
        </ext>
      </extLst>
    </bk>
    <bk>
      <extLst>
        <ext uri="{3e2802c4-a4d2-4d8b-9148-e3be6c30e623}">
          <xlrd:rvb i="25081"/>
        </ext>
      </extLst>
    </bk>
    <bk>
      <extLst>
        <ext uri="{3e2802c4-a4d2-4d8b-9148-e3be6c30e623}">
          <xlrd:rvb i="25082"/>
        </ext>
      </extLst>
    </bk>
    <bk>
      <extLst>
        <ext uri="{3e2802c4-a4d2-4d8b-9148-e3be6c30e623}">
          <xlrd:rvb i="25083"/>
        </ext>
      </extLst>
    </bk>
    <bk>
      <extLst>
        <ext uri="{3e2802c4-a4d2-4d8b-9148-e3be6c30e623}">
          <xlrd:rvb i="25084"/>
        </ext>
      </extLst>
    </bk>
    <bk>
      <extLst>
        <ext uri="{3e2802c4-a4d2-4d8b-9148-e3be6c30e623}">
          <xlrd:rvb i="25085"/>
        </ext>
      </extLst>
    </bk>
    <bk>
      <extLst>
        <ext uri="{3e2802c4-a4d2-4d8b-9148-e3be6c30e623}">
          <xlrd:rvb i="25086"/>
        </ext>
      </extLst>
    </bk>
    <bk>
      <extLst>
        <ext uri="{3e2802c4-a4d2-4d8b-9148-e3be6c30e623}">
          <xlrd:rvb i="25087"/>
        </ext>
      </extLst>
    </bk>
    <bk>
      <extLst>
        <ext uri="{3e2802c4-a4d2-4d8b-9148-e3be6c30e623}">
          <xlrd:rvb i="25088"/>
        </ext>
      </extLst>
    </bk>
    <bk>
      <extLst>
        <ext uri="{3e2802c4-a4d2-4d8b-9148-e3be6c30e623}">
          <xlrd:rvb i="25089"/>
        </ext>
      </extLst>
    </bk>
    <bk>
      <extLst>
        <ext uri="{3e2802c4-a4d2-4d8b-9148-e3be6c30e623}">
          <xlrd:rvb i="25090"/>
        </ext>
      </extLst>
    </bk>
    <bk>
      <extLst>
        <ext uri="{3e2802c4-a4d2-4d8b-9148-e3be6c30e623}">
          <xlrd:rvb i="25091"/>
        </ext>
      </extLst>
    </bk>
    <bk>
      <extLst>
        <ext uri="{3e2802c4-a4d2-4d8b-9148-e3be6c30e623}">
          <xlrd:rvb i="25092"/>
        </ext>
      </extLst>
    </bk>
    <bk>
      <extLst>
        <ext uri="{3e2802c4-a4d2-4d8b-9148-e3be6c30e623}">
          <xlrd:rvb i="25093"/>
        </ext>
      </extLst>
    </bk>
    <bk>
      <extLst>
        <ext uri="{3e2802c4-a4d2-4d8b-9148-e3be6c30e623}">
          <xlrd:rvb i="25094"/>
        </ext>
      </extLst>
    </bk>
    <bk>
      <extLst>
        <ext uri="{3e2802c4-a4d2-4d8b-9148-e3be6c30e623}">
          <xlrd:rvb i="25095"/>
        </ext>
      </extLst>
    </bk>
    <bk>
      <extLst>
        <ext uri="{3e2802c4-a4d2-4d8b-9148-e3be6c30e623}">
          <xlrd:rvb i="25096"/>
        </ext>
      </extLst>
    </bk>
    <bk>
      <extLst>
        <ext uri="{3e2802c4-a4d2-4d8b-9148-e3be6c30e623}">
          <xlrd:rvb i="25097"/>
        </ext>
      </extLst>
    </bk>
    <bk>
      <extLst>
        <ext uri="{3e2802c4-a4d2-4d8b-9148-e3be6c30e623}">
          <xlrd:rvb i="25098"/>
        </ext>
      </extLst>
    </bk>
    <bk>
      <extLst>
        <ext uri="{3e2802c4-a4d2-4d8b-9148-e3be6c30e623}">
          <xlrd:rvb i="25099"/>
        </ext>
      </extLst>
    </bk>
    <bk>
      <extLst>
        <ext uri="{3e2802c4-a4d2-4d8b-9148-e3be6c30e623}">
          <xlrd:rvb i="25100"/>
        </ext>
      </extLst>
    </bk>
    <bk>
      <extLst>
        <ext uri="{3e2802c4-a4d2-4d8b-9148-e3be6c30e623}">
          <xlrd:rvb i="25101"/>
        </ext>
      </extLst>
    </bk>
    <bk>
      <extLst>
        <ext uri="{3e2802c4-a4d2-4d8b-9148-e3be6c30e623}">
          <xlrd:rvb i="25102"/>
        </ext>
      </extLst>
    </bk>
    <bk>
      <extLst>
        <ext uri="{3e2802c4-a4d2-4d8b-9148-e3be6c30e623}">
          <xlrd:rvb i="25103"/>
        </ext>
      </extLst>
    </bk>
    <bk>
      <extLst>
        <ext uri="{3e2802c4-a4d2-4d8b-9148-e3be6c30e623}">
          <xlrd:rvb i="25104"/>
        </ext>
      </extLst>
    </bk>
    <bk>
      <extLst>
        <ext uri="{3e2802c4-a4d2-4d8b-9148-e3be6c30e623}">
          <xlrd:rvb i="25105"/>
        </ext>
      </extLst>
    </bk>
    <bk>
      <extLst>
        <ext uri="{3e2802c4-a4d2-4d8b-9148-e3be6c30e623}">
          <xlrd:rvb i="25106"/>
        </ext>
      </extLst>
    </bk>
    <bk>
      <extLst>
        <ext uri="{3e2802c4-a4d2-4d8b-9148-e3be6c30e623}">
          <xlrd:rvb i="25107"/>
        </ext>
      </extLst>
    </bk>
    <bk>
      <extLst>
        <ext uri="{3e2802c4-a4d2-4d8b-9148-e3be6c30e623}">
          <xlrd:rvb i="25108"/>
        </ext>
      </extLst>
    </bk>
    <bk>
      <extLst>
        <ext uri="{3e2802c4-a4d2-4d8b-9148-e3be6c30e623}">
          <xlrd:rvb i="25109"/>
        </ext>
      </extLst>
    </bk>
    <bk>
      <extLst>
        <ext uri="{3e2802c4-a4d2-4d8b-9148-e3be6c30e623}">
          <xlrd:rvb i="25110"/>
        </ext>
      </extLst>
    </bk>
    <bk>
      <extLst>
        <ext uri="{3e2802c4-a4d2-4d8b-9148-e3be6c30e623}">
          <xlrd:rvb i="25111"/>
        </ext>
      </extLst>
    </bk>
    <bk>
      <extLst>
        <ext uri="{3e2802c4-a4d2-4d8b-9148-e3be6c30e623}">
          <xlrd:rvb i="25112"/>
        </ext>
      </extLst>
    </bk>
    <bk>
      <extLst>
        <ext uri="{3e2802c4-a4d2-4d8b-9148-e3be6c30e623}">
          <xlrd:rvb i="25113"/>
        </ext>
      </extLst>
    </bk>
    <bk>
      <extLst>
        <ext uri="{3e2802c4-a4d2-4d8b-9148-e3be6c30e623}">
          <xlrd:rvb i="25114"/>
        </ext>
      </extLst>
    </bk>
    <bk>
      <extLst>
        <ext uri="{3e2802c4-a4d2-4d8b-9148-e3be6c30e623}">
          <xlrd:rvb i="25115"/>
        </ext>
      </extLst>
    </bk>
    <bk>
      <extLst>
        <ext uri="{3e2802c4-a4d2-4d8b-9148-e3be6c30e623}">
          <xlrd:rvb i="25116"/>
        </ext>
      </extLst>
    </bk>
    <bk>
      <extLst>
        <ext uri="{3e2802c4-a4d2-4d8b-9148-e3be6c30e623}">
          <xlrd:rvb i="25117"/>
        </ext>
      </extLst>
    </bk>
    <bk>
      <extLst>
        <ext uri="{3e2802c4-a4d2-4d8b-9148-e3be6c30e623}">
          <xlrd:rvb i="25118"/>
        </ext>
      </extLst>
    </bk>
    <bk>
      <extLst>
        <ext uri="{3e2802c4-a4d2-4d8b-9148-e3be6c30e623}">
          <xlrd:rvb i="25119"/>
        </ext>
      </extLst>
    </bk>
    <bk>
      <extLst>
        <ext uri="{3e2802c4-a4d2-4d8b-9148-e3be6c30e623}">
          <xlrd:rvb i="25120"/>
        </ext>
      </extLst>
    </bk>
    <bk>
      <extLst>
        <ext uri="{3e2802c4-a4d2-4d8b-9148-e3be6c30e623}">
          <xlrd:rvb i="25121"/>
        </ext>
      </extLst>
    </bk>
    <bk>
      <extLst>
        <ext uri="{3e2802c4-a4d2-4d8b-9148-e3be6c30e623}">
          <xlrd:rvb i="25122"/>
        </ext>
      </extLst>
    </bk>
    <bk>
      <extLst>
        <ext uri="{3e2802c4-a4d2-4d8b-9148-e3be6c30e623}">
          <xlrd:rvb i="25123"/>
        </ext>
      </extLst>
    </bk>
    <bk>
      <extLst>
        <ext uri="{3e2802c4-a4d2-4d8b-9148-e3be6c30e623}">
          <xlrd:rvb i="25124"/>
        </ext>
      </extLst>
    </bk>
    <bk>
      <extLst>
        <ext uri="{3e2802c4-a4d2-4d8b-9148-e3be6c30e623}">
          <xlrd:rvb i="25125"/>
        </ext>
      </extLst>
    </bk>
    <bk>
      <extLst>
        <ext uri="{3e2802c4-a4d2-4d8b-9148-e3be6c30e623}">
          <xlrd:rvb i="25126"/>
        </ext>
      </extLst>
    </bk>
    <bk>
      <extLst>
        <ext uri="{3e2802c4-a4d2-4d8b-9148-e3be6c30e623}">
          <xlrd:rvb i="25127"/>
        </ext>
      </extLst>
    </bk>
    <bk>
      <extLst>
        <ext uri="{3e2802c4-a4d2-4d8b-9148-e3be6c30e623}">
          <xlrd:rvb i="25128"/>
        </ext>
      </extLst>
    </bk>
    <bk>
      <extLst>
        <ext uri="{3e2802c4-a4d2-4d8b-9148-e3be6c30e623}">
          <xlrd:rvb i="25129"/>
        </ext>
      </extLst>
    </bk>
    <bk>
      <extLst>
        <ext uri="{3e2802c4-a4d2-4d8b-9148-e3be6c30e623}">
          <xlrd:rvb i="25130"/>
        </ext>
      </extLst>
    </bk>
    <bk>
      <extLst>
        <ext uri="{3e2802c4-a4d2-4d8b-9148-e3be6c30e623}">
          <xlrd:rvb i="25131"/>
        </ext>
      </extLst>
    </bk>
    <bk>
      <extLst>
        <ext uri="{3e2802c4-a4d2-4d8b-9148-e3be6c30e623}">
          <xlrd:rvb i="25132"/>
        </ext>
      </extLst>
    </bk>
    <bk>
      <extLst>
        <ext uri="{3e2802c4-a4d2-4d8b-9148-e3be6c30e623}">
          <xlrd:rvb i="25133"/>
        </ext>
      </extLst>
    </bk>
    <bk>
      <extLst>
        <ext uri="{3e2802c4-a4d2-4d8b-9148-e3be6c30e623}">
          <xlrd:rvb i="25134"/>
        </ext>
      </extLst>
    </bk>
    <bk>
      <extLst>
        <ext uri="{3e2802c4-a4d2-4d8b-9148-e3be6c30e623}">
          <xlrd:rvb i="25135"/>
        </ext>
      </extLst>
    </bk>
    <bk>
      <extLst>
        <ext uri="{3e2802c4-a4d2-4d8b-9148-e3be6c30e623}">
          <xlrd:rvb i="25136"/>
        </ext>
      </extLst>
    </bk>
    <bk>
      <extLst>
        <ext uri="{3e2802c4-a4d2-4d8b-9148-e3be6c30e623}">
          <xlrd:rvb i="25137"/>
        </ext>
      </extLst>
    </bk>
    <bk>
      <extLst>
        <ext uri="{3e2802c4-a4d2-4d8b-9148-e3be6c30e623}">
          <xlrd:rvb i="25138"/>
        </ext>
      </extLst>
    </bk>
    <bk>
      <extLst>
        <ext uri="{3e2802c4-a4d2-4d8b-9148-e3be6c30e623}">
          <xlrd:rvb i="25139"/>
        </ext>
      </extLst>
    </bk>
    <bk>
      <extLst>
        <ext uri="{3e2802c4-a4d2-4d8b-9148-e3be6c30e623}">
          <xlrd:rvb i="25140"/>
        </ext>
      </extLst>
    </bk>
    <bk>
      <extLst>
        <ext uri="{3e2802c4-a4d2-4d8b-9148-e3be6c30e623}">
          <xlrd:rvb i="25141"/>
        </ext>
      </extLst>
    </bk>
    <bk>
      <extLst>
        <ext uri="{3e2802c4-a4d2-4d8b-9148-e3be6c30e623}">
          <xlrd:rvb i="25142"/>
        </ext>
      </extLst>
    </bk>
    <bk>
      <extLst>
        <ext uri="{3e2802c4-a4d2-4d8b-9148-e3be6c30e623}">
          <xlrd:rvb i="25143"/>
        </ext>
      </extLst>
    </bk>
    <bk>
      <extLst>
        <ext uri="{3e2802c4-a4d2-4d8b-9148-e3be6c30e623}">
          <xlrd:rvb i="25144"/>
        </ext>
      </extLst>
    </bk>
    <bk>
      <extLst>
        <ext uri="{3e2802c4-a4d2-4d8b-9148-e3be6c30e623}">
          <xlrd:rvb i="25145"/>
        </ext>
      </extLst>
    </bk>
    <bk>
      <extLst>
        <ext uri="{3e2802c4-a4d2-4d8b-9148-e3be6c30e623}">
          <xlrd:rvb i="25146"/>
        </ext>
      </extLst>
    </bk>
    <bk>
      <extLst>
        <ext uri="{3e2802c4-a4d2-4d8b-9148-e3be6c30e623}">
          <xlrd:rvb i="25147"/>
        </ext>
      </extLst>
    </bk>
    <bk>
      <extLst>
        <ext uri="{3e2802c4-a4d2-4d8b-9148-e3be6c30e623}">
          <xlrd:rvb i="25148"/>
        </ext>
      </extLst>
    </bk>
    <bk>
      <extLst>
        <ext uri="{3e2802c4-a4d2-4d8b-9148-e3be6c30e623}">
          <xlrd:rvb i="25149"/>
        </ext>
      </extLst>
    </bk>
    <bk>
      <extLst>
        <ext uri="{3e2802c4-a4d2-4d8b-9148-e3be6c30e623}">
          <xlrd:rvb i="25150"/>
        </ext>
      </extLst>
    </bk>
    <bk>
      <extLst>
        <ext uri="{3e2802c4-a4d2-4d8b-9148-e3be6c30e623}">
          <xlrd:rvb i="25151"/>
        </ext>
      </extLst>
    </bk>
    <bk>
      <extLst>
        <ext uri="{3e2802c4-a4d2-4d8b-9148-e3be6c30e623}">
          <xlrd:rvb i="25152"/>
        </ext>
      </extLst>
    </bk>
    <bk>
      <extLst>
        <ext uri="{3e2802c4-a4d2-4d8b-9148-e3be6c30e623}">
          <xlrd:rvb i="25153"/>
        </ext>
      </extLst>
    </bk>
    <bk>
      <extLst>
        <ext uri="{3e2802c4-a4d2-4d8b-9148-e3be6c30e623}">
          <xlrd:rvb i="25154"/>
        </ext>
      </extLst>
    </bk>
    <bk>
      <extLst>
        <ext uri="{3e2802c4-a4d2-4d8b-9148-e3be6c30e623}">
          <xlrd:rvb i="25155"/>
        </ext>
      </extLst>
    </bk>
    <bk>
      <extLst>
        <ext uri="{3e2802c4-a4d2-4d8b-9148-e3be6c30e623}">
          <xlrd:rvb i="25156"/>
        </ext>
      </extLst>
    </bk>
    <bk>
      <extLst>
        <ext uri="{3e2802c4-a4d2-4d8b-9148-e3be6c30e623}">
          <xlrd:rvb i="25157"/>
        </ext>
      </extLst>
    </bk>
    <bk>
      <extLst>
        <ext uri="{3e2802c4-a4d2-4d8b-9148-e3be6c30e623}">
          <xlrd:rvb i="25158"/>
        </ext>
      </extLst>
    </bk>
    <bk>
      <extLst>
        <ext uri="{3e2802c4-a4d2-4d8b-9148-e3be6c30e623}">
          <xlrd:rvb i="25159"/>
        </ext>
      </extLst>
    </bk>
    <bk>
      <extLst>
        <ext uri="{3e2802c4-a4d2-4d8b-9148-e3be6c30e623}">
          <xlrd:rvb i="25160"/>
        </ext>
      </extLst>
    </bk>
    <bk>
      <extLst>
        <ext uri="{3e2802c4-a4d2-4d8b-9148-e3be6c30e623}">
          <xlrd:rvb i="25161"/>
        </ext>
      </extLst>
    </bk>
    <bk>
      <extLst>
        <ext uri="{3e2802c4-a4d2-4d8b-9148-e3be6c30e623}">
          <xlrd:rvb i="25162"/>
        </ext>
      </extLst>
    </bk>
    <bk>
      <extLst>
        <ext uri="{3e2802c4-a4d2-4d8b-9148-e3be6c30e623}">
          <xlrd:rvb i="25163"/>
        </ext>
      </extLst>
    </bk>
    <bk>
      <extLst>
        <ext uri="{3e2802c4-a4d2-4d8b-9148-e3be6c30e623}">
          <xlrd:rvb i="25164"/>
        </ext>
      </extLst>
    </bk>
    <bk>
      <extLst>
        <ext uri="{3e2802c4-a4d2-4d8b-9148-e3be6c30e623}">
          <xlrd:rvb i="25165"/>
        </ext>
      </extLst>
    </bk>
    <bk>
      <extLst>
        <ext uri="{3e2802c4-a4d2-4d8b-9148-e3be6c30e623}">
          <xlrd:rvb i="25166"/>
        </ext>
      </extLst>
    </bk>
    <bk>
      <extLst>
        <ext uri="{3e2802c4-a4d2-4d8b-9148-e3be6c30e623}">
          <xlrd:rvb i="25167"/>
        </ext>
      </extLst>
    </bk>
    <bk>
      <extLst>
        <ext uri="{3e2802c4-a4d2-4d8b-9148-e3be6c30e623}">
          <xlrd:rvb i="25168"/>
        </ext>
      </extLst>
    </bk>
    <bk>
      <extLst>
        <ext uri="{3e2802c4-a4d2-4d8b-9148-e3be6c30e623}">
          <xlrd:rvb i="25169"/>
        </ext>
      </extLst>
    </bk>
    <bk>
      <extLst>
        <ext uri="{3e2802c4-a4d2-4d8b-9148-e3be6c30e623}">
          <xlrd:rvb i="25170"/>
        </ext>
      </extLst>
    </bk>
    <bk>
      <extLst>
        <ext uri="{3e2802c4-a4d2-4d8b-9148-e3be6c30e623}">
          <xlrd:rvb i="25171"/>
        </ext>
      </extLst>
    </bk>
    <bk>
      <extLst>
        <ext uri="{3e2802c4-a4d2-4d8b-9148-e3be6c30e623}">
          <xlrd:rvb i="25172"/>
        </ext>
      </extLst>
    </bk>
    <bk>
      <extLst>
        <ext uri="{3e2802c4-a4d2-4d8b-9148-e3be6c30e623}">
          <xlrd:rvb i="25173"/>
        </ext>
      </extLst>
    </bk>
    <bk>
      <extLst>
        <ext uri="{3e2802c4-a4d2-4d8b-9148-e3be6c30e623}">
          <xlrd:rvb i="25174"/>
        </ext>
      </extLst>
    </bk>
    <bk>
      <extLst>
        <ext uri="{3e2802c4-a4d2-4d8b-9148-e3be6c30e623}">
          <xlrd:rvb i="25175"/>
        </ext>
      </extLst>
    </bk>
    <bk>
      <extLst>
        <ext uri="{3e2802c4-a4d2-4d8b-9148-e3be6c30e623}">
          <xlrd:rvb i="25176"/>
        </ext>
      </extLst>
    </bk>
    <bk>
      <extLst>
        <ext uri="{3e2802c4-a4d2-4d8b-9148-e3be6c30e623}">
          <xlrd:rvb i="25177"/>
        </ext>
      </extLst>
    </bk>
    <bk>
      <extLst>
        <ext uri="{3e2802c4-a4d2-4d8b-9148-e3be6c30e623}">
          <xlrd:rvb i="25178"/>
        </ext>
      </extLst>
    </bk>
    <bk>
      <extLst>
        <ext uri="{3e2802c4-a4d2-4d8b-9148-e3be6c30e623}">
          <xlrd:rvb i="25179"/>
        </ext>
      </extLst>
    </bk>
    <bk>
      <extLst>
        <ext uri="{3e2802c4-a4d2-4d8b-9148-e3be6c30e623}">
          <xlrd:rvb i="25180"/>
        </ext>
      </extLst>
    </bk>
    <bk>
      <extLst>
        <ext uri="{3e2802c4-a4d2-4d8b-9148-e3be6c30e623}">
          <xlrd:rvb i="25181"/>
        </ext>
      </extLst>
    </bk>
    <bk>
      <extLst>
        <ext uri="{3e2802c4-a4d2-4d8b-9148-e3be6c30e623}">
          <xlrd:rvb i="25182"/>
        </ext>
      </extLst>
    </bk>
    <bk>
      <extLst>
        <ext uri="{3e2802c4-a4d2-4d8b-9148-e3be6c30e623}">
          <xlrd:rvb i="25183"/>
        </ext>
      </extLst>
    </bk>
    <bk>
      <extLst>
        <ext uri="{3e2802c4-a4d2-4d8b-9148-e3be6c30e623}">
          <xlrd:rvb i="25184"/>
        </ext>
      </extLst>
    </bk>
    <bk>
      <extLst>
        <ext uri="{3e2802c4-a4d2-4d8b-9148-e3be6c30e623}">
          <xlrd:rvb i="25185"/>
        </ext>
      </extLst>
    </bk>
    <bk>
      <extLst>
        <ext uri="{3e2802c4-a4d2-4d8b-9148-e3be6c30e623}">
          <xlrd:rvb i="25186"/>
        </ext>
      </extLst>
    </bk>
    <bk>
      <extLst>
        <ext uri="{3e2802c4-a4d2-4d8b-9148-e3be6c30e623}">
          <xlrd:rvb i="25187"/>
        </ext>
      </extLst>
    </bk>
    <bk>
      <extLst>
        <ext uri="{3e2802c4-a4d2-4d8b-9148-e3be6c30e623}">
          <xlrd:rvb i="25188"/>
        </ext>
      </extLst>
    </bk>
    <bk>
      <extLst>
        <ext uri="{3e2802c4-a4d2-4d8b-9148-e3be6c30e623}">
          <xlrd:rvb i="25189"/>
        </ext>
      </extLst>
    </bk>
    <bk>
      <extLst>
        <ext uri="{3e2802c4-a4d2-4d8b-9148-e3be6c30e623}">
          <xlrd:rvb i="25190"/>
        </ext>
      </extLst>
    </bk>
    <bk>
      <extLst>
        <ext uri="{3e2802c4-a4d2-4d8b-9148-e3be6c30e623}">
          <xlrd:rvb i="25191"/>
        </ext>
      </extLst>
    </bk>
    <bk>
      <extLst>
        <ext uri="{3e2802c4-a4d2-4d8b-9148-e3be6c30e623}">
          <xlrd:rvb i="25192"/>
        </ext>
      </extLst>
    </bk>
    <bk>
      <extLst>
        <ext uri="{3e2802c4-a4d2-4d8b-9148-e3be6c30e623}">
          <xlrd:rvb i="25193"/>
        </ext>
      </extLst>
    </bk>
    <bk>
      <extLst>
        <ext uri="{3e2802c4-a4d2-4d8b-9148-e3be6c30e623}">
          <xlrd:rvb i="25194"/>
        </ext>
      </extLst>
    </bk>
    <bk>
      <extLst>
        <ext uri="{3e2802c4-a4d2-4d8b-9148-e3be6c30e623}">
          <xlrd:rvb i="25195"/>
        </ext>
      </extLst>
    </bk>
    <bk>
      <extLst>
        <ext uri="{3e2802c4-a4d2-4d8b-9148-e3be6c30e623}">
          <xlrd:rvb i="25196"/>
        </ext>
      </extLst>
    </bk>
    <bk>
      <extLst>
        <ext uri="{3e2802c4-a4d2-4d8b-9148-e3be6c30e623}">
          <xlrd:rvb i="25197"/>
        </ext>
      </extLst>
    </bk>
    <bk>
      <extLst>
        <ext uri="{3e2802c4-a4d2-4d8b-9148-e3be6c30e623}">
          <xlrd:rvb i="25198"/>
        </ext>
      </extLst>
    </bk>
    <bk>
      <extLst>
        <ext uri="{3e2802c4-a4d2-4d8b-9148-e3be6c30e623}">
          <xlrd:rvb i="25199"/>
        </ext>
      </extLst>
    </bk>
    <bk>
      <extLst>
        <ext uri="{3e2802c4-a4d2-4d8b-9148-e3be6c30e623}">
          <xlrd:rvb i="25200"/>
        </ext>
      </extLst>
    </bk>
    <bk>
      <extLst>
        <ext uri="{3e2802c4-a4d2-4d8b-9148-e3be6c30e623}">
          <xlrd:rvb i="25201"/>
        </ext>
      </extLst>
    </bk>
    <bk>
      <extLst>
        <ext uri="{3e2802c4-a4d2-4d8b-9148-e3be6c30e623}">
          <xlrd:rvb i="25202"/>
        </ext>
      </extLst>
    </bk>
    <bk>
      <extLst>
        <ext uri="{3e2802c4-a4d2-4d8b-9148-e3be6c30e623}">
          <xlrd:rvb i="25203"/>
        </ext>
      </extLst>
    </bk>
    <bk>
      <extLst>
        <ext uri="{3e2802c4-a4d2-4d8b-9148-e3be6c30e623}">
          <xlrd:rvb i="25204"/>
        </ext>
      </extLst>
    </bk>
    <bk>
      <extLst>
        <ext uri="{3e2802c4-a4d2-4d8b-9148-e3be6c30e623}">
          <xlrd:rvb i="25205"/>
        </ext>
      </extLst>
    </bk>
    <bk>
      <extLst>
        <ext uri="{3e2802c4-a4d2-4d8b-9148-e3be6c30e623}">
          <xlrd:rvb i="25206"/>
        </ext>
      </extLst>
    </bk>
    <bk>
      <extLst>
        <ext uri="{3e2802c4-a4d2-4d8b-9148-e3be6c30e623}">
          <xlrd:rvb i="25207"/>
        </ext>
      </extLst>
    </bk>
    <bk>
      <extLst>
        <ext uri="{3e2802c4-a4d2-4d8b-9148-e3be6c30e623}">
          <xlrd:rvb i="25208"/>
        </ext>
      </extLst>
    </bk>
    <bk>
      <extLst>
        <ext uri="{3e2802c4-a4d2-4d8b-9148-e3be6c30e623}">
          <xlrd:rvb i="25209"/>
        </ext>
      </extLst>
    </bk>
    <bk>
      <extLst>
        <ext uri="{3e2802c4-a4d2-4d8b-9148-e3be6c30e623}">
          <xlrd:rvb i="25210"/>
        </ext>
      </extLst>
    </bk>
    <bk>
      <extLst>
        <ext uri="{3e2802c4-a4d2-4d8b-9148-e3be6c30e623}">
          <xlrd:rvb i="25211"/>
        </ext>
      </extLst>
    </bk>
    <bk>
      <extLst>
        <ext uri="{3e2802c4-a4d2-4d8b-9148-e3be6c30e623}">
          <xlrd:rvb i="25212"/>
        </ext>
      </extLst>
    </bk>
    <bk>
      <extLst>
        <ext uri="{3e2802c4-a4d2-4d8b-9148-e3be6c30e623}">
          <xlrd:rvb i="25213"/>
        </ext>
      </extLst>
    </bk>
    <bk>
      <extLst>
        <ext uri="{3e2802c4-a4d2-4d8b-9148-e3be6c30e623}">
          <xlrd:rvb i="25214"/>
        </ext>
      </extLst>
    </bk>
    <bk>
      <extLst>
        <ext uri="{3e2802c4-a4d2-4d8b-9148-e3be6c30e623}">
          <xlrd:rvb i="25215"/>
        </ext>
      </extLst>
    </bk>
    <bk>
      <extLst>
        <ext uri="{3e2802c4-a4d2-4d8b-9148-e3be6c30e623}">
          <xlrd:rvb i="25216"/>
        </ext>
      </extLst>
    </bk>
    <bk>
      <extLst>
        <ext uri="{3e2802c4-a4d2-4d8b-9148-e3be6c30e623}">
          <xlrd:rvb i="25217"/>
        </ext>
      </extLst>
    </bk>
    <bk>
      <extLst>
        <ext uri="{3e2802c4-a4d2-4d8b-9148-e3be6c30e623}">
          <xlrd:rvb i="25218"/>
        </ext>
      </extLst>
    </bk>
    <bk>
      <extLst>
        <ext uri="{3e2802c4-a4d2-4d8b-9148-e3be6c30e623}">
          <xlrd:rvb i="25219"/>
        </ext>
      </extLst>
    </bk>
    <bk>
      <extLst>
        <ext uri="{3e2802c4-a4d2-4d8b-9148-e3be6c30e623}">
          <xlrd:rvb i="25220"/>
        </ext>
      </extLst>
    </bk>
    <bk>
      <extLst>
        <ext uri="{3e2802c4-a4d2-4d8b-9148-e3be6c30e623}">
          <xlrd:rvb i="25221"/>
        </ext>
      </extLst>
    </bk>
    <bk>
      <extLst>
        <ext uri="{3e2802c4-a4d2-4d8b-9148-e3be6c30e623}">
          <xlrd:rvb i="25222"/>
        </ext>
      </extLst>
    </bk>
    <bk>
      <extLst>
        <ext uri="{3e2802c4-a4d2-4d8b-9148-e3be6c30e623}">
          <xlrd:rvb i="25223"/>
        </ext>
      </extLst>
    </bk>
    <bk>
      <extLst>
        <ext uri="{3e2802c4-a4d2-4d8b-9148-e3be6c30e623}">
          <xlrd:rvb i="25224"/>
        </ext>
      </extLst>
    </bk>
    <bk>
      <extLst>
        <ext uri="{3e2802c4-a4d2-4d8b-9148-e3be6c30e623}">
          <xlrd:rvb i="25225"/>
        </ext>
      </extLst>
    </bk>
    <bk>
      <extLst>
        <ext uri="{3e2802c4-a4d2-4d8b-9148-e3be6c30e623}">
          <xlrd:rvb i="25226"/>
        </ext>
      </extLst>
    </bk>
    <bk>
      <extLst>
        <ext uri="{3e2802c4-a4d2-4d8b-9148-e3be6c30e623}">
          <xlrd:rvb i="25227"/>
        </ext>
      </extLst>
    </bk>
    <bk>
      <extLst>
        <ext uri="{3e2802c4-a4d2-4d8b-9148-e3be6c30e623}">
          <xlrd:rvb i="25228"/>
        </ext>
      </extLst>
    </bk>
    <bk>
      <extLst>
        <ext uri="{3e2802c4-a4d2-4d8b-9148-e3be6c30e623}">
          <xlrd:rvb i="25229"/>
        </ext>
      </extLst>
    </bk>
    <bk>
      <extLst>
        <ext uri="{3e2802c4-a4d2-4d8b-9148-e3be6c30e623}">
          <xlrd:rvb i="25230"/>
        </ext>
      </extLst>
    </bk>
    <bk>
      <extLst>
        <ext uri="{3e2802c4-a4d2-4d8b-9148-e3be6c30e623}">
          <xlrd:rvb i="25231"/>
        </ext>
      </extLst>
    </bk>
    <bk>
      <extLst>
        <ext uri="{3e2802c4-a4d2-4d8b-9148-e3be6c30e623}">
          <xlrd:rvb i="25232"/>
        </ext>
      </extLst>
    </bk>
    <bk>
      <extLst>
        <ext uri="{3e2802c4-a4d2-4d8b-9148-e3be6c30e623}">
          <xlrd:rvb i="25233"/>
        </ext>
      </extLst>
    </bk>
    <bk>
      <extLst>
        <ext uri="{3e2802c4-a4d2-4d8b-9148-e3be6c30e623}">
          <xlrd:rvb i="25234"/>
        </ext>
      </extLst>
    </bk>
    <bk>
      <extLst>
        <ext uri="{3e2802c4-a4d2-4d8b-9148-e3be6c30e623}">
          <xlrd:rvb i="25235"/>
        </ext>
      </extLst>
    </bk>
    <bk>
      <extLst>
        <ext uri="{3e2802c4-a4d2-4d8b-9148-e3be6c30e623}">
          <xlrd:rvb i="25236"/>
        </ext>
      </extLst>
    </bk>
    <bk>
      <extLst>
        <ext uri="{3e2802c4-a4d2-4d8b-9148-e3be6c30e623}">
          <xlrd:rvb i="25237"/>
        </ext>
      </extLst>
    </bk>
    <bk>
      <extLst>
        <ext uri="{3e2802c4-a4d2-4d8b-9148-e3be6c30e623}">
          <xlrd:rvb i="25238"/>
        </ext>
      </extLst>
    </bk>
    <bk>
      <extLst>
        <ext uri="{3e2802c4-a4d2-4d8b-9148-e3be6c30e623}">
          <xlrd:rvb i="25239"/>
        </ext>
      </extLst>
    </bk>
    <bk>
      <extLst>
        <ext uri="{3e2802c4-a4d2-4d8b-9148-e3be6c30e623}">
          <xlrd:rvb i="25240"/>
        </ext>
      </extLst>
    </bk>
    <bk>
      <extLst>
        <ext uri="{3e2802c4-a4d2-4d8b-9148-e3be6c30e623}">
          <xlrd:rvb i="25241"/>
        </ext>
      </extLst>
    </bk>
    <bk>
      <extLst>
        <ext uri="{3e2802c4-a4d2-4d8b-9148-e3be6c30e623}">
          <xlrd:rvb i="25242"/>
        </ext>
      </extLst>
    </bk>
    <bk>
      <extLst>
        <ext uri="{3e2802c4-a4d2-4d8b-9148-e3be6c30e623}">
          <xlrd:rvb i="25243"/>
        </ext>
      </extLst>
    </bk>
    <bk>
      <extLst>
        <ext uri="{3e2802c4-a4d2-4d8b-9148-e3be6c30e623}">
          <xlrd:rvb i="25244"/>
        </ext>
      </extLst>
    </bk>
    <bk>
      <extLst>
        <ext uri="{3e2802c4-a4d2-4d8b-9148-e3be6c30e623}">
          <xlrd:rvb i="25245"/>
        </ext>
      </extLst>
    </bk>
    <bk>
      <extLst>
        <ext uri="{3e2802c4-a4d2-4d8b-9148-e3be6c30e623}">
          <xlrd:rvb i="25246"/>
        </ext>
      </extLst>
    </bk>
    <bk>
      <extLst>
        <ext uri="{3e2802c4-a4d2-4d8b-9148-e3be6c30e623}">
          <xlrd:rvb i="25247"/>
        </ext>
      </extLst>
    </bk>
    <bk>
      <extLst>
        <ext uri="{3e2802c4-a4d2-4d8b-9148-e3be6c30e623}">
          <xlrd:rvb i="25248"/>
        </ext>
      </extLst>
    </bk>
    <bk>
      <extLst>
        <ext uri="{3e2802c4-a4d2-4d8b-9148-e3be6c30e623}">
          <xlrd:rvb i="25249"/>
        </ext>
      </extLst>
    </bk>
    <bk>
      <extLst>
        <ext uri="{3e2802c4-a4d2-4d8b-9148-e3be6c30e623}">
          <xlrd:rvb i="25250"/>
        </ext>
      </extLst>
    </bk>
    <bk>
      <extLst>
        <ext uri="{3e2802c4-a4d2-4d8b-9148-e3be6c30e623}">
          <xlrd:rvb i="25251"/>
        </ext>
      </extLst>
    </bk>
    <bk>
      <extLst>
        <ext uri="{3e2802c4-a4d2-4d8b-9148-e3be6c30e623}">
          <xlrd:rvb i="25252"/>
        </ext>
      </extLst>
    </bk>
    <bk>
      <extLst>
        <ext uri="{3e2802c4-a4d2-4d8b-9148-e3be6c30e623}">
          <xlrd:rvb i="25253"/>
        </ext>
      </extLst>
    </bk>
    <bk>
      <extLst>
        <ext uri="{3e2802c4-a4d2-4d8b-9148-e3be6c30e623}">
          <xlrd:rvb i="25254"/>
        </ext>
      </extLst>
    </bk>
    <bk>
      <extLst>
        <ext uri="{3e2802c4-a4d2-4d8b-9148-e3be6c30e623}">
          <xlrd:rvb i="25255"/>
        </ext>
      </extLst>
    </bk>
    <bk>
      <extLst>
        <ext uri="{3e2802c4-a4d2-4d8b-9148-e3be6c30e623}">
          <xlrd:rvb i="25256"/>
        </ext>
      </extLst>
    </bk>
    <bk>
      <extLst>
        <ext uri="{3e2802c4-a4d2-4d8b-9148-e3be6c30e623}">
          <xlrd:rvb i="25257"/>
        </ext>
      </extLst>
    </bk>
    <bk>
      <extLst>
        <ext uri="{3e2802c4-a4d2-4d8b-9148-e3be6c30e623}">
          <xlrd:rvb i="25258"/>
        </ext>
      </extLst>
    </bk>
    <bk>
      <extLst>
        <ext uri="{3e2802c4-a4d2-4d8b-9148-e3be6c30e623}">
          <xlrd:rvb i="25259"/>
        </ext>
      </extLst>
    </bk>
    <bk>
      <extLst>
        <ext uri="{3e2802c4-a4d2-4d8b-9148-e3be6c30e623}">
          <xlrd:rvb i="25260"/>
        </ext>
      </extLst>
    </bk>
    <bk>
      <extLst>
        <ext uri="{3e2802c4-a4d2-4d8b-9148-e3be6c30e623}">
          <xlrd:rvb i="25261"/>
        </ext>
      </extLst>
    </bk>
    <bk>
      <extLst>
        <ext uri="{3e2802c4-a4d2-4d8b-9148-e3be6c30e623}">
          <xlrd:rvb i="25262"/>
        </ext>
      </extLst>
    </bk>
    <bk>
      <extLst>
        <ext uri="{3e2802c4-a4d2-4d8b-9148-e3be6c30e623}">
          <xlrd:rvb i="25263"/>
        </ext>
      </extLst>
    </bk>
    <bk>
      <extLst>
        <ext uri="{3e2802c4-a4d2-4d8b-9148-e3be6c30e623}">
          <xlrd:rvb i="25264"/>
        </ext>
      </extLst>
    </bk>
    <bk>
      <extLst>
        <ext uri="{3e2802c4-a4d2-4d8b-9148-e3be6c30e623}">
          <xlrd:rvb i="25265"/>
        </ext>
      </extLst>
    </bk>
    <bk>
      <extLst>
        <ext uri="{3e2802c4-a4d2-4d8b-9148-e3be6c30e623}">
          <xlrd:rvb i="25266"/>
        </ext>
      </extLst>
    </bk>
    <bk>
      <extLst>
        <ext uri="{3e2802c4-a4d2-4d8b-9148-e3be6c30e623}">
          <xlrd:rvb i="25267"/>
        </ext>
      </extLst>
    </bk>
    <bk>
      <extLst>
        <ext uri="{3e2802c4-a4d2-4d8b-9148-e3be6c30e623}">
          <xlrd:rvb i="25268"/>
        </ext>
      </extLst>
    </bk>
    <bk>
      <extLst>
        <ext uri="{3e2802c4-a4d2-4d8b-9148-e3be6c30e623}">
          <xlrd:rvb i="25269"/>
        </ext>
      </extLst>
    </bk>
    <bk>
      <extLst>
        <ext uri="{3e2802c4-a4d2-4d8b-9148-e3be6c30e623}">
          <xlrd:rvb i="25270"/>
        </ext>
      </extLst>
    </bk>
    <bk>
      <extLst>
        <ext uri="{3e2802c4-a4d2-4d8b-9148-e3be6c30e623}">
          <xlrd:rvb i="25271"/>
        </ext>
      </extLst>
    </bk>
    <bk>
      <extLst>
        <ext uri="{3e2802c4-a4d2-4d8b-9148-e3be6c30e623}">
          <xlrd:rvb i="25272"/>
        </ext>
      </extLst>
    </bk>
    <bk>
      <extLst>
        <ext uri="{3e2802c4-a4d2-4d8b-9148-e3be6c30e623}">
          <xlrd:rvb i="25273"/>
        </ext>
      </extLst>
    </bk>
    <bk>
      <extLst>
        <ext uri="{3e2802c4-a4d2-4d8b-9148-e3be6c30e623}">
          <xlrd:rvb i="25274"/>
        </ext>
      </extLst>
    </bk>
    <bk>
      <extLst>
        <ext uri="{3e2802c4-a4d2-4d8b-9148-e3be6c30e623}">
          <xlrd:rvb i="25275"/>
        </ext>
      </extLst>
    </bk>
    <bk>
      <extLst>
        <ext uri="{3e2802c4-a4d2-4d8b-9148-e3be6c30e623}">
          <xlrd:rvb i="25276"/>
        </ext>
      </extLst>
    </bk>
    <bk>
      <extLst>
        <ext uri="{3e2802c4-a4d2-4d8b-9148-e3be6c30e623}">
          <xlrd:rvb i="25277"/>
        </ext>
      </extLst>
    </bk>
    <bk>
      <extLst>
        <ext uri="{3e2802c4-a4d2-4d8b-9148-e3be6c30e623}">
          <xlrd:rvb i="25278"/>
        </ext>
      </extLst>
    </bk>
    <bk>
      <extLst>
        <ext uri="{3e2802c4-a4d2-4d8b-9148-e3be6c30e623}">
          <xlrd:rvb i="25279"/>
        </ext>
      </extLst>
    </bk>
    <bk>
      <extLst>
        <ext uri="{3e2802c4-a4d2-4d8b-9148-e3be6c30e623}">
          <xlrd:rvb i="25280"/>
        </ext>
      </extLst>
    </bk>
    <bk>
      <extLst>
        <ext uri="{3e2802c4-a4d2-4d8b-9148-e3be6c30e623}">
          <xlrd:rvb i="25281"/>
        </ext>
      </extLst>
    </bk>
    <bk>
      <extLst>
        <ext uri="{3e2802c4-a4d2-4d8b-9148-e3be6c30e623}">
          <xlrd:rvb i="25282"/>
        </ext>
      </extLst>
    </bk>
    <bk>
      <extLst>
        <ext uri="{3e2802c4-a4d2-4d8b-9148-e3be6c30e623}">
          <xlrd:rvb i="25283"/>
        </ext>
      </extLst>
    </bk>
    <bk>
      <extLst>
        <ext uri="{3e2802c4-a4d2-4d8b-9148-e3be6c30e623}">
          <xlrd:rvb i="25284"/>
        </ext>
      </extLst>
    </bk>
    <bk>
      <extLst>
        <ext uri="{3e2802c4-a4d2-4d8b-9148-e3be6c30e623}">
          <xlrd:rvb i="25285"/>
        </ext>
      </extLst>
    </bk>
    <bk>
      <extLst>
        <ext uri="{3e2802c4-a4d2-4d8b-9148-e3be6c30e623}">
          <xlrd:rvb i="25286"/>
        </ext>
      </extLst>
    </bk>
    <bk>
      <extLst>
        <ext uri="{3e2802c4-a4d2-4d8b-9148-e3be6c30e623}">
          <xlrd:rvb i="25287"/>
        </ext>
      </extLst>
    </bk>
    <bk>
      <extLst>
        <ext uri="{3e2802c4-a4d2-4d8b-9148-e3be6c30e623}">
          <xlrd:rvb i="25288"/>
        </ext>
      </extLst>
    </bk>
    <bk>
      <extLst>
        <ext uri="{3e2802c4-a4d2-4d8b-9148-e3be6c30e623}">
          <xlrd:rvb i="25289"/>
        </ext>
      </extLst>
    </bk>
    <bk>
      <extLst>
        <ext uri="{3e2802c4-a4d2-4d8b-9148-e3be6c30e623}">
          <xlrd:rvb i="25290"/>
        </ext>
      </extLst>
    </bk>
    <bk>
      <extLst>
        <ext uri="{3e2802c4-a4d2-4d8b-9148-e3be6c30e623}">
          <xlrd:rvb i="25291"/>
        </ext>
      </extLst>
    </bk>
    <bk>
      <extLst>
        <ext uri="{3e2802c4-a4d2-4d8b-9148-e3be6c30e623}">
          <xlrd:rvb i="25292"/>
        </ext>
      </extLst>
    </bk>
    <bk>
      <extLst>
        <ext uri="{3e2802c4-a4d2-4d8b-9148-e3be6c30e623}">
          <xlrd:rvb i="25293"/>
        </ext>
      </extLst>
    </bk>
    <bk>
      <extLst>
        <ext uri="{3e2802c4-a4d2-4d8b-9148-e3be6c30e623}">
          <xlrd:rvb i="25294"/>
        </ext>
      </extLst>
    </bk>
    <bk>
      <extLst>
        <ext uri="{3e2802c4-a4d2-4d8b-9148-e3be6c30e623}">
          <xlrd:rvb i="25295"/>
        </ext>
      </extLst>
    </bk>
    <bk>
      <extLst>
        <ext uri="{3e2802c4-a4d2-4d8b-9148-e3be6c30e623}">
          <xlrd:rvb i="25296"/>
        </ext>
      </extLst>
    </bk>
    <bk>
      <extLst>
        <ext uri="{3e2802c4-a4d2-4d8b-9148-e3be6c30e623}">
          <xlrd:rvb i="25297"/>
        </ext>
      </extLst>
    </bk>
    <bk>
      <extLst>
        <ext uri="{3e2802c4-a4d2-4d8b-9148-e3be6c30e623}">
          <xlrd:rvb i="25298"/>
        </ext>
      </extLst>
    </bk>
    <bk>
      <extLst>
        <ext uri="{3e2802c4-a4d2-4d8b-9148-e3be6c30e623}">
          <xlrd:rvb i="25299"/>
        </ext>
      </extLst>
    </bk>
    <bk>
      <extLst>
        <ext uri="{3e2802c4-a4d2-4d8b-9148-e3be6c30e623}">
          <xlrd:rvb i="25300"/>
        </ext>
      </extLst>
    </bk>
    <bk>
      <extLst>
        <ext uri="{3e2802c4-a4d2-4d8b-9148-e3be6c30e623}">
          <xlrd:rvb i="25301"/>
        </ext>
      </extLst>
    </bk>
    <bk>
      <extLst>
        <ext uri="{3e2802c4-a4d2-4d8b-9148-e3be6c30e623}">
          <xlrd:rvb i="25302"/>
        </ext>
      </extLst>
    </bk>
    <bk>
      <extLst>
        <ext uri="{3e2802c4-a4d2-4d8b-9148-e3be6c30e623}">
          <xlrd:rvb i="25303"/>
        </ext>
      </extLst>
    </bk>
    <bk>
      <extLst>
        <ext uri="{3e2802c4-a4d2-4d8b-9148-e3be6c30e623}">
          <xlrd:rvb i="25304"/>
        </ext>
      </extLst>
    </bk>
    <bk>
      <extLst>
        <ext uri="{3e2802c4-a4d2-4d8b-9148-e3be6c30e623}">
          <xlrd:rvb i="25305"/>
        </ext>
      </extLst>
    </bk>
    <bk>
      <extLst>
        <ext uri="{3e2802c4-a4d2-4d8b-9148-e3be6c30e623}">
          <xlrd:rvb i="25306"/>
        </ext>
      </extLst>
    </bk>
    <bk>
      <extLst>
        <ext uri="{3e2802c4-a4d2-4d8b-9148-e3be6c30e623}">
          <xlrd:rvb i="25307"/>
        </ext>
      </extLst>
    </bk>
    <bk>
      <extLst>
        <ext uri="{3e2802c4-a4d2-4d8b-9148-e3be6c30e623}">
          <xlrd:rvb i="25308"/>
        </ext>
      </extLst>
    </bk>
    <bk>
      <extLst>
        <ext uri="{3e2802c4-a4d2-4d8b-9148-e3be6c30e623}">
          <xlrd:rvb i="25309"/>
        </ext>
      </extLst>
    </bk>
    <bk>
      <extLst>
        <ext uri="{3e2802c4-a4d2-4d8b-9148-e3be6c30e623}">
          <xlrd:rvb i="25310"/>
        </ext>
      </extLst>
    </bk>
    <bk>
      <extLst>
        <ext uri="{3e2802c4-a4d2-4d8b-9148-e3be6c30e623}">
          <xlrd:rvb i="25311"/>
        </ext>
      </extLst>
    </bk>
    <bk>
      <extLst>
        <ext uri="{3e2802c4-a4d2-4d8b-9148-e3be6c30e623}">
          <xlrd:rvb i="25312"/>
        </ext>
      </extLst>
    </bk>
    <bk>
      <extLst>
        <ext uri="{3e2802c4-a4d2-4d8b-9148-e3be6c30e623}">
          <xlrd:rvb i="25313"/>
        </ext>
      </extLst>
    </bk>
    <bk>
      <extLst>
        <ext uri="{3e2802c4-a4d2-4d8b-9148-e3be6c30e623}">
          <xlrd:rvb i="25314"/>
        </ext>
      </extLst>
    </bk>
    <bk>
      <extLst>
        <ext uri="{3e2802c4-a4d2-4d8b-9148-e3be6c30e623}">
          <xlrd:rvb i="25315"/>
        </ext>
      </extLst>
    </bk>
    <bk>
      <extLst>
        <ext uri="{3e2802c4-a4d2-4d8b-9148-e3be6c30e623}">
          <xlrd:rvb i="25316"/>
        </ext>
      </extLst>
    </bk>
    <bk>
      <extLst>
        <ext uri="{3e2802c4-a4d2-4d8b-9148-e3be6c30e623}">
          <xlrd:rvb i="25317"/>
        </ext>
      </extLst>
    </bk>
    <bk>
      <extLst>
        <ext uri="{3e2802c4-a4d2-4d8b-9148-e3be6c30e623}">
          <xlrd:rvb i="25318"/>
        </ext>
      </extLst>
    </bk>
    <bk>
      <extLst>
        <ext uri="{3e2802c4-a4d2-4d8b-9148-e3be6c30e623}">
          <xlrd:rvb i="25319"/>
        </ext>
      </extLst>
    </bk>
    <bk>
      <extLst>
        <ext uri="{3e2802c4-a4d2-4d8b-9148-e3be6c30e623}">
          <xlrd:rvb i="25320"/>
        </ext>
      </extLst>
    </bk>
    <bk>
      <extLst>
        <ext uri="{3e2802c4-a4d2-4d8b-9148-e3be6c30e623}">
          <xlrd:rvb i="25321"/>
        </ext>
      </extLst>
    </bk>
    <bk>
      <extLst>
        <ext uri="{3e2802c4-a4d2-4d8b-9148-e3be6c30e623}">
          <xlrd:rvb i="25322"/>
        </ext>
      </extLst>
    </bk>
    <bk>
      <extLst>
        <ext uri="{3e2802c4-a4d2-4d8b-9148-e3be6c30e623}">
          <xlrd:rvb i="25323"/>
        </ext>
      </extLst>
    </bk>
    <bk>
      <extLst>
        <ext uri="{3e2802c4-a4d2-4d8b-9148-e3be6c30e623}">
          <xlrd:rvb i="25324"/>
        </ext>
      </extLst>
    </bk>
    <bk>
      <extLst>
        <ext uri="{3e2802c4-a4d2-4d8b-9148-e3be6c30e623}">
          <xlrd:rvb i="25325"/>
        </ext>
      </extLst>
    </bk>
    <bk>
      <extLst>
        <ext uri="{3e2802c4-a4d2-4d8b-9148-e3be6c30e623}">
          <xlrd:rvb i="25326"/>
        </ext>
      </extLst>
    </bk>
    <bk>
      <extLst>
        <ext uri="{3e2802c4-a4d2-4d8b-9148-e3be6c30e623}">
          <xlrd:rvb i="25327"/>
        </ext>
      </extLst>
    </bk>
    <bk>
      <extLst>
        <ext uri="{3e2802c4-a4d2-4d8b-9148-e3be6c30e623}">
          <xlrd:rvb i="25328"/>
        </ext>
      </extLst>
    </bk>
    <bk>
      <extLst>
        <ext uri="{3e2802c4-a4d2-4d8b-9148-e3be6c30e623}">
          <xlrd:rvb i="25329"/>
        </ext>
      </extLst>
    </bk>
    <bk>
      <extLst>
        <ext uri="{3e2802c4-a4d2-4d8b-9148-e3be6c30e623}">
          <xlrd:rvb i="25330"/>
        </ext>
      </extLst>
    </bk>
    <bk>
      <extLst>
        <ext uri="{3e2802c4-a4d2-4d8b-9148-e3be6c30e623}">
          <xlrd:rvb i="25331"/>
        </ext>
      </extLst>
    </bk>
    <bk>
      <extLst>
        <ext uri="{3e2802c4-a4d2-4d8b-9148-e3be6c30e623}">
          <xlrd:rvb i="25332"/>
        </ext>
      </extLst>
    </bk>
    <bk>
      <extLst>
        <ext uri="{3e2802c4-a4d2-4d8b-9148-e3be6c30e623}">
          <xlrd:rvb i="25333"/>
        </ext>
      </extLst>
    </bk>
    <bk>
      <extLst>
        <ext uri="{3e2802c4-a4d2-4d8b-9148-e3be6c30e623}">
          <xlrd:rvb i="25334"/>
        </ext>
      </extLst>
    </bk>
    <bk>
      <extLst>
        <ext uri="{3e2802c4-a4d2-4d8b-9148-e3be6c30e623}">
          <xlrd:rvb i="25335"/>
        </ext>
      </extLst>
    </bk>
    <bk>
      <extLst>
        <ext uri="{3e2802c4-a4d2-4d8b-9148-e3be6c30e623}">
          <xlrd:rvb i="25336"/>
        </ext>
      </extLst>
    </bk>
    <bk>
      <extLst>
        <ext uri="{3e2802c4-a4d2-4d8b-9148-e3be6c30e623}">
          <xlrd:rvb i="25337"/>
        </ext>
      </extLst>
    </bk>
    <bk>
      <extLst>
        <ext uri="{3e2802c4-a4d2-4d8b-9148-e3be6c30e623}">
          <xlrd:rvb i="25338"/>
        </ext>
      </extLst>
    </bk>
    <bk>
      <extLst>
        <ext uri="{3e2802c4-a4d2-4d8b-9148-e3be6c30e623}">
          <xlrd:rvb i="25339"/>
        </ext>
      </extLst>
    </bk>
    <bk>
      <extLst>
        <ext uri="{3e2802c4-a4d2-4d8b-9148-e3be6c30e623}">
          <xlrd:rvb i="25340"/>
        </ext>
      </extLst>
    </bk>
    <bk>
      <extLst>
        <ext uri="{3e2802c4-a4d2-4d8b-9148-e3be6c30e623}">
          <xlrd:rvb i="25341"/>
        </ext>
      </extLst>
    </bk>
    <bk>
      <extLst>
        <ext uri="{3e2802c4-a4d2-4d8b-9148-e3be6c30e623}">
          <xlrd:rvb i="25342"/>
        </ext>
      </extLst>
    </bk>
    <bk>
      <extLst>
        <ext uri="{3e2802c4-a4d2-4d8b-9148-e3be6c30e623}">
          <xlrd:rvb i="25343"/>
        </ext>
      </extLst>
    </bk>
    <bk>
      <extLst>
        <ext uri="{3e2802c4-a4d2-4d8b-9148-e3be6c30e623}">
          <xlrd:rvb i="25344"/>
        </ext>
      </extLst>
    </bk>
    <bk>
      <extLst>
        <ext uri="{3e2802c4-a4d2-4d8b-9148-e3be6c30e623}">
          <xlrd:rvb i="25345"/>
        </ext>
      </extLst>
    </bk>
    <bk>
      <extLst>
        <ext uri="{3e2802c4-a4d2-4d8b-9148-e3be6c30e623}">
          <xlrd:rvb i="25346"/>
        </ext>
      </extLst>
    </bk>
    <bk>
      <extLst>
        <ext uri="{3e2802c4-a4d2-4d8b-9148-e3be6c30e623}">
          <xlrd:rvb i="25347"/>
        </ext>
      </extLst>
    </bk>
    <bk>
      <extLst>
        <ext uri="{3e2802c4-a4d2-4d8b-9148-e3be6c30e623}">
          <xlrd:rvb i="25348"/>
        </ext>
      </extLst>
    </bk>
    <bk>
      <extLst>
        <ext uri="{3e2802c4-a4d2-4d8b-9148-e3be6c30e623}">
          <xlrd:rvb i="25349"/>
        </ext>
      </extLst>
    </bk>
    <bk>
      <extLst>
        <ext uri="{3e2802c4-a4d2-4d8b-9148-e3be6c30e623}">
          <xlrd:rvb i="25350"/>
        </ext>
      </extLst>
    </bk>
    <bk>
      <extLst>
        <ext uri="{3e2802c4-a4d2-4d8b-9148-e3be6c30e623}">
          <xlrd:rvb i="25351"/>
        </ext>
      </extLst>
    </bk>
    <bk>
      <extLst>
        <ext uri="{3e2802c4-a4d2-4d8b-9148-e3be6c30e623}">
          <xlrd:rvb i="25352"/>
        </ext>
      </extLst>
    </bk>
    <bk>
      <extLst>
        <ext uri="{3e2802c4-a4d2-4d8b-9148-e3be6c30e623}">
          <xlrd:rvb i="25353"/>
        </ext>
      </extLst>
    </bk>
    <bk>
      <extLst>
        <ext uri="{3e2802c4-a4d2-4d8b-9148-e3be6c30e623}">
          <xlrd:rvb i="25354"/>
        </ext>
      </extLst>
    </bk>
    <bk>
      <extLst>
        <ext uri="{3e2802c4-a4d2-4d8b-9148-e3be6c30e623}">
          <xlrd:rvb i="25355"/>
        </ext>
      </extLst>
    </bk>
    <bk>
      <extLst>
        <ext uri="{3e2802c4-a4d2-4d8b-9148-e3be6c30e623}">
          <xlrd:rvb i="25356"/>
        </ext>
      </extLst>
    </bk>
    <bk>
      <extLst>
        <ext uri="{3e2802c4-a4d2-4d8b-9148-e3be6c30e623}">
          <xlrd:rvb i="25357"/>
        </ext>
      </extLst>
    </bk>
    <bk>
      <extLst>
        <ext uri="{3e2802c4-a4d2-4d8b-9148-e3be6c30e623}">
          <xlrd:rvb i="25358"/>
        </ext>
      </extLst>
    </bk>
    <bk>
      <extLst>
        <ext uri="{3e2802c4-a4d2-4d8b-9148-e3be6c30e623}">
          <xlrd:rvb i="25359"/>
        </ext>
      </extLst>
    </bk>
    <bk>
      <extLst>
        <ext uri="{3e2802c4-a4d2-4d8b-9148-e3be6c30e623}">
          <xlrd:rvb i="25360"/>
        </ext>
      </extLst>
    </bk>
    <bk>
      <extLst>
        <ext uri="{3e2802c4-a4d2-4d8b-9148-e3be6c30e623}">
          <xlrd:rvb i="25361"/>
        </ext>
      </extLst>
    </bk>
    <bk>
      <extLst>
        <ext uri="{3e2802c4-a4d2-4d8b-9148-e3be6c30e623}">
          <xlrd:rvb i="25362"/>
        </ext>
      </extLst>
    </bk>
    <bk>
      <extLst>
        <ext uri="{3e2802c4-a4d2-4d8b-9148-e3be6c30e623}">
          <xlrd:rvb i="25363"/>
        </ext>
      </extLst>
    </bk>
    <bk>
      <extLst>
        <ext uri="{3e2802c4-a4d2-4d8b-9148-e3be6c30e623}">
          <xlrd:rvb i="25364"/>
        </ext>
      </extLst>
    </bk>
    <bk>
      <extLst>
        <ext uri="{3e2802c4-a4d2-4d8b-9148-e3be6c30e623}">
          <xlrd:rvb i="25365"/>
        </ext>
      </extLst>
    </bk>
    <bk>
      <extLst>
        <ext uri="{3e2802c4-a4d2-4d8b-9148-e3be6c30e623}">
          <xlrd:rvb i="25366"/>
        </ext>
      </extLst>
    </bk>
    <bk>
      <extLst>
        <ext uri="{3e2802c4-a4d2-4d8b-9148-e3be6c30e623}">
          <xlrd:rvb i="25367"/>
        </ext>
      </extLst>
    </bk>
    <bk>
      <extLst>
        <ext uri="{3e2802c4-a4d2-4d8b-9148-e3be6c30e623}">
          <xlrd:rvb i="25368"/>
        </ext>
      </extLst>
    </bk>
    <bk>
      <extLst>
        <ext uri="{3e2802c4-a4d2-4d8b-9148-e3be6c30e623}">
          <xlrd:rvb i="25369"/>
        </ext>
      </extLst>
    </bk>
    <bk>
      <extLst>
        <ext uri="{3e2802c4-a4d2-4d8b-9148-e3be6c30e623}">
          <xlrd:rvb i="25370"/>
        </ext>
      </extLst>
    </bk>
    <bk>
      <extLst>
        <ext uri="{3e2802c4-a4d2-4d8b-9148-e3be6c30e623}">
          <xlrd:rvb i="25371"/>
        </ext>
      </extLst>
    </bk>
    <bk>
      <extLst>
        <ext uri="{3e2802c4-a4d2-4d8b-9148-e3be6c30e623}">
          <xlrd:rvb i="25372"/>
        </ext>
      </extLst>
    </bk>
    <bk>
      <extLst>
        <ext uri="{3e2802c4-a4d2-4d8b-9148-e3be6c30e623}">
          <xlrd:rvb i="25373"/>
        </ext>
      </extLst>
    </bk>
    <bk>
      <extLst>
        <ext uri="{3e2802c4-a4d2-4d8b-9148-e3be6c30e623}">
          <xlrd:rvb i="25374"/>
        </ext>
      </extLst>
    </bk>
    <bk>
      <extLst>
        <ext uri="{3e2802c4-a4d2-4d8b-9148-e3be6c30e623}">
          <xlrd:rvb i="25375"/>
        </ext>
      </extLst>
    </bk>
    <bk>
      <extLst>
        <ext uri="{3e2802c4-a4d2-4d8b-9148-e3be6c30e623}">
          <xlrd:rvb i="25376"/>
        </ext>
      </extLst>
    </bk>
    <bk>
      <extLst>
        <ext uri="{3e2802c4-a4d2-4d8b-9148-e3be6c30e623}">
          <xlrd:rvb i="25377"/>
        </ext>
      </extLst>
    </bk>
    <bk>
      <extLst>
        <ext uri="{3e2802c4-a4d2-4d8b-9148-e3be6c30e623}">
          <xlrd:rvb i="25378"/>
        </ext>
      </extLst>
    </bk>
    <bk>
      <extLst>
        <ext uri="{3e2802c4-a4d2-4d8b-9148-e3be6c30e623}">
          <xlrd:rvb i="25379"/>
        </ext>
      </extLst>
    </bk>
    <bk>
      <extLst>
        <ext uri="{3e2802c4-a4d2-4d8b-9148-e3be6c30e623}">
          <xlrd:rvb i="25380"/>
        </ext>
      </extLst>
    </bk>
    <bk>
      <extLst>
        <ext uri="{3e2802c4-a4d2-4d8b-9148-e3be6c30e623}">
          <xlrd:rvb i="25381"/>
        </ext>
      </extLst>
    </bk>
    <bk>
      <extLst>
        <ext uri="{3e2802c4-a4d2-4d8b-9148-e3be6c30e623}">
          <xlrd:rvb i="25382"/>
        </ext>
      </extLst>
    </bk>
    <bk>
      <extLst>
        <ext uri="{3e2802c4-a4d2-4d8b-9148-e3be6c30e623}">
          <xlrd:rvb i="25383"/>
        </ext>
      </extLst>
    </bk>
    <bk>
      <extLst>
        <ext uri="{3e2802c4-a4d2-4d8b-9148-e3be6c30e623}">
          <xlrd:rvb i="25384"/>
        </ext>
      </extLst>
    </bk>
    <bk>
      <extLst>
        <ext uri="{3e2802c4-a4d2-4d8b-9148-e3be6c30e623}">
          <xlrd:rvb i="25385"/>
        </ext>
      </extLst>
    </bk>
    <bk>
      <extLst>
        <ext uri="{3e2802c4-a4d2-4d8b-9148-e3be6c30e623}">
          <xlrd:rvb i="25386"/>
        </ext>
      </extLst>
    </bk>
    <bk>
      <extLst>
        <ext uri="{3e2802c4-a4d2-4d8b-9148-e3be6c30e623}">
          <xlrd:rvb i="25387"/>
        </ext>
      </extLst>
    </bk>
    <bk>
      <extLst>
        <ext uri="{3e2802c4-a4d2-4d8b-9148-e3be6c30e623}">
          <xlrd:rvb i="25388"/>
        </ext>
      </extLst>
    </bk>
    <bk>
      <extLst>
        <ext uri="{3e2802c4-a4d2-4d8b-9148-e3be6c30e623}">
          <xlrd:rvb i="25389"/>
        </ext>
      </extLst>
    </bk>
    <bk>
      <extLst>
        <ext uri="{3e2802c4-a4d2-4d8b-9148-e3be6c30e623}">
          <xlrd:rvb i="25390"/>
        </ext>
      </extLst>
    </bk>
    <bk>
      <extLst>
        <ext uri="{3e2802c4-a4d2-4d8b-9148-e3be6c30e623}">
          <xlrd:rvb i="25391"/>
        </ext>
      </extLst>
    </bk>
    <bk>
      <extLst>
        <ext uri="{3e2802c4-a4d2-4d8b-9148-e3be6c30e623}">
          <xlrd:rvb i="25392"/>
        </ext>
      </extLst>
    </bk>
    <bk>
      <extLst>
        <ext uri="{3e2802c4-a4d2-4d8b-9148-e3be6c30e623}">
          <xlrd:rvb i="25393"/>
        </ext>
      </extLst>
    </bk>
    <bk>
      <extLst>
        <ext uri="{3e2802c4-a4d2-4d8b-9148-e3be6c30e623}">
          <xlrd:rvb i="25394"/>
        </ext>
      </extLst>
    </bk>
    <bk>
      <extLst>
        <ext uri="{3e2802c4-a4d2-4d8b-9148-e3be6c30e623}">
          <xlrd:rvb i="25395"/>
        </ext>
      </extLst>
    </bk>
    <bk>
      <extLst>
        <ext uri="{3e2802c4-a4d2-4d8b-9148-e3be6c30e623}">
          <xlrd:rvb i="25396"/>
        </ext>
      </extLst>
    </bk>
    <bk>
      <extLst>
        <ext uri="{3e2802c4-a4d2-4d8b-9148-e3be6c30e623}">
          <xlrd:rvb i="25397"/>
        </ext>
      </extLst>
    </bk>
    <bk>
      <extLst>
        <ext uri="{3e2802c4-a4d2-4d8b-9148-e3be6c30e623}">
          <xlrd:rvb i="25398"/>
        </ext>
      </extLst>
    </bk>
    <bk>
      <extLst>
        <ext uri="{3e2802c4-a4d2-4d8b-9148-e3be6c30e623}">
          <xlrd:rvb i="25399"/>
        </ext>
      </extLst>
    </bk>
    <bk>
      <extLst>
        <ext uri="{3e2802c4-a4d2-4d8b-9148-e3be6c30e623}">
          <xlrd:rvb i="25400"/>
        </ext>
      </extLst>
    </bk>
    <bk>
      <extLst>
        <ext uri="{3e2802c4-a4d2-4d8b-9148-e3be6c30e623}">
          <xlrd:rvb i="25401"/>
        </ext>
      </extLst>
    </bk>
    <bk>
      <extLst>
        <ext uri="{3e2802c4-a4d2-4d8b-9148-e3be6c30e623}">
          <xlrd:rvb i="25402"/>
        </ext>
      </extLst>
    </bk>
    <bk>
      <extLst>
        <ext uri="{3e2802c4-a4d2-4d8b-9148-e3be6c30e623}">
          <xlrd:rvb i="25403"/>
        </ext>
      </extLst>
    </bk>
    <bk>
      <extLst>
        <ext uri="{3e2802c4-a4d2-4d8b-9148-e3be6c30e623}">
          <xlrd:rvb i="25404"/>
        </ext>
      </extLst>
    </bk>
    <bk>
      <extLst>
        <ext uri="{3e2802c4-a4d2-4d8b-9148-e3be6c30e623}">
          <xlrd:rvb i="25405"/>
        </ext>
      </extLst>
    </bk>
    <bk>
      <extLst>
        <ext uri="{3e2802c4-a4d2-4d8b-9148-e3be6c30e623}">
          <xlrd:rvb i="25406"/>
        </ext>
      </extLst>
    </bk>
    <bk>
      <extLst>
        <ext uri="{3e2802c4-a4d2-4d8b-9148-e3be6c30e623}">
          <xlrd:rvb i="25407"/>
        </ext>
      </extLst>
    </bk>
    <bk>
      <extLst>
        <ext uri="{3e2802c4-a4d2-4d8b-9148-e3be6c30e623}">
          <xlrd:rvb i="25408"/>
        </ext>
      </extLst>
    </bk>
    <bk>
      <extLst>
        <ext uri="{3e2802c4-a4d2-4d8b-9148-e3be6c30e623}">
          <xlrd:rvb i="25409"/>
        </ext>
      </extLst>
    </bk>
    <bk>
      <extLst>
        <ext uri="{3e2802c4-a4d2-4d8b-9148-e3be6c30e623}">
          <xlrd:rvb i="25410"/>
        </ext>
      </extLst>
    </bk>
    <bk>
      <extLst>
        <ext uri="{3e2802c4-a4d2-4d8b-9148-e3be6c30e623}">
          <xlrd:rvb i="25411"/>
        </ext>
      </extLst>
    </bk>
    <bk>
      <extLst>
        <ext uri="{3e2802c4-a4d2-4d8b-9148-e3be6c30e623}">
          <xlrd:rvb i="25412"/>
        </ext>
      </extLst>
    </bk>
    <bk>
      <extLst>
        <ext uri="{3e2802c4-a4d2-4d8b-9148-e3be6c30e623}">
          <xlrd:rvb i="25413"/>
        </ext>
      </extLst>
    </bk>
    <bk>
      <extLst>
        <ext uri="{3e2802c4-a4d2-4d8b-9148-e3be6c30e623}">
          <xlrd:rvb i="25414"/>
        </ext>
      </extLst>
    </bk>
    <bk>
      <extLst>
        <ext uri="{3e2802c4-a4d2-4d8b-9148-e3be6c30e623}">
          <xlrd:rvb i="25415"/>
        </ext>
      </extLst>
    </bk>
    <bk>
      <extLst>
        <ext uri="{3e2802c4-a4d2-4d8b-9148-e3be6c30e623}">
          <xlrd:rvb i="25416"/>
        </ext>
      </extLst>
    </bk>
    <bk>
      <extLst>
        <ext uri="{3e2802c4-a4d2-4d8b-9148-e3be6c30e623}">
          <xlrd:rvb i="25417"/>
        </ext>
      </extLst>
    </bk>
    <bk>
      <extLst>
        <ext uri="{3e2802c4-a4d2-4d8b-9148-e3be6c30e623}">
          <xlrd:rvb i="25418"/>
        </ext>
      </extLst>
    </bk>
    <bk>
      <extLst>
        <ext uri="{3e2802c4-a4d2-4d8b-9148-e3be6c30e623}">
          <xlrd:rvb i="25419"/>
        </ext>
      </extLst>
    </bk>
    <bk>
      <extLst>
        <ext uri="{3e2802c4-a4d2-4d8b-9148-e3be6c30e623}">
          <xlrd:rvb i="25420"/>
        </ext>
      </extLst>
    </bk>
    <bk>
      <extLst>
        <ext uri="{3e2802c4-a4d2-4d8b-9148-e3be6c30e623}">
          <xlrd:rvb i="25421"/>
        </ext>
      </extLst>
    </bk>
    <bk>
      <extLst>
        <ext uri="{3e2802c4-a4d2-4d8b-9148-e3be6c30e623}">
          <xlrd:rvb i="25422"/>
        </ext>
      </extLst>
    </bk>
    <bk>
      <extLst>
        <ext uri="{3e2802c4-a4d2-4d8b-9148-e3be6c30e623}">
          <xlrd:rvb i="25423"/>
        </ext>
      </extLst>
    </bk>
    <bk>
      <extLst>
        <ext uri="{3e2802c4-a4d2-4d8b-9148-e3be6c30e623}">
          <xlrd:rvb i="25424"/>
        </ext>
      </extLst>
    </bk>
    <bk>
      <extLst>
        <ext uri="{3e2802c4-a4d2-4d8b-9148-e3be6c30e623}">
          <xlrd:rvb i="25425"/>
        </ext>
      </extLst>
    </bk>
    <bk>
      <extLst>
        <ext uri="{3e2802c4-a4d2-4d8b-9148-e3be6c30e623}">
          <xlrd:rvb i="25426"/>
        </ext>
      </extLst>
    </bk>
    <bk>
      <extLst>
        <ext uri="{3e2802c4-a4d2-4d8b-9148-e3be6c30e623}">
          <xlrd:rvb i="25427"/>
        </ext>
      </extLst>
    </bk>
    <bk>
      <extLst>
        <ext uri="{3e2802c4-a4d2-4d8b-9148-e3be6c30e623}">
          <xlrd:rvb i="25428"/>
        </ext>
      </extLst>
    </bk>
    <bk>
      <extLst>
        <ext uri="{3e2802c4-a4d2-4d8b-9148-e3be6c30e623}">
          <xlrd:rvb i="25429"/>
        </ext>
      </extLst>
    </bk>
    <bk>
      <extLst>
        <ext uri="{3e2802c4-a4d2-4d8b-9148-e3be6c30e623}">
          <xlrd:rvb i="25430"/>
        </ext>
      </extLst>
    </bk>
    <bk>
      <extLst>
        <ext uri="{3e2802c4-a4d2-4d8b-9148-e3be6c30e623}">
          <xlrd:rvb i="25431"/>
        </ext>
      </extLst>
    </bk>
    <bk>
      <extLst>
        <ext uri="{3e2802c4-a4d2-4d8b-9148-e3be6c30e623}">
          <xlrd:rvb i="25432"/>
        </ext>
      </extLst>
    </bk>
    <bk>
      <extLst>
        <ext uri="{3e2802c4-a4d2-4d8b-9148-e3be6c30e623}">
          <xlrd:rvb i="25433"/>
        </ext>
      </extLst>
    </bk>
    <bk>
      <extLst>
        <ext uri="{3e2802c4-a4d2-4d8b-9148-e3be6c30e623}">
          <xlrd:rvb i="25434"/>
        </ext>
      </extLst>
    </bk>
    <bk>
      <extLst>
        <ext uri="{3e2802c4-a4d2-4d8b-9148-e3be6c30e623}">
          <xlrd:rvb i="25435"/>
        </ext>
      </extLst>
    </bk>
    <bk>
      <extLst>
        <ext uri="{3e2802c4-a4d2-4d8b-9148-e3be6c30e623}">
          <xlrd:rvb i="25436"/>
        </ext>
      </extLst>
    </bk>
    <bk>
      <extLst>
        <ext uri="{3e2802c4-a4d2-4d8b-9148-e3be6c30e623}">
          <xlrd:rvb i="25437"/>
        </ext>
      </extLst>
    </bk>
    <bk>
      <extLst>
        <ext uri="{3e2802c4-a4d2-4d8b-9148-e3be6c30e623}">
          <xlrd:rvb i="25438"/>
        </ext>
      </extLst>
    </bk>
    <bk>
      <extLst>
        <ext uri="{3e2802c4-a4d2-4d8b-9148-e3be6c30e623}">
          <xlrd:rvb i="25439"/>
        </ext>
      </extLst>
    </bk>
    <bk>
      <extLst>
        <ext uri="{3e2802c4-a4d2-4d8b-9148-e3be6c30e623}">
          <xlrd:rvb i="25440"/>
        </ext>
      </extLst>
    </bk>
    <bk>
      <extLst>
        <ext uri="{3e2802c4-a4d2-4d8b-9148-e3be6c30e623}">
          <xlrd:rvb i="25441"/>
        </ext>
      </extLst>
    </bk>
    <bk>
      <extLst>
        <ext uri="{3e2802c4-a4d2-4d8b-9148-e3be6c30e623}">
          <xlrd:rvb i="25442"/>
        </ext>
      </extLst>
    </bk>
    <bk>
      <extLst>
        <ext uri="{3e2802c4-a4d2-4d8b-9148-e3be6c30e623}">
          <xlrd:rvb i="25443"/>
        </ext>
      </extLst>
    </bk>
    <bk>
      <extLst>
        <ext uri="{3e2802c4-a4d2-4d8b-9148-e3be6c30e623}">
          <xlrd:rvb i="25444"/>
        </ext>
      </extLst>
    </bk>
    <bk>
      <extLst>
        <ext uri="{3e2802c4-a4d2-4d8b-9148-e3be6c30e623}">
          <xlrd:rvb i="25445"/>
        </ext>
      </extLst>
    </bk>
    <bk>
      <extLst>
        <ext uri="{3e2802c4-a4d2-4d8b-9148-e3be6c30e623}">
          <xlrd:rvb i="25446"/>
        </ext>
      </extLst>
    </bk>
    <bk>
      <extLst>
        <ext uri="{3e2802c4-a4d2-4d8b-9148-e3be6c30e623}">
          <xlrd:rvb i="25447"/>
        </ext>
      </extLst>
    </bk>
    <bk>
      <extLst>
        <ext uri="{3e2802c4-a4d2-4d8b-9148-e3be6c30e623}">
          <xlrd:rvb i="25448"/>
        </ext>
      </extLst>
    </bk>
    <bk>
      <extLst>
        <ext uri="{3e2802c4-a4d2-4d8b-9148-e3be6c30e623}">
          <xlrd:rvb i="25449"/>
        </ext>
      </extLst>
    </bk>
    <bk>
      <extLst>
        <ext uri="{3e2802c4-a4d2-4d8b-9148-e3be6c30e623}">
          <xlrd:rvb i="25450"/>
        </ext>
      </extLst>
    </bk>
    <bk>
      <extLst>
        <ext uri="{3e2802c4-a4d2-4d8b-9148-e3be6c30e623}">
          <xlrd:rvb i="25451"/>
        </ext>
      </extLst>
    </bk>
    <bk>
      <extLst>
        <ext uri="{3e2802c4-a4d2-4d8b-9148-e3be6c30e623}">
          <xlrd:rvb i="25452"/>
        </ext>
      </extLst>
    </bk>
    <bk>
      <extLst>
        <ext uri="{3e2802c4-a4d2-4d8b-9148-e3be6c30e623}">
          <xlrd:rvb i="25453"/>
        </ext>
      </extLst>
    </bk>
    <bk>
      <extLst>
        <ext uri="{3e2802c4-a4d2-4d8b-9148-e3be6c30e623}">
          <xlrd:rvb i="25454"/>
        </ext>
      </extLst>
    </bk>
    <bk>
      <extLst>
        <ext uri="{3e2802c4-a4d2-4d8b-9148-e3be6c30e623}">
          <xlrd:rvb i="25455"/>
        </ext>
      </extLst>
    </bk>
    <bk>
      <extLst>
        <ext uri="{3e2802c4-a4d2-4d8b-9148-e3be6c30e623}">
          <xlrd:rvb i="25456"/>
        </ext>
      </extLst>
    </bk>
    <bk>
      <extLst>
        <ext uri="{3e2802c4-a4d2-4d8b-9148-e3be6c30e623}">
          <xlrd:rvb i="25457"/>
        </ext>
      </extLst>
    </bk>
    <bk>
      <extLst>
        <ext uri="{3e2802c4-a4d2-4d8b-9148-e3be6c30e623}">
          <xlrd:rvb i="25458"/>
        </ext>
      </extLst>
    </bk>
    <bk>
      <extLst>
        <ext uri="{3e2802c4-a4d2-4d8b-9148-e3be6c30e623}">
          <xlrd:rvb i="25459"/>
        </ext>
      </extLst>
    </bk>
    <bk>
      <extLst>
        <ext uri="{3e2802c4-a4d2-4d8b-9148-e3be6c30e623}">
          <xlrd:rvb i="25460"/>
        </ext>
      </extLst>
    </bk>
    <bk>
      <extLst>
        <ext uri="{3e2802c4-a4d2-4d8b-9148-e3be6c30e623}">
          <xlrd:rvb i="25461"/>
        </ext>
      </extLst>
    </bk>
    <bk>
      <extLst>
        <ext uri="{3e2802c4-a4d2-4d8b-9148-e3be6c30e623}">
          <xlrd:rvb i="25462"/>
        </ext>
      </extLst>
    </bk>
    <bk>
      <extLst>
        <ext uri="{3e2802c4-a4d2-4d8b-9148-e3be6c30e623}">
          <xlrd:rvb i="25463"/>
        </ext>
      </extLst>
    </bk>
    <bk>
      <extLst>
        <ext uri="{3e2802c4-a4d2-4d8b-9148-e3be6c30e623}">
          <xlrd:rvb i="25464"/>
        </ext>
      </extLst>
    </bk>
    <bk>
      <extLst>
        <ext uri="{3e2802c4-a4d2-4d8b-9148-e3be6c30e623}">
          <xlrd:rvb i="25465"/>
        </ext>
      </extLst>
    </bk>
    <bk>
      <extLst>
        <ext uri="{3e2802c4-a4d2-4d8b-9148-e3be6c30e623}">
          <xlrd:rvb i="25466"/>
        </ext>
      </extLst>
    </bk>
    <bk>
      <extLst>
        <ext uri="{3e2802c4-a4d2-4d8b-9148-e3be6c30e623}">
          <xlrd:rvb i="25467"/>
        </ext>
      </extLst>
    </bk>
    <bk>
      <extLst>
        <ext uri="{3e2802c4-a4d2-4d8b-9148-e3be6c30e623}">
          <xlrd:rvb i="25468"/>
        </ext>
      </extLst>
    </bk>
    <bk>
      <extLst>
        <ext uri="{3e2802c4-a4d2-4d8b-9148-e3be6c30e623}">
          <xlrd:rvb i="25469"/>
        </ext>
      </extLst>
    </bk>
    <bk>
      <extLst>
        <ext uri="{3e2802c4-a4d2-4d8b-9148-e3be6c30e623}">
          <xlrd:rvb i="25470"/>
        </ext>
      </extLst>
    </bk>
    <bk>
      <extLst>
        <ext uri="{3e2802c4-a4d2-4d8b-9148-e3be6c30e623}">
          <xlrd:rvb i="25471"/>
        </ext>
      </extLst>
    </bk>
    <bk>
      <extLst>
        <ext uri="{3e2802c4-a4d2-4d8b-9148-e3be6c30e623}">
          <xlrd:rvb i="25472"/>
        </ext>
      </extLst>
    </bk>
    <bk>
      <extLst>
        <ext uri="{3e2802c4-a4d2-4d8b-9148-e3be6c30e623}">
          <xlrd:rvb i="25473"/>
        </ext>
      </extLst>
    </bk>
    <bk>
      <extLst>
        <ext uri="{3e2802c4-a4d2-4d8b-9148-e3be6c30e623}">
          <xlrd:rvb i="25474"/>
        </ext>
      </extLst>
    </bk>
    <bk>
      <extLst>
        <ext uri="{3e2802c4-a4d2-4d8b-9148-e3be6c30e623}">
          <xlrd:rvb i="25475"/>
        </ext>
      </extLst>
    </bk>
    <bk>
      <extLst>
        <ext uri="{3e2802c4-a4d2-4d8b-9148-e3be6c30e623}">
          <xlrd:rvb i="25476"/>
        </ext>
      </extLst>
    </bk>
    <bk>
      <extLst>
        <ext uri="{3e2802c4-a4d2-4d8b-9148-e3be6c30e623}">
          <xlrd:rvb i="25477"/>
        </ext>
      </extLst>
    </bk>
    <bk>
      <extLst>
        <ext uri="{3e2802c4-a4d2-4d8b-9148-e3be6c30e623}">
          <xlrd:rvb i="25478"/>
        </ext>
      </extLst>
    </bk>
    <bk>
      <extLst>
        <ext uri="{3e2802c4-a4d2-4d8b-9148-e3be6c30e623}">
          <xlrd:rvb i="25479"/>
        </ext>
      </extLst>
    </bk>
    <bk>
      <extLst>
        <ext uri="{3e2802c4-a4d2-4d8b-9148-e3be6c30e623}">
          <xlrd:rvb i="25480"/>
        </ext>
      </extLst>
    </bk>
    <bk>
      <extLst>
        <ext uri="{3e2802c4-a4d2-4d8b-9148-e3be6c30e623}">
          <xlrd:rvb i="25481"/>
        </ext>
      </extLst>
    </bk>
    <bk>
      <extLst>
        <ext uri="{3e2802c4-a4d2-4d8b-9148-e3be6c30e623}">
          <xlrd:rvb i="25482"/>
        </ext>
      </extLst>
    </bk>
    <bk>
      <extLst>
        <ext uri="{3e2802c4-a4d2-4d8b-9148-e3be6c30e623}">
          <xlrd:rvb i="25483"/>
        </ext>
      </extLst>
    </bk>
    <bk>
      <extLst>
        <ext uri="{3e2802c4-a4d2-4d8b-9148-e3be6c30e623}">
          <xlrd:rvb i="25484"/>
        </ext>
      </extLst>
    </bk>
    <bk>
      <extLst>
        <ext uri="{3e2802c4-a4d2-4d8b-9148-e3be6c30e623}">
          <xlrd:rvb i="25485"/>
        </ext>
      </extLst>
    </bk>
    <bk>
      <extLst>
        <ext uri="{3e2802c4-a4d2-4d8b-9148-e3be6c30e623}">
          <xlrd:rvb i="25486"/>
        </ext>
      </extLst>
    </bk>
    <bk>
      <extLst>
        <ext uri="{3e2802c4-a4d2-4d8b-9148-e3be6c30e623}">
          <xlrd:rvb i="25487"/>
        </ext>
      </extLst>
    </bk>
    <bk>
      <extLst>
        <ext uri="{3e2802c4-a4d2-4d8b-9148-e3be6c30e623}">
          <xlrd:rvb i="25488"/>
        </ext>
      </extLst>
    </bk>
    <bk>
      <extLst>
        <ext uri="{3e2802c4-a4d2-4d8b-9148-e3be6c30e623}">
          <xlrd:rvb i="25489"/>
        </ext>
      </extLst>
    </bk>
    <bk>
      <extLst>
        <ext uri="{3e2802c4-a4d2-4d8b-9148-e3be6c30e623}">
          <xlrd:rvb i="25490"/>
        </ext>
      </extLst>
    </bk>
    <bk>
      <extLst>
        <ext uri="{3e2802c4-a4d2-4d8b-9148-e3be6c30e623}">
          <xlrd:rvb i="25491"/>
        </ext>
      </extLst>
    </bk>
    <bk>
      <extLst>
        <ext uri="{3e2802c4-a4d2-4d8b-9148-e3be6c30e623}">
          <xlrd:rvb i="25492"/>
        </ext>
      </extLst>
    </bk>
    <bk>
      <extLst>
        <ext uri="{3e2802c4-a4d2-4d8b-9148-e3be6c30e623}">
          <xlrd:rvb i="25493"/>
        </ext>
      </extLst>
    </bk>
    <bk>
      <extLst>
        <ext uri="{3e2802c4-a4d2-4d8b-9148-e3be6c30e623}">
          <xlrd:rvb i="25494"/>
        </ext>
      </extLst>
    </bk>
    <bk>
      <extLst>
        <ext uri="{3e2802c4-a4d2-4d8b-9148-e3be6c30e623}">
          <xlrd:rvb i="25495"/>
        </ext>
      </extLst>
    </bk>
    <bk>
      <extLst>
        <ext uri="{3e2802c4-a4d2-4d8b-9148-e3be6c30e623}">
          <xlrd:rvb i="25496"/>
        </ext>
      </extLst>
    </bk>
    <bk>
      <extLst>
        <ext uri="{3e2802c4-a4d2-4d8b-9148-e3be6c30e623}">
          <xlrd:rvb i="25497"/>
        </ext>
      </extLst>
    </bk>
    <bk>
      <extLst>
        <ext uri="{3e2802c4-a4d2-4d8b-9148-e3be6c30e623}">
          <xlrd:rvb i="25498"/>
        </ext>
      </extLst>
    </bk>
    <bk>
      <extLst>
        <ext uri="{3e2802c4-a4d2-4d8b-9148-e3be6c30e623}">
          <xlrd:rvb i="25499"/>
        </ext>
      </extLst>
    </bk>
    <bk>
      <extLst>
        <ext uri="{3e2802c4-a4d2-4d8b-9148-e3be6c30e623}">
          <xlrd:rvb i="25500"/>
        </ext>
      </extLst>
    </bk>
    <bk>
      <extLst>
        <ext uri="{3e2802c4-a4d2-4d8b-9148-e3be6c30e623}">
          <xlrd:rvb i="25501"/>
        </ext>
      </extLst>
    </bk>
    <bk>
      <extLst>
        <ext uri="{3e2802c4-a4d2-4d8b-9148-e3be6c30e623}">
          <xlrd:rvb i="25502"/>
        </ext>
      </extLst>
    </bk>
    <bk>
      <extLst>
        <ext uri="{3e2802c4-a4d2-4d8b-9148-e3be6c30e623}">
          <xlrd:rvb i="25503"/>
        </ext>
      </extLst>
    </bk>
    <bk>
      <extLst>
        <ext uri="{3e2802c4-a4d2-4d8b-9148-e3be6c30e623}">
          <xlrd:rvb i="25504"/>
        </ext>
      </extLst>
    </bk>
    <bk>
      <extLst>
        <ext uri="{3e2802c4-a4d2-4d8b-9148-e3be6c30e623}">
          <xlrd:rvb i="25505"/>
        </ext>
      </extLst>
    </bk>
    <bk>
      <extLst>
        <ext uri="{3e2802c4-a4d2-4d8b-9148-e3be6c30e623}">
          <xlrd:rvb i="25506"/>
        </ext>
      </extLst>
    </bk>
    <bk>
      <extLst>
        <ext uri="{3e2802c4-a4d2-4d8b-9148-e3be6c30e623}">
          <xlrd:rvb i="25507"/>
        </ext>
      </extLst>
    </bk>
    <bk>
      <extLst>
        <ext uri="{3e2802c4-a4d2-4d8b-9148-e3be6c30e623}">
          <xlrd:rvb i="25508"/>
        </ext>
      </extLst>
    </bk>
    <bk>
      <extLst>
        <ext uri="{3e2802c4-a4d2-4d8b-9148-e3be6c30e623}">
          <xlrd:rvb i="25509"/>
        </ext>
      </extLst>
    </bk>
    <bk>
      <extLst>
        <ext uri="{3e2802c4-a4d2-4d8b-9148-e3be6c30e623}">
          <xlrd:rvb i="25510"/>
        </ext>
      </extLst>
    </bk>
    <bk>
      <extLst>
        <ext uri="{3e2802c4-a4d2-4d8b-9148-e3be6c30e623}">
          <xlrd:rvb i="25511"/>
        </ext>
      </extLst>
    </bk>
    <bk>
      <extLst>
        <ext uri="{3e2802c4-a4d2-4d8b-9148-e3be6c30e623}">
          <xlrd:rvb i="25512"/>
        </ext>
      </extLst>
    </bk>
    <bk>
      <extLst>
        <ext uri="{3e2802c4-a4d2-4d8b-9148-e3be6c30e623}">
          <xlrd:rvb i="25513"/>
        </ext>
      </extLst>
    </bk>
    <bk>
      <extLst>
        <ext uri="{3e2802c4-a4d2-4d8b-9148-e3be6c30e623}">
          <xlrd:rvb i="25514"/>
        </ext>
      </extLst>
    </bk>
    <bk>
      <extLst>
        <ext uri="{3e2802c4-a4d2-4d8b-9148-e3be6c30e623}">
          <xlrd:rvb i="25515"/>
        </ext>
      </extLst>
    </bk>
    <bk>
      <extLst>
        <ext uri="{3e2802c4-a4d2-4d8b-9148-e3be6c30e623}">
          <xlrd:rvb i="25516"/>
        </ext>
      </extLst>
    </bk>
    <bk>
      <extLst>
        <ext uri="{3e2802c4-a4d2-4d8b-9148-e3be6c30e623}">
          <xlrd:rvb i="25517"/>
        </ext>
      </extLst>
    </bk>
    <bk>
      <extLst>
        <ext uri="{3e2802c4-a4d2-4d8b-9148-e3be6c30e623}">
          <xlrd:rvb i="25518"/>
        </ext>
      </extLst>
    </bk>
    <bk>
      <extLst>
        <ext uri="{3e2802c4-a4d2-4d8b-9148-e3be6c30e623}">
          <xlrd:rvb i="25519"/>
        </ext>
      </extLst>
    </bk>
    <bk>
      <extLst>
        <ext uri="{3e2802c4-a4d2-4d8b-9148-e3be6c30e623}">
          <xlrd:rvb i="25520"/>
        </ext>
      </extLst>
    </bk>
    <bk>
      <extLst>
        <ext uri="{3e2802c4-a4d2-4d8b-9148-e3be6c30e623}">
          <xlrd:rvb i="25521"/>
        </ext>
      </extLst>
    </bk>
    <bk>
      <extLst>
        <ext uri="{3e2802c4-a4d2-4d8b-9148-e3be6c30e623}">
          <xlrd:rvb i="25522"/>
        </ext>
      </extLst>
    </bk>
    <bk>
      <extLst>
        <ext uri="{3e2802c4-a4d2-4d8b-9148-e3be6c30e623}">
          <xlrd:rvb i="25523"/>
        </ext>
      </extLst>
    </bk>
    <bk>
      <extLst>
        <ext uri="{3e2802c4-a4d2-4d8b-9148-e3be6c30e623}">
          <xlrd:rvb i="25524"/>
        </ext>
      </extLst>
    </bk>
    <bk>
      <extLst>
        <ext uri="{3e2802c4-a4d2-4d8b-9148-e3be6c30e623}">
          <xlrd:rvb i="25525"/>
        </ext>
      </extLst>
    </bk>
    <bk>
      <extLst>
        <ext uri="{3e2802c4-a4d2-4d8b-9148-e3be6c30e623}">
          <xlrd:rvb i="25526"/>
        </ext>
      </extLst>
    </bk>
    <bk>
      <extLst>
        <ext uri="{3e2802c4-a4d2-4d8b-9148-e3be6c30e623}">
          <xlrd:rvb i="25527"/>
        </ext>
      </extLst>
    </bk>
    <bk>
      <extLst>
        <ext uri="{3e2802c4-a4d2-4d8b-9148-e3be6c30e623}">
          <xlrd:rvb i="25528"/>
        </ext>
      </extLst>
    </bk>
    <bk>
      <extLst>
        <ext uri="{3e2802c4-a4d2-4d8b-9148-e3be6c30e623}">
          <xlrd:rvb i="25529"/>
        </ext>
      </extLst>
    </bk>
    <bk>
      <extLst>
        <ext uri="{3e2802c4-a4d2-4d8b-9148-e3be6c30e623}">
          <xlrd:rvb i="25530"/>
        </ext>
      </extLst>
    </bk>
    <bk>
      <extLst>
        <ext uri="{3e2802c4-a4d2-4d8b-9148-e3be6c30e623}">
          <xlrd:rvb i="25531"/>
        </ext>
      </extLst>
    </bk>
    <bk>
      <extLst>
        <ext uri="{3e2802c4-a4d2-4d8b-9148-e3be6c30e623}">
          <xlrd:rvb i="25532"/>
        </ext>
      </extLst>
    </bk>
    <bk>
      <extLst>
        <ext uri="{3e2802c4-a4d2-4d8b-9148-e3be6c30e623}">
          <xlrd:rvb i="25533"/>
        </ext>
      </extLst>
    </bk>
    <bk>
      <extLst>
        <ext uri="{3e2802c4-a4d2-4d8b-9148-e3be6c30e623}">
          <xlrd:rvb i="25534"/>
        </ext>
      </extLst>
    </bk>
    <bk>
      <extLst>
        <ext uri="{3e2802c4-a4d2-4d8b-9148-e3be6c30e623}">
          <xlrd:rvb i="25535"/>
        </ext>
      </extLst>
    </bk>
    <bk>
      <extLst>
        <ext uri="{3e2802c4-a4d2-4d8b-9148-e3be6c30e623}">
          <xlrd:rvb i="25536"/>
        </ext>
      </extLst>
    </bk>
    <bk>
      <extLst>
        <ext uri="{3e2802c4-a4d2-4d8b-9148-e3be6c30e623}">
          <xlrd:rvb i="25537"/>
        </ext>
      </extLst>
    </bk>
    <bk>
      <extLst>
        <ext uri="{3e2802c4-a4d2-4d8b-9148-e3be6c30e623}">
          <xlrd:rvb i="25538"/>
        </ext>
      </extLst>
    </bk>
    <bk>
      <extLst>
        <ext uri="{3e2802c4-a4d2-4d8b-9148-e3be6c30e623}">
          <xlrd:rvb i="25539"/>
        </ext>
      </extLst>
    </bk>
    <bk>
      <extLst>
        <ext uri="{3e2802c4-a4d2-4d8b-9148-e3be6c30e623}">
          <xlrd:rvb i="25540"/>
        </ext>
      </extLst>
    </bk>
    <bk>
      <extLst>
        <ext uri="{3e2802c4-a4d2-4d8b-9148-e3be6c30e623}">
          <xlrd:rvb i="25541"/>
        </ext>
      </extLst>
    </bk>
    <bk>
      <extLst>
        <ext uri="{3e2802c4-a4d2-4d8b-9148-e3be6c30e623}">
          <xlrd:rvb i="25542"/>
        </ext>
      </extLst>
    </bk>
    <bk>
      <extLst>
        <ext uri="{3e2802c4-a4d2-4d8b-9148-e3be6c30e623}">
          <xlrd:rvb i="25543"/>
        </ext>
      </extLst>
    </bk>
    <bk>
      <extLst>
        <ext uri="{3e2802c4-a4d2-4d8b-9148-e3be6c30e623}">
          <xlrd:rvb i="25544"/>
        </ext>
      </extLst>
    </bk>
    <bk>
      <extLst>
        <ext uri="{3e2802c4-a4d2-4d8b-9148-e3be6c30e623}">
          <xlrd:rvb i="25545"/>
        </ext>
      </extLst>
    </bk>
    <bk>
      <extLst>
        <ext uri="{3e2802c4-a4d2-4d8b-9148-e3be6c30e623}">
          <xlrd:rvb i="25546"/>
        </ext>
      </extLst>
    </bk>
    <bk>
      <extLst>
        <ext uri="{3e2802c4-a4d2-4d8b-9148-e3be6c30e623}">
          <xlrd:rvb i="25547"/>
        </ext>
      </extLst>
    </bk>
    <bk>
      <extLst>
        <ext uri="{3e2802c4-a4d2-4d8b-9148-e3be6c30e623}">
          <xlrd:rvb i="25548"/>
        </ext>
      </extLst>
    </bk>
    <bk>
      <extLst>
        <ext uri="{3e2802c4-a4d2-4d8b-9148-e3be6c30e623}">
          <xlrd:rvb i="25549"/>
        </ext>
      </extLst>
    </bk>
    <bk>
      <extLst>
        <ext uri="{3e2802c4-a4d2-4d8b-9148-e3be6c30e623}">
          <xlrd:rvb i="25550"/>
        </ext>
      </extLst>
    </bk>
    <bk>
      <extLst>
        <ext uri="{3e2802c4-a4d2-4d8b-9148-e3be6c30e623}">
          <xlrd:rvb i="25551"/>
        </ext>
      </extLst>
    </bk>
    <bk>
      <extLst>
        <ext uri="{3e2802c4-a4d2-4d8b-9148-e3be6c30e623}">
          <xlrd:rvb i="25552"/>
        </ext>
      </extLst>
    </bk>
    <bk>
      <extLst>
        <ext uri="{3e2802c4-a4d2-4d8b-9148-e3be6c30e623}">
          <xlrd:rvb i="25553"/>
        </ext>
      </extLst>
    </bk>
    <bk>
      <extLst>
        <ext uri="{3e2802c4-a4d2-4d8b-9148-e3be6c30e623}">
          <xlrd:rvb i="25554"/>
        </ext>
      </extLst>
    </bk>
    <bk>
      <extLst>
        <ext uri="{3e2802c4-a4d2-4d8b-9148-e3be6c30e623}">
          <xlrd:rvb i="25555"/>
        </ext>
      </extLst>
    </bk>
    <bk>
      <extLst>
        <ext uri="{3e2802c4-a4d2-4d8b-9148-e3be6c30e623}">
          <xlrd:rvb i="25556"/>
        </ext>
      </extLst>
    </bk>
    <bk>
      <extLst>
        <ext uri="{3e2802c4-a4d2-4d8b-9148-e3be6c30e623}">
          <xlrd:rvb i="25557"/>
        </ext>
      </extLst>
    </bk>
    <bk>
      <extLst>
        <ext uri="{3e2802c4-a4d2-4d8b-9148-e3be6c30e623}">
          <xlrd:rvb i="25558"/>
        </ext>
      </extLst>
    </bk>
    <bk>
      <extLst>
        <ext uri="{3e2802c4-a4d2-4d8b-9148-e3be6c30e623}">
          <xlrd:rvb i="25559"/>
        </ext>
      </extLst>
    </bk>
    <bk>
      <extLst>
        <ext uri="{3e2802c4-a4d2-4d8b-9148-e3be6c30e623}">
          <xlrd:rvb i="25560"/>
        </ext>
      </extLst>
    </bk>
    <bk>
      <extLst>
        <ext uri="{3e2802c4-a4d2-4d8b-9148-e3be6c30e623}">
          <xlrd:rvb i="25561"/>
        </ext>
      </extLst>
    </bk>
    <bk>
      <extLst>
        <ext uri="{3e2802c4-a4d2-4d8b-9148-e3be6c30e623}">
          <xlrd:rvb i="25562"/>
        </ext>
      </extLst>
    </bk>
    <bk>
      <extLst>
        <ext uri="{3e2802c4-a4d2-4d8b-9148-e3be6c30e623}">
          <xlrd:rvb i="25563"/>
        </ext>
      </extLst>
    </bk>
    <bk>
      <extLst>
        <ext uri="{3e2802c4-a4d2-4d8b-9148-e3be6c30e623}">
          <xlrd:rvb i="25564"/>
        </ext>
      </extLst>
    </bk>
    <bk>
      <extLst>
        <ext uri="{3e2802c4-a4d2-4d8b-9148-e3be6c30e623}">
          <xlrd:rvb i="25565"/>
        </ext>
      </extLst>
    </bk>
    <bk>
      <extLst>
        <ext uri="{3e2802c4-a4d2-4d8b-9148-e3be6c30e623}">
          <xlrd:rvb i="25566"/>
        </ext>
      </extLst>
    </bk>
    <bk>
      <extLst>
        <ext uri="{3e2802c4-a4d2-4d8b-9148-e3be6c30e623}">
          <xlrd:rvb i="25567"/>
        </ext>
      </extLst>
    </bk>
    <bk>
      <extLst>
        <ext uri="{3e2802c4-a4d2-4d8b-9148-e3be6c30e623}">
          <xlrd:rvb i="25568"/>
        </ext>
      </extLst>
    </bk>
    <bk>
      <extLst>
        <ext uri="{3e2802c4-a4d2-4d8b-9148-e3be6c30e623}">
          <xlrd:rvb i="25569"/>
        </ext>
      </extLst>
    </bk>
    <bk>
      <extLst>
        <ext uri="{3e2802c4-a4d2-4d8b-9148-e3be6c30e623}">
          <xlrd:rvb i="25570"/>
        </ext>
      </extLst>
    </bk>
    <bk>
      <extLst>
        <ext uri="{3e2802c4-a4d2-4d8b-9148-e3be6c30e623}">
          <xlrd:rvb i="25571"/>
        </ext>
      </extLst>
    </bk>
    <bk>
      <extLst>
        <ext uri="{3e2802c4-a4d2-4d8b-9148-e3be6c30e623}">
          <xlrd:rvb i="25572"/>
        </ext>
      </extLst>
    </bk>
    <bk>
      <extLst>
        <ext uri="{3e2802c4-a4d2-4d8b-9148-e3be6c30e623}">
          <xlrd:rvb i="25573"/>
        </ext>
      </extLst>
    </bk>
    <bk>
      <extLst>
        <ext uri="{3e2802c4-a4d2-4d8b-9148-e3be6c30e623}">
          <xlrd:rvb i="25574"/>
        </ext>
      </extLst>
    </bk>
    <bk>
      <extLst>
        <ext uri="{3e2802c4-a4d2-4d8b-9148-e3be6c30e623}">
          <xlrd:rvb i="25575"/>
        </ext>
      </extLst>
    </bk>
    <bk>
      <extLst>
        <ext uri="{3e2802c4-a4d2-4d8b-9148-e3be6c30e623}">
          <xlrd:rvb i="25576"/>
        </ext>
      </extLst>
    </bk>
    <bk>
      <extLst>
        <ext uri="{3e2802c4-a4d2-4d8b-9148-e3be6c30e623}">
          <xlrd:rvb i="25577"/>
        </ext>
      </extLst>
    </bk>
    <bk>
      <extLst>
        <ext uri="{3e2802c4-a4d2-4d8b-9148-e3be6c30e623}">
          <xlrd:rvb i="25578"/>
        </ext>
      </extLst>
    </bk>
    <bk>
      <extLst>
        <ext uri="{3e2802c4-a4d2-4d8b-9148-e3be6c30e623}">
          <xlrd:rvb i="25579"/>
        </ext>
      </extLst>
    </bk>
    <bk>
      <extLst>
        <ext uri="{3e2802c4-a4d2-4d8b-9148-e3be6c30e623}">
          <xlrd:rvb i="25580"/>
        </ext>
      </extLst>
    </bk>
    <bk>
      <extLst>
        <ext uri="{3e2802c4-a4d2-4d8b-9148-e3be6c30e623}">
          <xlrd:rvb i="25581"/>
        </ext>
      </extLst>
    </bk>
    <bk>
      <extLst>
        <ext uri="{3e2802c4-a4d2-4d8b-9148-e3be6c30e623}">
          <xlrd:rvb i="25582"/>
        </ext>
      </extLst>
    </bk>
    <bk>
      <extLst>
        <ext uri="{3e2802c4-a4d2-4d8b-9148-e3be6c30e623}">
          <xlrd:rvb i="25583"/>
        </ext>
      </extLst>
    </bk>
    <bk>
      <extLst>
        <ext uri="{3e2802c4-a4d2-4d8b-9148-e3be6c30e623}">
          <xlrd:rvb i="25584"/>
        </ext>
      </extLst>
    </bk>
    <bk>
      <extLst>
        <ext uri="{3e2802c4-a4d2-4d8b-9148-e3be6c30e623}">
          <xlrd:rvb i="25585"/>
        </ext>
      </extLst>
    </bk>
    <bk>
      <extLst>
        <ext uri="{3e2802c4-a4d2-4d8b-9148-e3be6c30e623}">
          <xlrd:rvb i="25586"/>
        </ext>
      </extLst>
    </bk>
    <bk>
      <extLst>
        <ext uri="{3e2802c4-a4d2-4d8b-9148-e3be6c30e623}">
          <xlrd:rvb i="25587"/>
        </ext>
      </extLst>
    </bk>
    <bk>
      <extLst>
        <ext uri="{3e2802c4-a4d2-4d8b-9148-e3be6c30e623}">
          <xlrd:rvb i="25588"/>
        </ext>
      </extLst>
    </bk>
    <bk>
      <extLst>
        <ext uri="{3e2802c4-a4d2-4d8b-9148-e3be6c30e623}">
          <xlrd:rvb i="25589"/>
        </ext>
      </extLst>
    </bk>
    <bk>
      <extLst>
        <ext uri="{3e2802c4-a4d2-4d8b-9148-e3be6c30e623}">
          <xlrd:rvb i="25590"/>
        </ext>
      </extLst>
    </bk>
    <bk>
      <extLst>
        <ext uri="{3e2802c4-a4d2-4d8b-9148-e3be6c30e623}">
          <xlrd:rvb i="25591"/>
        </ext>
      </extLst>
    </bk>
    <bk>
      <extLst>
        <ext uri="{3e2802c4-a4d2-4d8b-9148-e3be6c30e623}">
          <xlrd:rvb i="25592"/>
        </ext>
      </extLst>
    </bk>
    <bk>
      <extLst>
        <ext uri="{3e2802c4-a4d2-4d8b-9148-e3be6c30e623}">
          <xlrd:rvb i="25593"/>
        </ext>
      </extLst>
    </bk>
    <bk>
      <extLst>
        <ext uri="{3e2802c4-a4d2-4d8b-9148-e3be6c30e623}">
          <xlrd:rvb i="25594"/>
        </ext>
      </extLst>
    </bk>
    <bk>
      <extLst>
        <ext uri="{3e2802c4-a4d2-4d8b-9148-e3be6c30e623}">
          <xlrd:rvb i="25595"/>
        </ext>
      </extLst>
    </bk>
    <bk>
      <extLst>
        <ext uri="{3e2802c4-a4d2-4d8b-9148-e3be6c30e623}">
          <xlrd:rvb i="25596"/>
        </ext>
      </extLst>
    </bk>
    <bk>
      <extLst>
        <ext uri="{3e2802c4-a4d2-4d8b-9148-e3be6c30e623}">
          <xlrd:rvb i="25597"/>
        </ext>
      </extLst>
    </bk>
    <bk>
      <extLst>
        <ext uri="{3e2802c4-a4d2-4d8b-9148-e3be6c30e623}">
          <xlrd:rvb i="25598"/>
        </ext>
      </extLst>
    </bk>
    <bk>
      <extLst>
        <ext uri="{3e2802c4-a4d2-4d8b-9148-e3be6c30e623}">
          <xlrd:rvb i="25599"/>
        </ext>
      </extLst>
    </bk>
    <bk>
      <extLst>
        <ext uri="{3e2802c4-a4d2-4d8b-9148-e3be6c30e623}">
          <xlrd:rvb i="25600"/>
        </ext>
      </extLst>
    </bk>
    <bk>
      <extLst>
        <ext uri="{3e2802c4-a4d2-4d8b-9148-e3be6c30e623}">
          <xlrd:rvb i="25601"/>
        </ext>
      </extLst>
    </bk>
    <bk>
      <extLst>
        <ext uri="{3e2802c4-a4d2-4d8b-9148-e3be6c30e623}">
          <xlrd:rvb i="25602"/>
        </ext>
      </extLst>
    </bk>
    <bk>
      <extLst>
        <ext uri="{3e2802c4-a4d2-4d8b-9148-e3be6c30e623}">
          <xlrd:rvb i="25603"/>
        </ext>
      </extLst>
    </bk>
    <bk>
      <extLst>
        <ext uri="{3e2802c4-a4d2-4d8b-9148-e3be6c30e623}">
          <xlrd:rvb i="25604"/>
        </ext>
      </extLst>
    </bk>
    <bk>
      <extLst>
        <ext uri="{3e2802c4-a4d2-4d8b-9148-e3be6c30e623}">
          <xlrd:rvb i="25605"/>
        </ext>
      </extLst>
    </bk>
    <bk>
      <extLst>
        <ext uri="{3e2802c4-a4d2-4d8b-9148-e3be6c30e623}">
          <xlrd:rvb i="25606"/>
        </ext>
      </extLst>
    </bk>
    <bk>
      <extLst>
        <ext uri="{3e2802c4-a4d2-4d8b-9148-e3be6c30e623}">
          <xlrd:rvb i="25607"/>
        </ext>
      </extLst>
    </bk>
    <bk>
      <extLst>
        <ext uri="{3e2802c4-a4d2-4d8b-9148-e3be6c30e623}">
          <xlrd:rvb i="25608"/>
        </ext>
      </extLst>
    </bk>
    <bk>
      <extLst>
        <ext uri="{3e2802c4-a4d2-4d8b-9148-e3be6c30e623}">
          <xlrd:rvb i="25609"/>
        </ext>
      </extLst>
    </bk>
    <bk>
      <extLst>
        <ext uri="{3e2802c4-a4d2-4d8b-9148-e3be6c30e623}">
          <xlrd:rvb i="25610"/>
        </ext>
      </extLst>
    </bk>
    <bk>
      <extLst>
        <ext uri="{3e2802c4-a4d2-4d8b-9148-e3be6c30e623}">
          <xlrd:rvb i="25611"/>
        </ext>
      </extLst>
    </bk>
    <bk>
      <extLst>
        <ext uri="{3e2802c4-a4d2-4d8b-9148-e3be6c30e623}">
          <xlrd:rvb i="25612"/>
        </ext>
      </extLst>
    </bk>
    <bk>
      <extLst>
        <ext uri="{3e2802c4-a4d2-4d8b-9148-e3be6c30e623}">
          <xlrd:rvb i="25613"/>
        </ext>
      </extLst>
    </bk>
    <bk>
      <extLst>
        <ext uri="{3e2802c4-a4d2-4d8b-9148-e3be6c30e623}">
          <xlrd:rvb i="25614"/>
        </ext>
      </extLst>
    </bk>
    <bk>
      <extLst>
        <ext uri="{3e2802c4-a4d2-4d8b-9148-e3be6c30e623}">
          <xlrd:rvb i="25615"/>
        </ext>
      </extLst>
    </bk>
    <bk>
      <extLst>
        <ext uri="{3e2802c4-a4d2-4d8b-9148-e3be6c30e623}">
          <xlrd:rvb i="25616"/>
        </ext>
      </extLst>
    </bk>
    <bk>
      <extLst>
        <ext uri="{3e2802c4-a4d2-4d8b-9148-e3be6c30e623}">
          <xlrd:rvb i="25617"/>
        </ext>
      </extLst>
    </bk>
    <bk>
      <extLst>
        <ext uri="{3e2802c4-a4d2-4d8b-9148-e3be6c30e623}">
          <xlrd:rvb i="25618"/>
        </ext>
      </extLst>
    </bk>
    <bk>
      <extLst>
        <ext uri="{3e2802c4-a4d2-4d8b-9148-e3be6c30e623}">
          <xlrd:rvb i="25619"/>
        </ext>
      </extLst>
    </bk>
    <bk>
      <extLst>
        <ext uri="{3e2802c4-a4d2-4d8b-9148-e3be6c30e623}">
          <xlrd:rvb i="25620"/>
        </ext>
      </extLst>
    </bk>
    <bk>
      <extLst>
        <ext uri="{3e2802c4-a4d2-4d8b-9148-e3be6c30e623}">
          <xlrd:rvb i="25621"/>
        </ext>
      </extLst>
    </bk>
    <bk>
      <extLst>
        <ext uri="{3e2802c4-a4d2-4d8b-9148-e3be6c30e623}">
          <xlrd:rvb i="25622"/>
        </ext>
      </extLst>
    </bk>
    <bk>
      <extLst>
        <ext uri="{3e2802c4-a4d2-4d8b-9148-e3be6c30e623}">
          <xlrd:rvb i="25623"/>
        </ext>
      </extLst>
    </bk>
    <bk>
      <extLst>
        <ext uri="{3e2802c4-a4d2-4d8b-9148-e3be6c30e623}">
          <xlrd:rvb i="25624"/>
        </ext>
      </extLst>
    </bk>
    <bk>
      <extLst>
        <ext uri="{3e2802c4-a4d2-4d8b-9148-e3be6c30e623}">
          <xlrd:rvb i="25625"/>
        </ext>
      </extLst>
    </bk>
    <bk>
      <extLst>
        <ext uri="{3e2802c4-a4d2-4d8b-9148-e3be6c30e623}">
          <xlrd:rvb i="25626"/>
        </ext>
      </extLst>
    </bk>
    <bk>
      <extLst>
        <ext uri="{3e2802c4-a4d2-4d8b-9148-e3be6c30e623}">
          <xlrd:rvb i="25627"/>
        </ext>
      </extLst>
    </bk>
    <bk>
      <extLst>
        <ext uri="{3e2802c4-a4d2-4d8b-9148-e3be6c30e623}">
          <xlrd:rvb i="25628"/>
        </ext>
      </extLst>
    </bk>
    <bk>
      <extLst>
        <ext uri="{3e2802c4-a4d2-4d8b-9148-e3be6c30e623}">
          <xlrd:rvb i="25629"/>
        </ext>
      </extLst>
    </bk>
    <bk>
      <extLst>
        <ext uri="{3e2802c4-a4d2-4d8b-9148-e3be6c30e623}">
          <xlrd:rvb i="25630"/>
        </ext>
      </extLst>
    </bk>
    <bk>
      <extLst>
        <ext uri="{3e2802c4-a4d2-4d8b-9148-e3be6c30e623}">
          <xlrd:rvb i="25631"/>
        </ext>
      </extLst>
    </bk>
    <bk>
      <extLst>
        <ext uri="{3e2802c4-a4d2-4d8b-9148-e3be6c30e623}">
          <xlrd:rvb i="25632"/>
        </ext>
      </extLst>
    </bk>
    <bk>
      <extLst>
        <ext uri="{3e2802c4-a4d2-4d8b-9148-e3be6c30e623}">
          <xlrd:rvb i="25633"/>
        </ext>
      </extLst>
    </bk>
    <bk>
      <extLst>
        <ext uri="{3e2802c4-a4d2-4d8b-9148-e3be6c30e623}">
          <xlrd:rvb i="25634"/>
        </ext>
      </extLst>
    </bk>
    <bk>
      <extLst>
        <ext uri="{3e2802c4-a4d2-4d8b-9148-e3be6c30e623}">
          <xlrd:rvb i="25635"/>
        </ext>
      </extLst>
    </bk>
    <bk>
      <extLst>
        <ext uri="{3e2802c4-a4d2-4d8b-9148-e3be6c30e623}">
          <xlrd:rvb i="25636"/>
        </ext>
      </extLst>
    </bk>
    <bk>
      <extLst>
        <ext uri="{3e2802c4-a4d2-4d8b-9148-e3be6c30e623}">
          <xlrd:rvb i="25637"/>
        </ext>
      </extLst>
    </bk>
    <bk>
      <extLst>
        <ext uri="{3e2802c4-a4d2-4d8b-9148-e3be6c30e623}">
          <xlrd:rvb i="25638"/>
        </ext>
      </extLst>
    </bk>
    <bk>
      <extLst>
        <ext uri="{3e2802c4-a4d2-4d8b-9148-e3be6c30e623}">
          <xlrd:rvb i="25639"/>
        </ext>
      </extLst>
    </bk>
    <bk>
      <extLst>
        <ext uri="{3e2802c4-a4d2-4d8b-9148-e3be6c30e623}">
          <xlrd:rvb i="25640"/>
        </ext>
      </extLst>
    </bk>
    <bk>
      <extLst>
        <ext uri="{3e2802c4-a4d2-4d8b-9148-e3be6c30e623}">
          <xlrd:rvb i="25641"/>
        </ext>
      </extLst>
    </bk>
    <bk>
      <extLst>
        <ext uri="{3e2802c4-a4d2-4d8b-9148-e3be6c30e623}">
          <xlrd:rvb i="25642"/>
        </ext>
      </extLst>
    </bk>
    <bk>
      <extLst>
        <ext uri="{3e2802c4-a4d2-4d8b-9148-e3be6c30e623}">
          <xlrd:rvb i="25643"/>
        </ext>
      </extLst>
    </bk>
    <bk>
      <extLst>
        <ext uri="{3e2802c4-a4d2-4d8b-9148-e3be6c30e623}">
          <xlrd:rvb i="25644"/>
        </ext>
      </extLst>
    </bk>
    <bk>
      <extLst>
        <ext uri="{3e2802c4-a4d2-4d8b-9148-e3be6c30e623}">
          <xlrd:rvb i="25645"/>
        </ext>
      </extLst>
    </bk>
    <bk>
      <extLst>
        <ext uri="{3e2802c4-a4d2-4d8b-9148-e3be6c30e623}">
          <xlrd:rvb i="25646"/>
        </ext>
      </extLst>
    </bk>
    <bk>
      <extLst>
        <ext uri="{3e2802c4-a4d2-4d8b-9148-e3be6c30e623}">
          <xlrd:rvb i="25647"/>
        </ext>
      </extLst>
    </bk>
    <bk>
      <extLst>
        <ext uri="{3e2802c4-a4d2-4d8b-9148-e3be6c30e623}">
          <xlrd:rvb i="25648"/>
        </ext>
      </extLst>
    </bk>
    <bk>
      <extLst>
        <ext uri="{3e2802c4-a4d2-4d8b-9148-e3be6c30e623}">
          <xlrd:rvb i="25649"/>
        </ext>
      </extLst>
    </bk>
    <bk>
      <extLst>
        <ext uri="{3e2802c4-a4d2-4d8b-9148-e3be6c30e623}">
          <xlrd:rvb i="25650"/>
        </ext>
      </extLst>
    </bk>
    <bk>
      <extLst>
        <ext uri="{3e2802c4-a4d2-4d8b-9148-e3be6c30e623}">
          <xlrd:rvb i="25651"/>
        </ext>
      </extLst>
    </bk>
    <bk>
      <extLst>
        <ext uri="{3e2802c4-a4d2-4d8b-9148-e3be6c30e623}">
          <xlrd:rvb i="25652"/>
        </ext>
      </extLst>
    </bk>
    <bk>
      <extLst>
        <ext uri="{3e2802c4-a4d2-4d8b-9148-e3be6c30e623}">
          <xlrd:rvb i="25653"/>
        </ext>
      </extLst>
    </bk>
    <bk>
      <extLst>
        <ext uri="{3e2802c4-a4d2-4d8b-9148-e3be6c30e623}">
          <xlrd:rvb i="25654"/>
        </ext>
      </extLst>
    </bk>
    <bk>
      <extLst>
        <ext uri="{3e2802c4-a4d2-4d8b-9148-e3be6c30e623}">
          <xlrd:rvb i="25655"/>
        </ext>
      </extLst>
    </bk>
    <bk>
      <extLst>
        <ext uri="{3e2802c4-a4d2-4d8b-9148-e3be6c30e623}">
          <xlrd:rvb i="25656"/>
        </ext>
      </extLst>
    </bk>
    <bk>
      <extLst>
        <ext uri="{3e2802c4-a4d2-4d8b-9148-e3be6c30e623}">
          <xlrd:rvb i="25657"/>
        </ext>
      </extLst>
    </bk>
    <bk>
      <extLst>
        <ext uri="{3e2802c4-a4d2-4d8b-9148-e3be6c30e623}">
          <xlrd:rvb i="25658"/>
        </ext>
      </extLst>
    </bk>
    <bk>
      <extLst>
        <ext uri="{3e2802c4-a4d2-4d8b-9148-e3be6c30e623}">
          <xlrd:rvb i="25659"/>
        </ext>
      </extLst>
    </bk>
    <bk>
      <extLst>
        <ext uri="{3e2802c4-a4d2-4d8b-9148-e3be6c30e623}">
          <xlrd:rvb i="25660"/>
        </ext>
      </extLst>
    </bk>
    <bk>
      <extLst>
        <ext uri="{3e2802c4-a4d2-4d8b-9148-e3be6c30e623}">
          <xlrd:rvb i="25661"/>
        </ext>
      </extLst>
    </bk>
    <bk>
      <extLst>
        <ext uri="{3e2802c4-a4d2-4d8b-9148-e3be6c30e623}">
          <xlrd:rvb i="25662"/>
        </ext>
      </extLst>
    </bk>
    <bk>
      <extLst>
        <ext uri="{3e2802c4-a4d2-4d8b-9148-e3be6c30e623}">
          <xlrd:rvb i="25663"/>
        </ext>
      </extLst>
    </bk>
    <bk>
      <extLst>
        <ext uri="{3e2802c4-a4d2-4d8b-9148-e3be6c30e623}">
          <xlrd:rvb i="25664"/>
        </ext>
      </extLst>
    </bk>
    <bk>
      <extLst>
        <ext uri="{3e2802c4-a4d2-4d8b-9148-e3be6c30e623}">
          <xlrd:rvb i="25665"/>
        </ext>
      </extLst>
    </bk>
    <bk>
      <extLst>
        <ext uri="{3e2802c4-a4d2-4d8b-9148-e3be6c30e623}">
          <xlrd:rvb i="25666"/>
        </ext>
      </extLst>
    </bk>
    <bk>
      <extLst>
        <ext uri="{3e2802c4-a4d2-4d8b-9148-e3be6c30e623}">
          <xlrd:rvb i="25667"/>
        </ext>
      </extLst>
    </bk>
    <bk>
      <extLst>
        <ext uri="{3e2802c4-a4d2-4d8b-9148-e3be6c30e623}">
          <xlrd:rvb i="25668"/>
        </ext>
      </extLst>
    </bk>
    <bk>
      <extLst>
        <ext uri="{3e2802c4-a4d2-4d8b-9148-e3be6c30e623}">
          <xlrd:rvb i="25669"/>
        </ext>
      </extLst>
    </bk>
    <bk>
      <extLst>
        <ext uri="{3e2802c4-a4d2-4d8b-9148-e3be6c30e623}">
          <xlrd:rvb i="25670"/>
        </ext>
      </extLst>
    </bk>
    <bk>
      <extLst>
        <ext uri="{3e2802c4-a4d2-4d8b-9148-e3be6c30e623}">
          <xlrd:rvb i="25671"/>
        </ext>
      </extLst>
    </bk>
    <bk>
      <extLst>
        <ext uri="{3e2802c4-a4d2-4d8b-9148-e3be6c30e623}">
          <xlrd:rvb i="25672"/>
        </ext>
      </extLst>
    </bk>
    <bk>
      <extLst>
        <ext uri="{3e2802c4-a4d2-4d8b-9148-e3be6c30e623}">
          <xlrd:rvb i="25673"/>
        </ext>
      </extLst>
    </bk>
    <bk>
      <extLst>
        <ext uri="{3e2802c4-a4d2-4d8b-9148-e3be6c30e623}">
          <xlrd:rvb i="25674"/>
        </ext>
      </extLst>
    </bk>
    <bk>
      <extLst>
        <ext uri="{3e2802c4-a4d2-4d8b-9148-e3be6c30e623}">
          <xlrd:rvb i="25675"/>
        </ext>
      </extLst>
    </bk>
    <bk>
      <extLst>
        <ext uri="{3e2802c4-a4d2-4d8b-9148-e3be6c30e623}">
          <xlrd:rvb i="25676"/>
        </ext>
      </extLst>
    </bk>
    <bk>
      <extLst>
        <ext uri="{3e2802c4-a4d2-4d8b-9148-e3be6c30e623}">
          <xlrd:rvb i="25677"/>
        </ext>
      </extLst>
    </bk>
    <bk>
      <extLst>
        <ext uri="{3e2802c4-a4d2-4d8b-9148-e3be6c30e623}">
          <xlrd:rvb i="25678"/>
        </ext>
      </extLst>
    </bk>
    <bk>
      <extLst>
        <ext uri="{3e2802c4-a4d2-4d8b-9148-e3be6c30e623}">
          <xlrd:rvb i="25679"/>
        </ext>
      </extLst>
    </bk>
    <bk>
      <extLst>
        <ext uri="{3e2802c4-a4d2-4d8b-9148-e3be6c30e623}">
          <xlrd:rvb i="25680"/>
        </ext>
      </extLst>
    </bk>
    <bk>
      <extLst>
        <ext uri="{3e2802c4-a4d2-4d8b-9148-e3be6c30e623}">
          <xlrd:rvb i="25681"/>
        </ext>
      </extLst>
    </bk>
    <bk>
      <extLst>
        <ext uri="{3e2802c4-a4d2-4d8b-9148-e3be6c30e623}">
          <xlrd:rvb i="25682"/>
        </ext>
      </extLst>
    </bk>
    <bk>
      <extLst>
        <ext uri="{3e2802c4-a4d2-4d8b-9148-e3be6c30e623}">
          <xlrd:rvb i="25683"/>
        </ext>
      </extLst>
    </bk>
    <bk>
      <extLst>
        <ext uri="{3e2802c4-a4d2-4d8b-9148-e3be6c30e623}">
          <xlrd:rvb i="25684"/>
        </ext>
      </extLst>
    </bk>
    <bk>
      <extLst>
        <ext uri="{3e2802c4-a4d2-4d8b-9148-e3be6c30e623}">
          <xlrd:rvb i="25685"/>
        </ext>
      </extLst>
    </bk>
    <bk>
      <extLst>
        <ext uri="{3e2802c4-a4d2-4d8b-9148-e3be6c30e623}">
          <xlrd:rvb i="25686"/>
        </ext>
      </extLst>
    </bk>
    <bk>
      <extLst>
        <ext uri="{3e2802c4-a4d2-4d8b-9148-e3be6c30e623}">
          <xlrd:rvb i="25687"/>
        </ext>
      </extLst>
    </bk>
    <bk>
      <extLst>
        <ext uri="{3e2802c4-a4d2-4d8b-9148-e3be6c30e623}">
          <xlrd:rvb i="25688"/>
        </ext>
      </extLst>
    </bk>
    <bk>
      <extLst>
        <ext uri="{3e2802c4-a4d2-4d8b-9148-e3be6c30e623}">
          <xlrd:rvb i="25689"/>
        </ext>
      </extLst>
    </bk>
    <bk>
      <extLst>
        <ext uri="{3e2802c4-a4d2-4d8b-9148-e3be6c30e623}">
          <xlrd:rvb i="25690"/>
        </ext>
      </extLst>
    </bk>
    <bk>
      <extLst>
        <ext uri="{3e2802c4-a4d2-4d8b-9148-e3be6c30e623}">
          <xlrd:rvb i="25691"/>
        </ext>
      </extLst>
    </bk>
    <bk>
      <extLst>
        <ext uri="{3e2802c4-a4d2-4d8b-9148-e3be6c30e623}">
          <xlrd:rvb i="25692"/>
        </ext>
      </extLst>
    </bk>
    <bk>
      <extLst>
        <ext uri="{3e2802c4-a4d2-4d8b-9148-e3be6c30e623}">
          <xlrd:rvb i="25693"/>
        </ext>
      </extLst>
    </bk>
    <bk>
      <extLst>
        <ext uri="{3e2802c4-a4d2-4d8b-9148-e3be6c30e623}">
          <xlrd:rvb i="25694"/>
        </ext>
      </extLst>
    </bk>
    <bk>
      <extLst>
        <ext uri="{3e2802c4-a4d2-4d8b-9148-e3be6c30e623}">
          <xlrd:rvb i="25695"/>
        </ext>
      </extLst>
    </bk>
    <bk>
      <extLst>
        <ext uri="{3e2802c4-a4d2-4d8b-9148-e3be6c30e623}">
          <xlrd:rvb i="25696"/>
        </ext>
      </extLst>
    </bk>
    <bk>
      <extLst>
        <ext uri="{3e2802c4-a4d2-4d8b-9148-e3be6c30e623}">
          <xlrd:rvb i="25697"/>
        </ext>
      </extLst>
    </bk>
    <bk>
      <extLst>
        <ext uri="{3e2802c4-a4d2-4d8b-9148-e3be6c30e623}">
          <xlrd:rvb i="25698"/>
        </ext>
      </extLst>
    </bk>
    <bk>
      <extLst>
        <ext uri="{3e2802c4-a4d2-4d8b-9148-e3be6c30e623}">
          <xlrd:rvb i="25699"/>
        </ext>
      </extLst>
    </bk>
    <bk>
      <extLst>
        <ext uri="{3e2802c4-a4d2-4d8b-9148-e3be6c30e623}">
          <xlrd:rvb i="25700"/>
        </ext>
      </extLst>
    </bk>
    <bk>
      <extLst>
        <ext uri="{3e2802c4-a4d2-4d8b-9148-e3be6c30e623}">
          <xlrd:rvb i="25701"/>
        </ext>
      </extLst>
    </bk>
    <bk>
      <extLst>
        <ext uri="{3e2802c4-a4d2-4d8b-9148-e3be6c30e623}">
          <xlrd:rvb i="25702"/>
        </ext>
      </extLst>
    </bk>
    <bk>
      <extLst>
        <ext uri="{3e2802c4-a4d2-4d8b-9148-e3be6c30e623}">
          <xlrd:rvb i="25703"/>
        </ext>
      </extLst>
    </bk>
    <bk>
      <extLst>
        <ext uri="{3e2802c4-a4d2-4d8b-9148-e3be6c30e623}">
          <xlrd:rvb i="25704"/>
        </ext>
      </extLst>
    </bk>
    <bk>
      <extLst>
        <ext uri="{3e2802c4-a4d2-4d8b-9148-e3be6c30e623}">
          <xlrd:rvb i="25705"/>
        </ext>
      </extLst>
    </bk>
    <bk>
      <extLst>
        <ext uri="{3e2802c4-a4d2-4d8b-9148-e3be6c30e623}">
          <xlrd:rvb i="25706"/>
        </ext>
      </extLst>
    </bk>
    <bk>
      <extLst>
        <ext uri="{3e2802c4-a4d2-4d8b-9148-e3be6c30e623}">
          <xlrd:rvb i="25707"/>
        </ext>
      </extLst>
    </bk>
    <bk>
      <extLst>
        <ext uri="{3e2802c4-a4d2-4d8b-9148-e3be6c30e623}">
          <xlrd:rvb i="25708"/>
        </ext>
      </extLst>
    </bk>
    <bk>
      <extLst>
        <ext uri="{3e2802c4-a4d2-4d8b-9148-e3be6c30e623}">
          <xlrd:rvb i="25709"/>
        </ext>
      </extLst>
    </bk>
    <bk>
      <extLst>
        <ext uri="{3e2802c4-a4d2-4d8b-9148-e3be6c30e623}">
          <xlrd:rvb i="25710"/>
        </ext>
      </extLst>
    </bk>
    <bk>
      <extLst>
        <ext uri="{3e2802c4-a4d2-4d8b-9148-e3be6c30e623}">
          <xlrd:rvb i="25711"/>
        </ext>
      </extLst>
    </bk>
    <bk>
      <extLst>
        <ext uri="{3e2802c4-a4d2-4d8b-9148-e3be6c30e623}">
          <xlrd:rvb i="25712"/>
        </ext>
      </extLst>
    </bk>
    <bk>
      <extLst>
        <ext uri="{3e2802c4-a4d2-4d8b-9148-e3be6c30e623}">
          <xlrd:rvb i="25713"/>
        </ext>
      </extLst>
    </bk>
    <bk>
      <extLst>
        <ext uri="{3e2802c4-a4d2-4d8b-9148-e3be6c30e623}">
          <xlrd:rvb i="25714"/>
        </ext>
      </extLst>
    </bk>
    <bk>
      <extLst>
        <ext uri="{3e2802c4-a4d2-4d8b-9148-e3be6c30e623}">
          <xlrd:rvb i="25715"/>
        </ext>
      </extLst>
    </bk>
    <bk>
      <extLst>
        <ext uri="{3e2802c4-a4d2-4d8b-9148-e3be6c30e623}">
          <xlrd:rvb i="25716"/>
        </ext>
      </extLst>
    </bk>
    <bk>
      <extLst>
        <ext uri="{3e2802c4-a4d2-4d8b-9148-e3be6c30e623}">
          <xlrd:rvb i="25717"/>
        </ext>
      </extLst>
    </bk>
    <bk>
      <extLst>
        <ext uri="{3e2802c4-a4d2-4d8b-9148-e3be6c30e623}">
          <xlrd:rvb i="25718"/>
        </ext>
      </extLst>
    </bk>
    <bk>
      <extLst>
        <ext uri="{3e2802c4-a4d2-4d8b-9148-e3be6c30e623}">
          <xlrd:rvb i="25719"/>
        </ext>
      </extLst>
    </bk>
    <bk>
      <extLst>
        <ext uri="{3e2802c4-a4d2-4d8b-9148-e3be6c30e623}">
          <xlrd:rvb i="25720"/>
        </ext>
      </extLst>
    </bk>
    <bk>
      <extLst>
        <ext uri="{3e2802c4-a4d2-4d8b-9148-e3be6c30e623}">
          <xlrd:rvb i="25721"/>
        </ext>
      </extLst>
    </bk>
    <bk>
      <extLst>
        <ext uri="{3e2802c4-a4d2-4d8b-9148-e3be6c30e623}">
          <xlrd:rvb i="25722"/>
        </ext>
      </extLst>
    </bk>
    <bk>
      <extLst>
        <ext uri="{3e2802c4-a4d2-4d8b-9148-e3be6c30e623}">
          <xlrd:rvb i="25723"/>
        </ext>
      </extLst>
    </bk>
    <bk>
      <extLst>
        <ext uri="{3e2802c4-a4d2-4d8b-9148-e3be6c30e623}">
          <xlrd:rvb i="25724"/>
        </ext>
      </extLst>
    </bk>
    <bk>
      <extLst>
        <ext uri="{3e2802c4-a4d2-4d8b-9148-e3be6c30e623}">
          <xlrd:rvb i="25725"/>
        </ext>
      </extLst>
    </bk>
    <bk>
      <extLst>
        <ext uri="{3e2802c4-a4d2-4d8b-9148-e3be6c30e623}">
          <xlrd:rvb i="25726"/>
        </ext>
      </extLst>
    </bk>
    <bk>
      <extLst>
        <ext uri="{3e2802c4-a4d2-4d8b-9148-e3be6c30e623}">
          <xlrd:rvb i="25727"/>
        </ext>
      </extLst>
    </bk>
    <bk>
      <extLst>
        <ext uri="{3e2802c4-a4d2-4d8b-9148-e3be6c30e623}">
          <xlrd:rvb i="25728"/>
        </ext>
      </extLst>
    </bk>
    <bk>
      <extLst>
        <ext uri="{3e2802c4-a4d2-4d8b-9148-e3be6c30e623}">
          <xlrd:rvb i="25729"/>
        </ext>
      </extLst>
    </bk>
    <bk>
      <extLst>
        <ext uri="{3e2802c4-a4d2-4d8b-9148-e3be6c30e623}">
          <xlrd:rvb i="25730"/>
        </ext>
      </extLst>
    </bk>
    <bk>
      <extLst>
        <ext uri="{3e2802c4-a4d2-4d8b-9148-e3be6c30e623}">
          <xlrd:rvb i="25731"/>
        </ext>
      </extLst>
    </bk>
    <bk>
      <extLst>
        <ext uri="{3e2802c4-a4d2-4d8b-9148-e3be6c30e623}">
          <xlrd:rvb i="25732"/>
        </ext>
      </extLst>
    </bk>
    <bk>
      <extLst>
        <ext uri="{3e2802c4-a4d2-4d8b-9148-e3be6c30e623}">
          <xlrd:rvb i="25733"/>
        </ext>
      </extLst>
    </bk>
    <bk>
      <extLst>
        <ext uri="{3e2802c4-a4d2-4d8b-9148-e3be6c30e623}">
          <xlrd:rvb i="25734"/>
        </ext>
      </extLst>
    </bk>
    <bk>
      <extLst>
        <ext uri="{3e2802c4-a4d2-4d8b-9148-e3be6c30e623}">
          <xlrd:rvb i="25735"/>
        </ext>
      </extLst>
    </bk>
    <bk>
      <extLst>
        <ext uri="{3e2802c4-a4d2-4d8b-9148-e3be6c30e623}">
          <xlrd:rvb i="25736"/>
        </ext>
      </extLst>
    </bk>
    <bk>
      <extLst>
        <ext uri="{3e2802c4-a4d2-4d8b-9148-e3be6c30e623}">
          <xlrd:rvb i="25737"/>
        </ext>
      </extLst>
    </bk>
    <bk>
      <extLst>
        <ext uri="{3e2802c4-a4d2-4d8b-9148-e3be6c30e623}">
          <xlrd:rvb i="25738"/>
        </ext>
      </extLst>
    </bk>
    <bk>
      <extLst>
        <ext uri="{3e2802c4-a4d2-4d8b-9148-e3be6c30e623}">
          <xlrd:rvb i="25739"/>
        </ext>
      </extLst>
    </bk>
    <bk>
      <extLst>
        <ext uri="{3e2802c4-a4d2-4d8b-9148-e3be6c30e623}">
          <xlrd:rvb i="25740"/>
        </ext>
      </extLst>
    </bk>
    <bk>
      <extLst>
        <ext uri="{3e2802c4-a4d2-4d8b-9148-e3be6c30e623}">
          <xlrd:rvb i="25741"/>
        </ext>
      </extLst>
    </bk>
    <bk>
      <extLst>
        <ext uri="{3e2802c4-a4d2-4d8b-9148-e3be6c30e623}">
          <xlrd:rvb i="25742"/>
        </ext>
      </extLst>
    </bk>
    <bk>
      <extLst>
        <ext uri="{3e2802c4-a4d2-4d8b-9148-e3be6c30e623}">
          <xlrd:rvb i="25743"/>
        </ext>
      </extLst>
    </bk>
    <bk>
      <extLst>
        <ext uri="{3e2802c4-a4d2-4d8b-9148-e3be6c30e623}">
          <xlrd:rvb i="25744"/>
        </ext>
      </extLst>
    </bk>
    <bk>
      <extLst>
        <ext uri="{3e2802c4-a4d2-4d8b-9148-e3be6c30e623}">
          <xlrd:rvb i="25745"/>
        </ext>
      </extLst>
    </bk>
    <bk>
      <extLst>
        <ext uri="{3e2802c4-a4d2-4d8b-9148-e3be6c30e623}">
          <xlrd:rvb i="25746"/>
        </ext>
      </extLst>
    </bk>
    <bk>
      <extLst>
        <ext uri="{3e2802c4-a4d2-4d8b-9148-e3be6c30e623}">
          <xlrd:rvb i="25747"/>
        </ext>
      </extLst>
    </bk>
    <bk>
      <extLst>
        <ext uri="{3e2802c4-a4d2-4d8b-9148-e3be6c30e623}">
          <xlrd:rvb i="25748"/>
        </ext>
      </extLst>
    </bk>
    <bk>
      <extLst>
        <ext uri="{3e2802c4-a4d2-4d8b-9148-e3be6c30e623}">
          <xlrd:rvb i="25749"/>
        </ext>
      </extLst>
    </bk>
    <bk>
      <extLst>
        <ext uri="{3e2802c4-a4d2-4d8b-9148-e3be6c30e623}">
          <xlrd:rvb i="25750"/>
        </ext>
      </extLst>
    </bk>
    <bk>
      <extLst>
        <ext uri="{3e2802c4-a4d2-4d8b-9148-e3be6c30e623}">
          <xlrd:rvb i="25751"/>
        </ext>
      </extLst>
    </bk>
    <bk>
      <extLst>
        <ext uri="{3e2802c4-a4d2-4d8b-9148-e3be6c30e623}">
          <xlrd:rvb i="25752"/>
        </ext>
      </extLst>
    </bk>
    <bk>
      <extLst>
        <ext uri="{3e2802c4-a4d2-4d8b-9148-e3be6c30e623}">
          <xlrd:rvb i="25753"/>
        </ext>
      </extLst>
    </bk>
    <bk>
      <extLst>
        <ext uri="{3e2802c4-a4d2-4d8b-9148-e3be6c30e623}">
          <xlrd:rvb i="25754"/>
        </ext>
      </extLst>
    </bk>
    <bk>
      <extLst>
        <ext uri="{3e2802c4-a4d2-4d8b-9148-e3be6c30e623}">
          <xlrd:rvb i="25755"/>
        </ext>
      </extLst>
    </bk>
    <bk>
      <extLst>
        <ext uri="{3e2802c4-a4d2-4d8b-9148-e3be6c30e623}">
          <xlrd:rvb i="25756"/>
        </ext>
      </extLst>
    </bk>
    <bk>
      <extLst>
        <ext uri="{3e2802c4-a4d2-4d8b-9148-e3be6c30e623}">
          <xlrd:rvb i="25757"/>
        </ext>
      </extLst>
    </bk>
    <bk>
      <extLst>
        <ext uri="{3e2802c4-a4d2-4d8b-9148-e3be6c30e623}">
          <xlrd:rvb i="25758"/>
        </ext>
      </extLst>
    </bk>
    <bk>
      <extLst>
        <ext uri="{3e2802c4-a4d2-4d8b-9148-e3be6c30e623}">
          <xlrd:rvb i="25759"/>
        </ext>
      </extLst>
    </bk>
    <bk>
      <extLst>
        <ext uri="{3e2802c4-a4d2-4d8b-9148-e3be6c30e623}">
          <xlrd:rvb i="25760"/>
        </ext>
      </extLst>
    </bk>
    <bk>
      <extLst>
        <ext uri="{3e2802c4-a4d2-4d8b-9148-e3be6c30e623}">
          <xlrd:rvb i="25761"/>
        </ext>
      </extLst>
    </bk>
    <bk>
      <extLst>
        <ext uri="{3e2802c4-a4d2-4d8b-9148-e3be6c30e623}">
          <xlrd:rvb i="25762"/>
        </ext>
      </extLst>
    </bk>
    <bk>
      <extLst>
        <ext uri="{3e2802c4-a4d2-4d8b-9148-e3be6c30e623}">
          <xlrd:rvb i="25763"/>
        </ext>
      </extLst>
    </bk>
    <bk>
      <extLst>
        <ext uri="{3e2802c4-a4d2-4d8b-9148-e3be6c30e623}">
          <xlrd:rvb i="25764"/>
        </ext>
      </extLst>
    </bk>
    <bk>
      <extLst>
        <ext uri="{3e2802c4-a4d2-4d8b-9148-e3be6c30e623}">
          <xlrd:rvb i="25765"/>
        </ext>
      </extLst>
    </bk>
    <bk>
      <extLst>
        <ext uri="{3e2802c4-a4d2-4d8b-9148-e3be6c30e623}">
          <xlrd:rvb i="25766"/>
        </ext>
      </extLst>
    </bk>
    <bk>
      <extLst>
        <ext uri="{3e2802c4-a4d2-4d8b-9148-e3be6c30e623}">
          <xlrd:rvb i="25767"/>
        </ext>
      </extLst>
    </bk>
    <bk>
      <extLst>
        <ext uri="{3e2802c4-a4d2-4d8b-9148-e3be6c30e623}">
          <xlrd:rvb i="25768"/>
        </ext>
      </extLst>
    </bk>
    <bk>
      <extLst>
        <ext uri="{3e2802c4-a4d2-4d8b-9148-e3be6c30e623}">
          <xlrd:rvb i="25769"/>
        </ext>
      </extLst>
    </bk>
    <bk>
      <extLst>
        <ext uri="{3e2802c4-a4d2-4d8b-9148-e3be6c30e623}">
          <xlrd:rvb i="25770"/>
        </ext>
      </extLst>
    </bk>
    <bk>
      <extLst>
        <ext uri="{3e2802c4-a4d2-4d8b-9148-e3be6c30e623}">
          <xlrd:rvb i="25771"/>
        </ext>
      </extLst>
    </bk>
    <bk>
      <extLst>
        <ext uri="{3e2802c4-a4d2-4d8b-9148-e3be6c30e623}">
          <xlrd:rvb i="25772"/>
        </ext>
      </extLst>
    </bk>
    <bk>
      <extLst>
        <ext uri="{3e2802c4-a4d2-4d8b-9148-e3be6c30e623}">
          <xlrd:rvb i="25773"/>
        </ext>
      </extLst>
    </bk>
    <bk>
      <extLst>
        <ext uri="{3e2802c4-a4d2-4d8b-9148-e3be6c30e623}">
          <xlrd:rvb i="25774"/>
        </ext>
      </extLst>
    </bk>
    <bk>
      <extLst>
        <ext uri="{3e2802c4-a4d2-4d8b-9148-e3be6c30e623}">
          <xlrd:rvb i="25775"/>
        </ext>
      </extLst>
    </bk>
    <bk>
      <extLst>
        <ext uri="{3e2802c4-a4d2-4d8b-9148-e3be6c30e623}">
          <xlrd:rvb i="25776"/>
        </ext>
      </extLst>
    </bk>
    <bk>
      <extLst>
        <ext uri="{3e2802c4-a4d2-4d8b-9148-e3be6c30e623}">
          <xlrd:rvb i="25777"/>
        </ext>
      </extLst>
    </bk>
    <bk>
      <extLst>
        <ext uri="{3e2802c4-a4d2-4d8b-9148-e3be6c30e623}">
          <xlrd:rvb i="25778"/>
        </ext>
      </extLst>
    </bk>
    <bk>
      <extLst>
        <ext uri="{3e2802c4-a4d2-4d8b-9148-e3be6c30e623}">
          <xlrd:rvb i="25779"/>
        </ext>
      </extLst>
    </bk>
    <bk>
      <extLst>
        <ext uri="{3e2802c4-a4d2-4d8b-9148-e3be6c30e623}">
          <xlrd:rvb i="25780"/>
        </ext>
      </extLst>
    </bk>
    <bk>
      <extLst>
        <ext uri="{3e2802c4-a4d2-4d8b-9148-e3be6c30e623}">
          <xlrd:rvb i="25781"/>
        </ext>
      </extLst>
    </bk>
    <bk>
      <extLst>
        <ext uri="{3e2802c4-a4d2-4d8b-9148-e3be6c30e623}">
          <xlrd:rvb i="25782"/>
        </ext>
      </extLst>
    </bk>
    <bk>
      <extLst>
        <ext uri="{3e2802c4-a4d2-4d8b-9148-e3be6c30e623}">
          <xlrd:rvb i="25783"/>
        </ext>
      </extLst>
    </bk>
    <bk>
      <extLst>
        <ext uri="{3e2802c4-a4d2-4d8b-9148-e3be6c30e623}">
          <xlrd:rvb i="25784"/>
        </ext>
      </extLst>
    </bk>
    <bk>
      <extLst>
        <ext uri="{3e2802c4-a4d2-4d8b-9148-e3be6c30e623}">
          <xlrd:rvb i="25785"/>
        </ext>
      </extLst>
    </bk>
    <bk>
      <extLst>
        <ext uri="{3e2802c4-a4d2-4d8b-9148-e3be6c30e623}">
          <xlrd:rvb i="25786"/>
        </ext>
      </extLst>
    </bk>
    <bk>
      <extLst>
        <ext uri="{3e2802c4-a4d2-4d8b-9148-e3be6c30e623}">
          <xlrd:rvb i="25787"/>
        </ext>
      </extLst>
    </bk>
    <bk>
      <extLst>
        <ext uri="{3e2802c4-a4d2-4d8b-9148-e3be6c30e623}">
          <xlrd:rvb i="25788"/>
        </ext>
      </extLst>
    </bk>
    <bk>
      <extLst>
        <ext uri="{3e2802c4-a4d2-4d8b-9148-e3be6c30e623}">
          <xlrd:rvb i="25789"/>
        </ext>
      </extLst>
    </bk>
    <bk>
      <extLst>
        <ext uri="{3e2802c4-a4d2-4d8b-9148-e3be6c30e623}">
          <xlrd:rvb i="25790"/>
        </ext>
      </extLst>
    </bk>
    <bk>
      <extLst>
        <ext uri="{3e2802c4-a4d2-4d8b-9148-e3be6c30e623}">
          <xlrd:rvb i="25791"/>
        </ext>
      </extLst>
    </bk>
    <bk>
      <extLst>
        <ext uri="{3e2802c4-a4d2-4d8b-9148-e3be6c30e623}">
          <xlrd:rvb i="25792"/>
        </ext>
      </extLst>
    </bk>
    <bk>
      <extLst>
        <ext uri="{3e2802c4-a4d2-4d8b-9148-e3be6c30e623}">
          <xlrd:rvb i="25793"/>
        </ext>
      </extLst>
    </bk>
    <bk>
      <extLst>
        <ext uri="{3e2802c4-a4d2-4d8b-9148-e3be6c30e623}">
          <xlrd:rvb i="25794"/>
        </ext>
      </extLst>
    </bk>
    <bk>
      <extLst>
        <ext uri="{3e2802c4-a4d2-4d8b-9148-e3be6c30e623}">
          <xlrd:rvb i="25795"/>
        </ext>
      </extLst>
    </bk>
    <bk>
      <extLst>
        <ext uri="{3e2802c4-a4d2-4d8b-9148-e3be6c30e623}">
          <xlrd:rvb i="25796"/>
        </ext>
      </extLst>
    </bk>
    <bk>
      <extLst>
        <ext uri="{3e2802c4-a4d2-4d8b-9148-e3be6c30e623}">
          <xlrd:rvb i="25797"/>
        </ext>
      </extLst>
    </bk>
    <bk>
      <extLst>
        <ext uri="{3e2802c4-a4d2-4d8b-9148-e3be6c30e623}">
          <xlrd:rvb i="25798"/>
        </ext>
      </extLst>
    </bk>
    <bk>
      <extLst>
        <ext uri="{3e2802c4-a4d2-4d8b-9148-e3be6c30e623}">
          <xlrd:rvb i="25799"/>
        </ext>
      </extLst>
    </bk>
    <bk>
      <extLst>
        <ext uri="{3e2802c4-a4d2-4d8b-9148-e3be6c30e623}">
          <xlrd:rvb i="25800"/>
        </ext>
      </extLst>
    </bk>
    <bk>
      <extLst>
        <ext uri="{3e2802c4-a4d2-4d8b-9148-e3be6c30e623}">
          <xlrd:rvb i="25801"/>
        </ext>
      </extLst>
    </bk>
    <bk>
      <extLst>
        <ext uri="{3e2802c4-a4d2-4d8b-9148-e3be6c30e623}">
          <xlrd:rvb i="25802"/>
        </ext>
      </extLst>
    </bk>
    <bk>
      <extLst>
        <ext uri="{3e2802c4-a4d2-4d8b-9148-e3be6c30e623}">
          <xlrd:rvb i="25803"/>
        </ext>
      </extLst>
    </bk>
    <bk>
      <extLst>
        <ext uri="{3e2802c4-a4d2-4d8b-9148-e3be6c30e623}">
          <xlrd:rvb i="25804"/>
        </ext>
      </extLst>
    </bk>
    <bk>
      <extLst>
        <ext uri="{3e2802c4-a4d2-4d8b-9148-e3be6c30e623}">
          <xlrd:rvb i="25805"/>
        </ext>
      </extLst>
    </bk>
    <bk>
      <extLst>
        <ext uri="{3e2802c4-a4d2-4d8b-9148-e3be6c30e623}">
          <xlrd:rvb i="25806"/>
        </ext>
      </extLst>
    </bk>
    <bk>
      <extLst>
        <ext uri="{3e2802c4-a4d2-4d8b-9148-e3be6c30e623}">
          <xlrd:rvb i="25807"/>
        </ext>
      </extLst>
    </bk>
    <bk>
      <extLst>
        <ext uri="{3e2802c4-a4d2-4d8b-9148-e3be6c30e623}">
          <xlrd:rvb i="25808"/>
        </ext>
      </extLst>
    </bk>
    <bk>
      <extLst>
        <ext uri="{3e2802c4-a4d2-4d8b-9148-e3be6c30e623}">
          <xlrd:rvb i="25809"/>
        </ext>
      </extLst>
    </bk>
    <bk>
      <extLst>
        <ext uri="{3e2802c4-a4d2-4d8b-9148-e3be6c30e623}">
          <xlrd:rvb i="25810"/>
        </ext>
      </extLst>
    </bk>
    <bk>
      <extLst>
        <ext uri="{3e2802c4-a4d2-4d8b-9148-e3be6c30e623}">
          <xlrd:rvb i="25811"/>
        </ext>
      </extLst>
    </bk>
    <bk>
      <extLst>
        <ext uri="{3e2802c4-a4d2-4d8b-9148-e3be6c30e623}">
          <xlrd:rvb i="25812"/>
        </ext>
      </extLst>
    </bk>
    <bk>
      <extLst>
        <ext uri="{3e2802c4-a4d2-4d8b-9148-e3be6c30e623}">
          <xlrd:rvb i="25813"/>
        </ext>
      </extLst>
    </bk>
    <bk>
      <extLst>
        <ext uri="{3e2802c4-a4d2-4d8b-9148-e3be6c30e623}">
          <xlrd:rvb i="25814"/>
        </ext>
      </extLst>
    </bk>
    <bk>
      <extLst>
        <ext uri="{3e2802c4-a4d2-4d8b-9148-e3be6c30e623}">
          <xlrd:rvb i="25815"/>
        </ext>
      </extLst>
    </bk>
    <bk>
      <extLst>
        <ext uri="{3e2802c4-a4d2-4d8b-9148-e3be6c30e623}">
          <xlrd:rvb i="25816"/>
        </ext>
      </extLst>
    </bk>
    <bk>
      <extLst>
        <ext uri="{3e2802c4-a4d2-4d8b-9148-e3be6c30e623}">
          <xlrd:rvb i="25817"/>
        </ext>
      </extLst>
    </bk>
    <bk>
      <extLst>
        <ext uri="{3e2802c4-a4d2-4d8b-9148-e3be6c30e623}">
          <xlrd:rvb i="25818"/>
        </ext>
      </extLst>
    </bk>
    <bk>
      <extLst>
        <ext uri="{3e2802c4-a4d2-4d8b-9148-e3be6c30e623}">
          <xlrd:rvb i="25819"/>
        </ext>
      </extLst>
    </bk>
    <bk>
      <extLst>
        <ext uri="{3e2802c4-a4d2-4d8b-9148-e3be6c30e623}">
          <xlrd:rvb i="25820"/>
        </ext>
      </extLst>
    </bk>
    <bk>
      <extLst>
        <ext uri="{3e2802c4-a4d2-4d8b-9148-e3be6c30e623}">
          <xlrd:rvb i="25821"/>
        </ext>
      </extLst>
    </bk>
    <bk>
      <extLst>
        <ext uri="{3e2802c4-a4d2-4d8b-9148-e3be6c30e623}">
          <xlrd:rvb i="25822"/>
        </ext>
      </extLst>
    </bk>
    <bk>
      <extLst>
        <ext uri="{3e2802c4-a4d2-4d8b-9148-e3be6c30e623}">
          <xlrd:rvb i="25823"/>
        </ext>
      </extLst>
    </bk>
    <bk>
      <extLst>
        <ext uri="{3e2802c4-a4d2-4d8b-9148-e3be6c30e623}">
          <xlrd:rvb i="25824"/>
        </ext>
      </extLst>
    </bk>
    <bk>
      <extLst>
        <ext uri="{3e2802c4-a4d2-4d8b-9148-e3be6c30e623}">
          <xlrd:rvb i="25825"/>
        </ext>
      </extLst>
    </bk>
    <bk>
      <extLst>
        <ext uri="{3e2802c4-a4d2-4d8b-9148-e3be6c30e623}">
          <xlrd:rvb i="25826"/>
        </ext>
      </extLst>
    </bk>
    <bk>
      <extLst>
        <ext uri="{3e2802c4-a4d2-4d8b-9148-e3be6c30e623}">
          <xlrd:rvb i="25827"/>
        </ext>
      </extLst>
    </bk>
    <bk>
      <extLst>
        <ext uri="{3e2802c4-a4d2-4d8b-9148-e3be6c30e623}">
          <xlrd:rvb i="25828"/>
        </ext>
      </extLst>
    </bk>
    <bk>
      <extLst>
        <ext uri="{3e2802c4-a4d2-4d8b-9148-e3be6c30e623}">
          <xlrd:rvb i="25829"/>
        </ext>
      </extLst>
    </bk>
    <bk>
      <extLst>
        <ext uri="{3e2802c4-a4d2-4d8b-9148-e3be6c30e623}">
          <xlrd:rvb i="25830"/>
        </ext>
      </extLst>
    </bk>
    <bk>
      <extLst>
        <ext uri="{3e2802c4-a4d2-4d8b-9148-e3be6c30e623}">
          <xlrd:rvb i="25831"/>
        </ext>
      </extLst>
    </bk>
    <bk>
      <extLst>
        <ext uri="{3e2802c4-a4d2-4d8b-9148-e3be6c30e623}">
          <xlrd:rvb i="25832"/>
        </ext>
      </extLst>
    </bk>
    <bk>
      <extLst>
        <ext uri="{3e2802c4-a4d2-4d8b-9148-e3be6c30e623}">
          <xlrd:rvb i="25833"/>
        </ext>
      </extLst>
    </bk>
    <bk>
      <extLst>
        <ext uri="{3e2802c4-a4d2-4d8b-9148-e3be6c30e623}">
          <xlrd:rvb i="25834"/>
        </ext>
      </extLst>
    </bk>
    <bk>
      <extLst>
        <ext uri="{3e2802c4-a4d2-4d8b-9148-e3be6c30e623}">
          <xlrd:rvb i="25835"/>
        </ext>
      </extLst>
    </bk>
    <bk>
      <extLst>
        <ext uri="{3e2802c4-a4d2-4d8b-9148-e3be6c30e623}">
          <xlrd:rvb i="25836"/>
        </ext>
      </extLst>
    </bk>
    <bk>
      <extLst>
        <ext uri="{3e2802c4-a4d2-4d8b-9148-e3be6c30e623}">
          <xlrd:rvb i="25837"/>
        </ext>
      </extLst>
    </bk>
    <bk>
      <extLst>
        <ext uri="{3e2802c4-a4d2-4d8b-9148-e3be6c30e623}">
          <xlrd:rvb i="25838"/>
        </ext>
      </extLst>
    </bk>
    <bk>
      <extLst>
        <ext uri="{3e2802c4-a4d2-4d8b-9148-e3be6c30e623}">
          <xlrd:rvb i="25839"/>
        </ext>
      </extLst>
    </bk>
    <bk>
      <extLst>
        <ext uri="{3e2802c4-a4d2-4d8b-9148-e3be6c30e623}">
          <xlrd:rvb i="25840"/>
        </ext>
      </extLst>
    </bk>
    <bk>
      <extLst>
        <ext uri="{3e2802c4-a4d2-4d8b-9148-e3be6c30e623}">
          <xlrd:rvb i="25841"/>
        </ext>
      </extLst>
    </bk>
    <bk>
      <extLst>
        <ext uri="{3e2802c4-a4d2-4d8b-9148-e3be6c30e623}">
          <xlrd:rvb i="25842"/>
        </ext>
      </extLst>
    </bk>
    <bk>
      <extLst>
        <ext uri="{3e2802c4-a4d2-4d8b-9148-e3be6c30e623}">
          <xlrd:rvb i="25843"/>
        </ext>
      </extLst>
    </bk>
    <bk>
      <extLst>
        <ext uri="{3e2802c4-a4d2-4d8b-9148-e3be6c30e623}">
          <xlrd:rvb i="25844"/>
        </ext>
      </extLst>
    </bk>
    <bk>
      <extLst>
        <ext uri="{3e2802c4-a4d2-4d8b-9148-e3be6c30e623}">
          <xlrd:rvb i="25845"/>
        </ext>
      </extLst>
    </bk>
    <bk>
      <extLst>
        <ext uri="{3e2802c4-a4d2-4d8b-9148-e3be6c30e623}">
          <xlrd:rvb i="25846"/>
        </ext>
      </extLst>
    </bk>
    <bk>
      <extLst>
        <ext uri="{3e2802c4-a4d2-4d8b-9148-e3be6c30e623}">
          <xlrd:rvb i="25847"/>
        </ext>
      </extLst>
    </bk>
    <bk>
      <extLst>
        <ext uri="{3e2802c4-a4d2-4d8b-9148-e3be6c30e623}">
          <xlrd:rvb i="25848"/>
        </ext>
      </extLst>
    </bk>
    <bk>
      <extLst>
        <ext uri="{3e2802c4-a4d2-4d8b-9148-e3be6c30e623}">
          <xlrd:rvb i="25849"/>
        </ext>
      </extLst>
    </bk>
    <bk>
      <extLst>
        <ext uri="{3e2802c4-a4d2-4d8b-9148-e3be6c30e623}">
          <xlrd:rvb i="25850"/>
        </ext>
      </extLst>
    </bk>
    <bk>
      <extLst>
        <ext uri="{3e2802c4-a4d2-4d8b-9148-e3be6c30e623}">
          <xlrd:rvb i="25851"/>
        </ext>
      </extLst>
    </bk>
    <bk>
      <extLst>
        <ext uri="{3e2802c4-a4d2-4d8b-9148-e3be6c30e623}">
          <xlrd:rvb i="25852"/>
        </ext>
      </extLst>
    </bk>
    <bk>
      <extLst>
        <ext uri="{3e2802c4-a4d2-4d8b-9148-e3be6c30e623}">
          <xlrd:rvb i="25853"/>
        </ext>
      </extLst>
    </bk>
    <bk>
      <extLst>
        <ext uri="{3e2802c4-a4d2-4d8b-9148-e3be6c30e623}">
          <xlrd:rvb i="25854"/>
        </ext>
      </extLst>
    </bk>
    <bk>
      <extLst>
        <ext uri="{3e2802c4-a4d2-4d8b-9148-e3be6c30e623}">
          <xlrd:rvb i="25855"/>
        </ext>
      </extLst>
    </bk>
    <bk>
      <extLst>
        <ext uri="{3e2802c4-a4d2-4d8b-9148-e3be6c30e623}">
          <xlrd:rvb i="25856"/>
        </ext>
      </extLst>
    </bk>
    <bk>
      <extLst>
        <ext uri="{3e2802c4-a4d2-4d8b-9148-e3be6c30e623}">
          <xlrd:rvb i="25857"/>
        </ext>
      </extLst>
    </bk>
    <bk>
      <extLst>
        <ext uri="{3e2802c4-a4d2-4d8b-9148-e3be6c30e623}">
          <xlrd:rvb i="25858"/>
        </ext>
      </extLst>
    </bk>
    <bk>
      <extLst>
        <ext uri="{3e2802c4-a4d2-4d8b-9148-e3be6c30e623}">
          <xlrd:rvb i="25859"/>
        </ext>
      </extLst>
    </bk>
    <bk>
      <extLst>
        <ext uri="{3e2802c4-a4d2-4d8b-9148-e3be6c30e623}">
          <xlrd:rvb i="25860"/>
        </ext>
      </extLst>
    </bk>
    <bk>
      <extLst>
        <ext uri="{3e2802c4-a4d2-4d8b-9148-e3be6c30e623}">
          <xlrd:rvb i="25861"/>
        </ext>
      </extLst>
    </bk>
    <bk>
      <extLst>
        <ext uri="{3e2802c4-a4d2-4d8b-9148-e3be6c30e623}">
          <xlrd:rvb i="25862"/>
        </ext>
      </extLst>
    </bk>
    <bk>
      <extLst>
        <ext uri="{3e2802c4-a4d2-4d8b-9148-e3be6c30e623}">
          <xlrd:rvb i="25863"/>
        </ext>
      </extLst>
    </bk>
    <bk>
      <extLst>
        <ext uri="{3e2802c4-a4d2-4d8b-9148-e3be6c30e623}">
          <xlrd:rvb i="25864"/>
        </ext>
      </extLst>
    </bk>
    <bk>
      <extLst>
        <ext uri="{3e2802c4-a4d2-4d8b-9148-e3be6c30e623}">
          <xlrd:rvb i="25865"/>
        </ext>
      </extLst>
    </bk>
    <bk>
      <extLst>
        <ext uri="{3e2802c4-a4d2-4d8b-9148-e3be6c30e623}">
          <xlrd:rvb i="25866"/>
        </ext>
      </extLst>
    </bk>
    <bk>
      <extLst>
        <ext uri="{3e2802c4-a4d2-4d8b-9148-e3be6c30e623}">
          <xlrd:rvb i="25867"/>
        </ext>
      </extLst>
    </bk>
    <bk>
      <extLst>
        <ext uri="{3e2802c4-a4d2-4d8b-9148-e3be6c30e623}">
          <xlrd:rvb i="25868"/>
        </ext>
      </extLst>
    </bk>
    <bk>
      <extLst>
        <ext uri="{3e2802c4-a4d2-4d8b-9148-e3be6c30e623}">
          <xlrd:rvb i="25869"/>
        </ext>
      </extLst>
    </bk>
    <bk>
      <extLst>
        <ext uri="{3e2802c4-a4d2-4d8b-9148-e3be6c30e623}">
          <xlrd:rvb i="25870"/>
        </ext>
      </extLst>
    </bk>
    <bk>
      <extLst>
        <ext uri="{3e2802c4-a4d2-4d8b-9148-e3be6c30e623}">
          <xlrd:rvb i="25871"/>
        </ext>
      </extLst>
    </bk>
    <bk>
      <extLst>
        <ext uri="{3e2802c4-a4d2-4d8b-9148-e3be6c30e623}">
          <xlrd:rvb i="25872"/>
        </ext>
      </extLst>
    </bk>
    <bk>
      <extLst>
        <ext uri="{3e2802c4-a4d2-4d8b-9148-e3be6c30e623}">
          <xlrd:rvb i="25873"/>
        </ext>
      </extLst>
    </bk>
    <bk>
      <extLst>
        <ext uri="{3e2802c4-a4d2-4d8b-9148-e3be6c30e623}">
          <xlrd:rvb i="25874"/>
        </ext>
      </extLst>
    </bk>
    <bk>
      <extLst>
        <ext uri="{3e2802c4-a4d2-4d8b-9148-e3be6c30e623}">
          <xlrd:rvb i="25875"/>
        </ext>
      </extLst>
    </bk>
    <bk>
      <extLst>
        <ext uri="{3e2802c4-a4d2-4d8b-9148-e3be6c30e623}">
          <xlrd:rvb i="25876"/>
        </ext>
      </extLst>
    </bk>
    <bk>
      <extLst>
        <ext uri="{3e2802c4-a4d2-4d8b-9148-e3be6c30e623}">
          <xlrd:rvb i="25877"/>
        </ext>
      </extLst>
    </bk>
    <bk>
      <extLst>
        <ext uri="{3e2802c4-a4d2-4d8b-9148-e3be6c30e623}">
          <xlrd:rvb i="25878"/>
        </ext>
      </extLst>
    </bk>
    <bk>
      <extLst>
        <ext uri="{3e2802c4-a4d2-4d8b-9148-e3be6c30e623}">
          <xlrd:rvb i="25879"/>
        </ext>
      </extLst>
    </bk>
    <bk>
      <extLst>
        <ext uri="{3e2802c4-a4d2-4d8b-9148-e3be6c30e623}">
          <xlrd:rvb i="25880"/>
        </ext>
      </extLst>
    </bk>
    <bk>
      <extLst>
        <ext uri="{3e2802c4-a4d2-4d8b-9148-e3be6c30e623}">
          <xlrd:rvb i="25881"/>
        </ext>
      </extLst>
    </bk>
    <bk>
      <extLst>
        <ext uri="{3e2802c4-a4d2-4d8b-9148-e3be6c30e623}">
          <xlrd:rvb i="25882"/>
        </ext>
      </extLst>
    </bk>
    <bk>
      <extLst>
        <ext uri="{3e2802c4-a4d2-4d8b-9148-e3be6c30e623}">
          <xlrd:rvb i="25883"/>
        </ext>
      </extLst>
    </bk>
    <bk>
      <extLst>
        <ext uri="{3e2802c4-a4d2-4d8b-9148-e3be6c30e623}">
          <xlrd:rvb i="25884"/>
        </ext>
      </extLst>
    </bk>
    <bk>
      <extLst>
        <ext uri="{3e2802c4-a4d2-4d8b-9148-e3be6c30e623}">
          <xlrd:rvb i="25885"/>
        </ext>
      </extLst>
    </bk>
    <bk>
      <extLst>
        <ext uri="{3e2802c4-a4d2-4d8b-9148-e3be6c30e623}">
          <xlrd:rvb i="25886"/>
        </ext>
      </extLst>
    </bk>
    <bk>
      <extLst>
        <ext uri="{3e2802c4-a4d2-4d8b-9148-e3be6c30e623}">
          <xlrd:rvb i="25887"/>
        </ext>
      </extLst>
    </bk>
    <bk>
      <extLst>
        <ext uri="{3e2802c4-a4d2-4d8b-9148-e3be6c30e623}">
          <xlrd:rvb i="25888"/>
        </ext>
      </extLst>
    </bk>
    <bk>
      <extLst>
        <ext uri="{3e2802c4-a4d2-4d8b-9148-e3be6c30e623}">
          <xlrd:rvb i="25889"/>
        </ext>
      </extLst>
    </bk>
    <bk>
      <extLst>
        <ext uri="{3e2802c4-a4d2-4d8b-9148-e3be6c30e623}">
          <xlrd:rvb i="25890"/>
        </ext>
      </extLst>
    </bk>
    <bk>
      <extLst>
        <ext uri="{3e2802c4-a4d2-4d8b-9148-e3be6c30e623}">
          <xlrd:rvb i="25891"/>
        </ext>
      </extLst>
    </bk>
    <bk>
      <extLst>
        <ext uri="{3e2802c4-a4d2-4d8b-9148-e3be6c30e623}">
          <xlrd:rvb i="25892"/>
        </ext>
      </extLst>
    </bk>
    <bk>
      <extLst>
        <ext uri="{3e2802c4-a4d2-4d8b-9148-e3be6c30e623}">
          <xlrd:rvb i="25893"/>
        </ext>
      </extLst>
    </bk>
    <bk>
      <extLst>
        <ext uri="{3e2802c4-a4d2-4d8b-9148-e3be6c30e623}">
          <xlrd:rvb i="25894"/>
        </ext>
      </extLst>
    </bk>
    <bk>
      <extLst>
        <ext uri="{3e2802c4-a4d2-4d8b-9148-e3be6c30e623}">
          <xlrd:rvb i="25895"/>
        </ext>
      </extLst>
    </bk>
    <bk>
      <extLst>
        <ext uri="{3e2802c4-a4d2-4d8b-9148-e3be6c30e623}">
          <xlrd:rvb i="25896"/>
        </ext>
      </extLst>
    </bk>
    <bk>
      <extLst>
        <ext uri="{3e2802c4-a4d2-4d8b-9148-e3be6c30e623}">
          <xlrd:rvb i="25897"/>
        </ext>
      </extLst>
    </bk>
    <bk>
      <extLst>
        <ext uri="{3e2802c4-a4d2-4d8b-9148-e3be6c30e623}">
          <xlrd:rvb i="25898"/>
        </ext>
      </extLst>
    </bk>
    <bk>
      <extLst>
        <ext uri="{3e2802c4-a4d2-4d8b-9148-e3be6c30e623}">
          <xlrd:rvb i="25899"/>
        </ext>
      </extLst>
    </bk>
    <bk>
      <extLst>
        <ext uri="{3e2802c4-a4d2-4d8b-9148-e3be6c30e623}">
          <xlrd:rvb i="25900"/>
        </ext>
      </extLst>
    </bk>
    <bk>
      <extLst>
        <ext uri="{3e2802c4-a4d2-4d8b-9148-e3be6c30e623}">
          <xlrd:rvb i="25901"/>
        </ext>
      </extLst>
    </bk>
    <bk>
      <extLst>
        <ext uri="{3e2802c4-a4d2-4d8b-9148-e3be6c30e623}">
          <xlrd:rvb i="25902"/>
        </ext>
      </extLst>
    </bk>
    <bk>
      <extLst>
        <ext uri="{3e2802c4-a4d2-4d8b-9148-e3be6c30e623}">
          <xlrd:rvb i="25903"/>
        </ext>
      </extLst>
    </bk>
    <bk>
      <extLst>
        <ext uri="{3e2802c4-a4d2-4d8b-9148-e3be6c30e623}">
          <xlrd:rvb i="25904"/>
        </ext>
      </extLst>
    </bk>
    <bk>
      <extLst>
        <ext uri="{3e2802c4-a4d2-4d8b-9148-e3be6c30e623}">
          <xlrd:rvb i="25905"/>
        </ext>
      </extLst>
    </bk>
    <bk>
      <extLst>
        <ext uri="{3e2802c4-a4d2-4d8b-9148-e3be6c30e623}">
          <xlrd:rvb i="25906"/>
        </ext>
      </extLst>
    </bk>
    <bk>
      <extLst>
        <ext uri="{3e2802c4-a4d2-4d8b-9148-e3be6c30e623}">
          <xlrd:rvb i="25907"/>
        </ext>
      </extLst>
    </bk>
    <bk>
      <extLst>
        <ext uri="{3e2802c4-a4d2-4d8b-9148-e3be6c30e623}">
          <xlrd:rvb i="25908"/>
        </ext>
      </extLst>
    </bk>
    <bk>
      <extLst>
        <ext uri="{3e2802c4-a4d2-4d8b-9148-e3be6c30e623}">
          <xlrd:rvb i="25909"/>
        </ext>
      </extLst>
    </bk>
    <bk>
      <extLst>
        <ext uri="{3e2802c4-a4d2-4d8b-9148-e3be6c30e623}">
          <xlrd:rvb i="25910"/>
        </ext>
      </extLst>
    </bk>
    <bk>
      <extLst>
        <ext uri="{3e2802c4-a4d2-4d8b-9148-e3be6c30e623}">
          <xlrd:rvb i="25911"/>
        </ext>
      </extLst>
    </bk>
    <bk>
      <extLst>
        <ext uri="{3e2802c4-a4d2-4d8b-9148-e3be6c30e623}">
          <xlrd:rvb i="25912"/>
        </ext>
      </extLst>
    </bk>
    <bk>
      <extLst>
        <ext uri="{3e2802c4-a4d2-4d8b-9148-e3be6c30e623}">
          <xlrd:rvb i="25913"/>
        </ext>
      </extLst>
    </bk>
    <bk>
      <extLst>
        <ext uri="{3e2802c4-a4d2-4d8b-9148-e3be6c30e623}">
          <xlrd:rvb i="25914"/>
        </ext>
      </extLst>
    </bk>
    <bk>
      <extLst>
        <ext uri="{3e2802c4-a4d2-4d8b-9148-e3be6c30e623}">
          <xlrd:rvb i="25915"/>
        </ext>
      </extLst>
    </bk>
    <bk>
      <extLst>
        <ext uri="{3e2802c4-a4d2-4d8b-9148-e3be6c30e623}">
          <xlrd:rvb i="25916"/>
        </ext>
      </extLst>
    </bk>
    <bk>
      <extLst>
        <ext uri="{3e2802c4-a4d2-4d8b-9148-e3be6c30e623}">
          <xlrd:rvb i="25917"/>
        </ext>
      </extLst>
    </bk>
    <bk>
      <extLst>
        <ext uri="{3e2802c4-a4d2-4d8b-9148-e3be6c30e623}">
          <xlrd:rvb i="25918"/>
        </ext>
      </extLst>
    </bk>
    <bk>
      <extLst>
        <ext uri="{3e2802c4-a4d2-4d8b-9148-e3be6c30e623}">
          <xlrd:rvb i="25919"/>
        </ext>
      </extLst>
    </bk>
    <bk>
      <extLst>
        <ext uri="{3e2802c4-a4d2-4d8b-9148-e3be6c30e623}">
          <xlrd:rvb i="25920"/>
        </ext>
      </extLst>
    </bk>
    <bk>
      <extLst>
        <ext uri="{3e2802c4-a4d2-4d8b-9148-e3be6c30e623}">
          <xlrd:rvb i="25921"/>
        </ext>
      </extLst>
    </bk>
    <bk>
      <extLst>
        <ext uri="{3e2802c4-a4d2-4d8b-9148-e3be6c30e623}">
          <xlrd:rvb i="25922"/>
        </ext>
      </extLst>
    </bk>
    <bk>
      <extLst>
        <ext uri="{3e2802c4-a4d2-4d8b-9148-e3be6c30e623}">
          <xlrd:rvb i="25923"/>
        </ext>
      </extLst>
    </bk>
    <bk>
      <extLst>
        <ext uri="{3e2802c4-a4d2-4d8b-9148-e3be6c30e623}">
          <xlrd:rvb i="25924"/>
        </ext>
      </extLst>
    </bk>
    <bk>
      <extLst>
        <ext uri="{3e2802c4-a4d2-4d8b-9148-e3be6c30e623}">
          <xlrd:rvb i="25925"/>
        </ext>
      </extLst>
    </bk>
    <bk>
      <extLst>
        <ext uri="{3e2802c4-a4d2-4d8b-9148-e3be6c30e623}">
          <xlrd:rvb i="25926"/>
        </ext>
      </extLst>
    </bk>
    <bk>
      <extLst>
        <ext uri="{3e2802c4-a4d2-4d8b-9148-e3be6c30e623}">
          <xlrd:rvb i="25927"/>
        </ext>
      </extLst>
    </bk>
    <bk>
      <extLst>
        <ext uri="{3e2802c4-a4d2-4d8b-9148-e3be6c30e623}">
          <xlrd:rvb i="25928"/>
        </ext>
      </extLst>
    </bk>
    <bk>
      <extLst>
        <ext uri="{3e2802c4-a4d2-4d8b-9148-e3be6c30e623}">
          <xlrd:rvb i="25929"/>
        </ext>
      </extLst>
    </bk>
    <bk>
      <extLst>
        <ext uri="{3e2802c4-a4d2-4d8b-9148-e3be6c30e623}">
          <xlrd:rvb i="25930"/>
        </ext>
      </extLst>
    </bk>
    <bk>
      <extLst>
        <ext uri="{3e2802c4-a4d2-4d8b-9148-e3be6c30e623}">
          <xlrd:rvb i="25931"/>
        </ext>
      </extLst>
    </bk>
    <bk>
      <extLst>
        <ext uri="{3e2802c4-a4d2-4d8b-9148-e3be6c30e623}">
          <xlrd:rvb i="25932"/>
        </ext>
      </extLst>
    </bk>
    <bk>
      <extLst>
        <ext uri="{3e2802c4-a4d2-4d8b-9148-e3be6c30e623}">
          <xlrd:rvb i="25933"/>
        </ext>
      </extLst>
    </bk>
    <bk>
      <extLst>
        <ext uri="{3e2802c4-a4d2-4d8b-9148-e3be6c30e623}">
          <xlrd:rvb i="25934"/>
        </ext>
      </extLst>
    </bk>
    <bk>
      <extLst>
        <ext uri="{3e2802c4-a4d2-4d8b-9148-e3be6c30e623}">
          <xlrd:rvb i="25935"/>
        </ext>
      </extLst>
    </bk>
    <bk>
      <extLst>
        <ext uri="{3e2802c4-a4d2-4d8b-9148-e3be6c30e623}">
          <xlrd:rvb i="25936"/>
        </ext>
      </extLst>
    </bk>
    <bk>
      <extLst>
        <ext uri="{3e2802c4-a4d2-4d8b-9148-e3be6c30e623}">
          <xlrd:rvb i="25937"/>
        </ext>
      </extLst>
    </bk>
    <bk>
      <extLst>
        <ext uri="{3e2802c4-a4d2-4d8b-9148-e3be6c30e623}">
          <xlrd:rvb i="25938"/>
        </ext>
      </extLst>
    </bk>
    <bk>
      <extLst>
        <ext uri="{3e2802c4-a4d2-4d8b-9148-e3be6c30e623}">
          <xlrd:rvb i="25939"/>
        </ext>
      </extLst>
    </bk>
    <bk>
      <extLst>
        <ext uri="{3e2802c4-a4d2-4d8b-9148-e3be6c30e623}">
          <xlrd:rvb i="25940"/>
        </ext>
      </extLst>
    </bk>
    <bk>
      <extLst>
        <ext uri="{3e2802c4-a4d2-4d8b-9148-e3be6c30e623}">
          <xlrd:rvb i="25941"/>
        </ext>
      </extLst>
    </bk>
    <bk>
      <extLst>
        <ext uri="{3e2802c4-a4d2-4d8b-9148-e3be6c30e623}">
          <xlrd:rvb i="25942"/>
        </ext>
      </extLst>
    </bk>
    <bk>
      <extLst>
        <ext uri="{3e2802c4-a4d2-4d8b-9148-e3be6c30e623}">
          <xlrd:rvb i="25943"/>
        </ext>
      </extLst>
    </bk>
    <bk>
      <extLst>
        <ext uri="{3e2802c4-a4d2-4d8b-9148-e3be6c30e623}">
          <xlrd:rvb i="25944"/>
        </ext>
      </extLst>
    </bk>
    <bk>
      <extLst>
        <ext uri="{3e2802c4-a4d2-4d8b-9148-e3be6c30e623}">
          <xlrd:rvb i="25945"/>
        </ext>
      </extLst>
    </bk>
    <bk>
      <extLst>
        <ext uri="{3e2802c4-a4d2-4d8b-9148-e3be6c30e623}">
          <xlrd:rvb i="25946"/>
        </ext>
      </extLst>
    </bk>
    <bk>
      <extLst>
        <ext uri="{3e2802c4-a4d2-4d8b-9148-e3be6c30e623}">
          <xlrd:rvb i="25947"/>
        </ext>
      </extLst>
    </bk>
    <bk>
      <extLst>
        <ext uri="{3e2802c4-a4d2-4d8b-9148-e3be6c30e623}">
          <xlrd:rvb i="25948"/>
        </ext>
      </extLst>
    </bk>
    <bk>
      <extLst>
        <ext uri="{3e2802c4-a4d2-4d8b-9148-e3be6c30e623}">
          <xlrd:rvb i="25949"/>
        </ext>
      </extLst>
    </bk>
    <bk>
      <extLst>
        <ext uri="{3e2802c4-a4d2-4d8b-9148-e3be6c30e623}">
          <xlrd:rvb i="25950"/>
        </ext>
      </extLst>
    </bk>
    <bk>
      <extLst>
        <ext uri="{3e2802c4-a4d2-4d8b-9148-e3be6c30e623}">
          <xlrd:rvb i="25951"/>
        </ext>
      </extLst>
    </bk>
    <bk>
      <extLst>
        <ext uri="{3e2802c4-a4d2-4d8b-9148-e3be6c30e623}">
          <xlrd:rvb i="25952"/>
        </ext>
      </extLst>
    </bk>
    <bk>
      <extLst>
        <ext uri="{3e2802c4-a4d2-4d8b-9148-e3be6c30e623}">
          <xlrd:rvb i="25953"/>
        </ext>
      </extLst>
    </bk>
    <bk>
      <extLst>
        <ext uri="{3e2802c4-a4d2-4d8b-9148-e3be6c30e623}">
          <xlrd:rvb i="25954"/>
        </ext>
      </extLst>
    </bk>
    <bk>
      <extLst>
        <ext uri="{3e2802c4-a4d2-4d8b-9148-e3be6c30e623}">
          <xlrd:rvb i="25955"/>
        </ext>
      </extLst>
    </bk>
    <bk>
      <extLst>
        <ext uri="{3e2802c4-a4d2-4d8b-9148-e3be6c30e623}">
          <xlrd:rvb i="25956"/>
        </ext>
      </extLst>
    </bk>
    <bk>
      <extLst>
        <ext uri="{3e2802c4-a4d2-4d8b-9148-e3be6c30e623}">
          <xlrd:rvb i="25957"/>
        </ext>
      </extLst>
    </bk>
    <bk>
      <extLst>
        <ext uri="{3e2802c4-a4d2-4d8b-9148-e3be6c30e623}">
          <xlrd:rvb i="25958"/>
        </ext>
      </extLst>
    </bk>
    <bk>
      <extLst>
        <ext uri="{3e2802c4-a4d2-4d8b-9148-e3be6c30e623}">
          <xlrd:rvb i="25959"/>
        </ext>
      </extLst>
    </bk>
    <bk>
      <extLst>
        <ext uri="{3e2802c4-a4d2-4d8b-9148-e3be6c30e623}">
          <xlrd:rvb i="25960"/>
        </ext>
      </extLst>
    </bk>
    <bk>
      <extLst>
        <ext uri="{3e2802c4-a4d2-4d8b-9148-e3be6c30e623}">
          <xlrd:rvb i="25961"/>
        </ext>
      </extLst>
    </bk>
    <bk>
      <extLst>
        <ext uri="{3e2802c4-a4d2-4d8b-9148-e3be6c30e623}">
          <xlrd:rvb i="25962"/>
        </ext>
      </extLst>
    </bk>
    <bk>
      <extLst>
        <ext uri="{3e2802c4-a4d2-4d8b-9148-e3be6c30e623}">
          <xlrd:rvb i="25963"/>
        </ext>
      </extLst>
    </bk>
    <bk>
      <extLst>
        <ext uri="{3e2802c4-a4d2-4d8b-9148-e3be6c30e623}">
          <xlrd:rvb i="25964"/>
        </ext>
      </extLst>
    </bk>
    <bk>
      <extLst>
        <ext uri="{3e2802c4-a4d2-4d8b-9148-e3be6c30e623}">
          <xlrd:rvb i="25965"/>
        </ext>
      </extLst>
    </bk>
    <bk>
      <extLst>
        <ext uri="{3e2802c4-a4d2-4d8b-9148-e3be6c30e623}">
          <xlrd:rvb i="25966"/>
        </ext>
      </extLst>
    </bk>
    <bk>
      <extLst>
        <ext uri="{3e2802c4-a4d2-4d8b-9148-e3be6c30e623}">
          <xlrd:rvb i="25967"/>
        </ext>
      </extLst>
    </bk>
    <bk>
      <extLst>
        <ext uri="{3e2802c4-a4d2-4d8b-9148-e3be6c30e623}">
          <xlrd:rvb i="25968"/>
        </ext>
      </extLst>
    </bk>
    <bk>
      <extLst>
        <ext uri="{3e2802c4-a4d2-4d8b-9148-e3be6c30e623}">
          <xlrd:rvb i="25969"/>
        </ext>
      </extLst>
    </bk>
    <bk>
      <extLst>
        <ext uri="{3e2802c4-a4d2-4d8b-9148-e3be6c30e623}">
          <xlrd:rvb i="25970"/>
        </ext>
      </extLst>
    </bk>
    <bk>
      <extLst>
        <ext uri="{3e2802c4-a4d2-4d8b-9148-e3be6c30e623}">
          <xlrd:rvb i="25971"/>
        </ext>
      </extLst>
    </bk>
    <bk>
      <extLst>
        <ext uri="{3e2802c4-a4d2-4d8b-9148-e3be6c30e623}">
          <xlrd:rvb i="25972"/>
        </ext>
      </extLst>
    </bk>
    <bk>
      <extLst>
        <ext uri="{3e2802c4-a4d2-4d8b-9148-e3be6c30e623}">
          <xlrd:rvb i="25973"/>
        </ext>
      </extLst>
    </bk>
    <bk>
      <extLst>
        <ext uri="{3e2802c4-a4d2-4d8b-9148-e3be6c30e623}">
          <xlrd:rvb i="25974"/>
        </ext>
      </extLst>
    </bk>
    <bk>
      <extLst>
        <ext uri="{3e2802c4-a4d2-4d8b-9148-e3be6c30e623}">
          <xlrd:rvb i="25975"/>
        </ext>
      </extLst>
    </bk>
    <bk>
      <extLst>
        <ext uri="{3e2802c4-a4d2-4d8b-9148-e3be6c30e623}">
          <xlrd:rvb i="25976"/>
        </ext>
      </extLst>
    </bk>
    <bk>
      <extLst>
        <ext uri="{3e2802c4-a4d2-4d8b-9148-e3be6c30e623}">
          <xlrd:rvb i="25977"/>
        </ext>
      </extLst>
    </bk>
    <bk>
      <extLst>
        <ext uri="{3e2802c4-a4d2-4d8b-9148-e3be6c30e623}">
          <xlrd:rvb i="25978"/>
        </ext>
      </extLst>
    </bk>
    <bk>
      <extLst>
        <ext uri="{3e2802c4-a4d2-4d8b-9148-e3be6c30e623}">
          <xlrd:rvb i="25979"/>
        </ext>
      </extLst>
    </bk>
    <bk>
      <extLst>
        <ext uri="{3e2802c4-a4d2-4d8b-9148-e3be6c30e623}">
          <xlrd:rvb i="25980"/>
        </ext>
      </extLst>
    </bk>
    <bk>
      <extLst>
        <ext uri="{3e2802c4-a4d2-4d8b-9148-e3be6c30e623}">
          <xlrd:rvb i="25981"/>
        </ext>
      </extLst>
    </bk>
    <bk>
      <extLst>
        <ext uri="{3e2802c4-a4d2-4d8b-9148-e3be6c30e623}">
          <xlrd:rvb i="25982"/>
        </ext>
      </extLst>
    </bk>
    <bk>
      <extLst>
        <ext uri="{3e2802c4-a4d2-4d8b-9148-e3be6c30e623}">
          <xlrd:rvb i="25983"/>
        </ext>
      </extLst>
    </bk>
    <bk>
      <extLst>
        <ext uri="{3e2802c4-a4d2-4d8b-9148-e3be6c30e623}">
          <xlrd:rvb i="25984"/>
        </ext>
      </extLst>
    </bk>
    <bk>
      <extLst>
        <ext uri="{3e2802c4-a4d2-4d8b-9148-e3be6c30e623}">
          <xlrd:rvb i="25985"/>
        </ext>
      </extLst>
    </bk>
    <bk>
      <extLst>
        <ext uri="{3e2802c4-a4d2-4d8b-9148-e3be6c30e623}">
          <xlrd:rvb i="25986"/>
        </ext>
      </extLst>
    </bk>
    <bk>
      <extLst>
        <ext uri="{3e2802c4-a4d2-4d8b-9148-e3be6c30e623}">
          <xlrd:rvb i="25987"/>
        </ext>
      </extLst>
    </bk>
    <bk>
      <extLst>
        <ext uri="{3e2802c4-a4d2-4d8b-9148-e3be6c30e623}">
          <xlrd:rvb i="25988"/>
        </ext>
      </extLst>
    </bk>
    <bk>
      <extLst>
        <ext uri="{3e2802c4-a4d2-4d8b-9148-e3be6c30e623}">
          <xlrd:rvb i="25989"/>
        </ext>
      </extLst>
    </bk>
    <bk>
      <extLst>
        <ext uri="{3e2802c4-a4d2-4d8b-9148-e3be6c30e623}">
          <xlrd:rvb i="25990"/>
        </ext>
      </extLst>
    </bk>
    <bk>
      <extLst>
        <ext uri="{3e2802c4-a4d2-4d8b-9148-e3be6c30e623}">
          <xlrd:rvb i="25991"/>
        </ext>
      </extLst>
    </bk>
    <bk>
      <extLst>
        <ext uri="{3e2802c4-a4d2-4d8b-9148-e3be6c30e623}">
          <xlrd:rvb i="25992"/>
        </ext>
      </extLst>
    </bk>
    <bk>
      <extLst>
        <ext uri="{3e2802c4-a4d2-4d8b-9148-e3be6c30e623}">
          <xlrd:rvb i="25993"/>
        </ext>
      </extLst>
    </bk>
    <bk>
      <extLst>
        <ext uri="{3e2802c4-a4d2-4d8b-9148-e3be6c30e623}">
          <xlrd:rvb i="25994"/>
        </ext>
      </extLst>
    </bk>
    <bk>
      <extLst>
        <ext uri="{3e2802c4-a4d2-4d8b-9148-e3be6c30e623}">
          <xlrd:rvb i="25995"/>
        </ext>
      </extLst>
    </bk>
    <bk>
      <extLst>
        <ext uri="{3e2802c4-a4d2-4d8b-9148-e3be6c30e623}">
          <xlrd:rvb i="25996"/>
        </ext>
      </extLst>
    </bk>
    <bk>
      <extLst>
        <ext uri="{3e2802c4-a4d2-4d8b-9148-e3be6c30e623}">
          <xlrd:rvb i="25997"/>
        </ext>
      </extLst>
    </bk>
    <bk>
      <extLst>
        <ext uri="{3e2802c4-a4d2-4d8b-9148-e3be6c30e623}">
          <xlrd:rvb i="25998"/>
        </ext>
      </extLst>
    </bk>
    <bk>
      <extLst>
        <ext uri="{3e2802c4-a4d2-4d8b-9148-e3be6c30e623}">
          <xlrd:rvb i="25999"/>
        </ext>
      </extLst>
    </bk>
    <bk>
      <extLst>
        <ext uri="{3e2802c4-a4d2-4d8b-9148-e3be6c30e623}">
          <xlrd:rvb i="26000"/>
        </ext>
      </extLst>
    </bk>
    <bk>
      <extLst>
        <ext uri="{3e2802c4-a4d2-4d8b-9148-e3be6c30e623}">
          <xlrd:rvb i="26001"/>
        </ext>
      </extLst>
    </bk>
    <bk>
      <extLst>
        <ext uri="{3e2802c4-a4d2-4d8b-9148-e3be6c30e623}">
          <xlrd:rvb i="26002"/>
        </ext>
      </extLst>
    </bk>
    <bk>
      <extLst>
        <ext uri="{3e2802c4-a4d2-4d8b-9148-e3be6c30e623}">
          <xlrd:rvb i="26003"/>
        </ext>
      </extLst>
    </bk>
    <bk>
      <extLst>
        <ext uri="{3e2802c4-a4d2-4d8b-9148-e3be6c30e623}">
          <xlrd:rvb i="26004"/>
        </ext>
      </extLst>
    </bk>
    <bk>
      <extLst>
        <ext uri="{3e2802c4-a4d2-4d8b-9148-e3be6c30e623}">
          <xlrd:rvb i="26005"/>
        </ext>
      </extLst>
    </bk>
    <bk>
      <extLst>
        <ext uri="{3e2802c4-a4d2-4d8b-9148-e3be6c30e623}">
          <xlrd:rvb i="26006"/>
        </ext>
      </extLst>
    </bk>
    <bk>
      <extLst>
        <ext uri="{3e2802c4-a4d2-4d8b-9148-e3be6c30e623}">
          <xlrd:rvb i="26007"/>
        </ext>
      </extLst>
    </bk>
    <bk>
      <extLst>
        <ext uri="{3e2802c4-a4d2-4d8b-9148-e3be6c30e623}">
          <xlrd:rvb i="26008"/>
        </ext>
      </extLst>
    </bk>
    <bk>
      <extLst>
        <ext uri="{3e2802c4-a4d2-4d8b-9148-e3be6c30e623}">
          <xlrd:rvb i="26009"/>
        </ext>
      </extLst>
    </bk>
    <bk>
      <extLst>
        <ext uri="{3e2802c4-a4d2-4d8b-9148-e3be6c30e623}">
          <xlrd:rvb i="26010"/>
        </ext>
      </extLst>
    </bk>
    <bk>
      <extLst>
        <ext uri="{3e2802c4-a4d2-4d8b-9148-e3be6c30e623}">
          <xlrd:rvb i="26011"/>
        </ext>
      </extLst>
    </bk>
    <bk>
      <extLst>
        <ext uri="{3e2802c4-a4d2-4d8b-9148-e3be6c30e623}">
          <xlrd:rvb i="26012"/>
        </ext>
      </extLst>
    </bk>
    <bk>
      <extLst>
        <ext uri="{3e2802c4-a4d2-4d8b-9148-e3be6c30e623}">
          <xlrd:rvb i="26013"/>
        </ext>
      </extLst>
    </bk>
    <bk>
      <extLst>
        <ext uri="{3e2802c4-a4d2-4d8b-9148-e3be6c30e623}">
          <xlrd:rvb i="26014"/>
        </ext>
      </extLst>
    </bk>
    <bk>
      <extLst>
        <ext uri="{3e2802c4-a4d2-4d8b-9148-e3be6c30e623}">
          <xlrd:rvb i="26015"/>
        </ext>
      </extLst>
    </bk>
    <bk>
      <extLst>
        <ext uri="{3e2802c4-a4d2-4d8b-9148-e3be6c30e623}">
          <xlrd:rvb i="26016"/>
        </ext>
      </extLst>
    </bk>
    <bk>
      <extLst>
        <ext uri="{3e2802c4-a4d2-4d8b-9148-e3be6c30e623}">
          <xlrd:rvb i="26017"/>
        </ext>
      </extLst>
    </bk>
    <bk>
      <extLst>
        <ext uri="{3e2802c4-a4d2-4d8b-9148-e3be6c30e623}">
          <xlrd:rvb i="26018"/>
        </ext>
      </extLst>
    </bk>
    <bk>
      <extLst>
        <ext uri="{3e2802c4-a4d2-4d8b-9148-e3be6c30e623}">
          <xlrd:rvb i="26019"/>
        </ext>
      </extLst>
    </bk>
    <bk>
      <extLst>
        <ext uri="{3e2802c4-a4d2-4d8b-9148-e3be6c30e623}">
          <xlrd:rvb i="26020"/>
        </ext>
      </extLst>
    </bk>
    <bk>
      <extLst>
        <ext uri="{3e2802c4-a4d2-4d8b-9148-e3be6c30e623}">
          <xlrd:rvb i="26021"/>
        </ext>
      </extLst>
    </bk>
    <bk>
      <extLst>
        <ext uri="{3e2802c4-a4d2-4d8b-9148-e3be6c30e623}">
          <xlrd:rvb i="26022"/>
        </ext>
      </extLst>
    </bk>
    <bk>
      <extLst>
        <ext uri="{3e2802c4-a4d2-4d8b-9148-e3be6c30e623}">
          <xlrd:rvb i="26023"/>
        </ext>
      </extLst>
    </bk>
    <bk>
      <extLst>
        <ext uri="{3e2802c4-a4d2-4d8b-9148-e3be6c30e623}">
          <xlrd:rvb i="26024"/>
        </ext>
      </extLst>
    </bk>
    <bk>
      <extLst>
        <ext uri="{3e2802c4-a4d2-4d8b-9148-e3be6c30e623}">
          <xlrd:rvb i="26025"/>
        </ext>
      </extLst>
    </bk>
    <bk>
      <extLst>
        <ext uri="{3e2802c4-a4d2-4d8b-9148-e3be6c30e623}">
          <xlrd:rvb i="26026"/>
        </ext>
      </extLst>
    </bk>
    <bk>
      <extLst>
        <ext uri="{3e2802c4-a4d2-4d8b-9148-e3be6c30e623}">
          <xlrd:rvb i="26027"/>
        </ext>
      </extLst>
    </bk>
    <bk>
      <extLst>
        <ext uri="{3e2802c4-a4d2-4d8b-9148-e3be6c30e623}">
          <xlrd:rvb i="26028"/>
        </ext>
      </extLst>
    </bk>
    <bk>
      <extLst>
        <ext uri="{3e2802c4-a4d2-4d8b-9148-e3be6c30e623}">
          <xlrd:rvb i="26029"/>
        </ext>
      </extLst>
    </bk>
    <bk>
      <extLst>
        <ext uri="{3e2802c4-a4d2-4d8b-9148-e3be6c30e623}">
          <xlrd:rvb i="26030"/>
        </ext>
      </extLst>
    </bk>
    <bk>
      <extLst>
        <ext uri="{3e2802c4-a4d2-4d8b-9148-e3be6c30e623}">
          <xlrd:rvb i="26031"/>
        </ext>
      </extLst>
    </bk>
    <bk>
      <extLst>
        <ext uri="{3e2802c4-a4d2-4d8b-9148-e3be6c30e623}">
          <xlrd:rvb i="26032"/>
        </ext>
      </extLst>
    </bk>
    <bk>
      <extLst>
        <ext uri="{3e2802c4-a4d2-4d8b-9148-e3be6c30e623}">
          <xlrd:rvb i="26033"/>
        </ext>
      </extLst>
    </bk>
    <bk>
      <extLst>
        <ext uri="{3e2802c4-a4d2-4d8b-9148-e3be6c30e623}">
          <xlrd:rvb i="26034"/>
        </ext>
      </extLst>
    </bk>
    <bk>
      <extLst>
        <ext uri="{3e2802c4-a4d2-4d8b-9148-e3be6c30e623}">
          <xlrd:rvb i="26035"/>
        </ext>
      </extLst>
    </bk>
    <bk>
      <extLst>
        <ext uri="{3e2802c4-a4d2-4d8b-9148-e3be6c30e623}">
          <xlrd:rvb i="26036"/>
        </ext>
      </extLst>
    </bk>
    <bk>
      <extLst>
        <ext uri="{3e2802c4-a4d2-4d8b-9148-e3be6c30e623}">
          <xlrd:rvb i="26037"/>
        </ext>
      </extLst>
    </bk>
    <bk>
      <extLst>
        <ext uri="{3e2802c4-a4d2-4d8b-9148-e3be6c30e623}">
          <xlrd:rvb i="26038"/>
        </ext>
      </extLst>
    </bk>
    <bk>
      <extLst>
        <ext uri="{3e2802c4-a4d2-4d8b-9148-e3be6c30e623}">
          <xlrd:rvb i="26039"/>
        </ext>
      </extLst>
    </bk>
    <bk>
      <extLst>
        <ext uri="{3e2802c4-a4d2-4d8b-9148-e3be6c30e623}">
          <xlrd:rvb i="26040"/>
        </ext>
      </extLst>
    </bk>
    <bk>
      <extLst>
        <ext uri="{3e2802c4-a4d2-4d8b-9148-e3be6c30e623}">
          <xlrd:rvb i="26041"/>
        </ext>
      </extLst>
    </bk>
    <bk>
      <extLst>
        <ext uri="{3e2802c4-a4d2-4d8b-9148-e3be6c30e623}">
          <xlrd:rvb i="26042"/>
        </ext>
      </extLst>
    </bk>
    <bk>
      <extLst>
        <ext uri="{3e2802c4-a4d2-4d8b-9148-e3be6c30e623}">
          <xlrd:rvb i="26043"/>
        </ext>
      </extLst>
    </bk>
    <bk>
      <extLst>
        <ext uri="{3e2802c4-a4d2-4d8b-9148-e3be6c30e623}">
          <xlrd:rvb i="26044"/>
        </ext>
      </extLst>
    </bk>
    <bk>
      <extLst>
        <ext uri="{3e2802c4-a4d2-4d8b-9148-e3be6c30e623}">
          <xlrd:rvb i="26045"/>
        </ext>
      </extLst>
    </bk>
    <bk>
      <extLst>
        <ext uri="{3e2802c4-a4d2-4d8b-9148-e3be6c30e623}">
          <xlrd:rvb i="26046"/>
        </ext>
      </extLst>
    </bk>
    <bk>
      <extLst>
        <ext uri="{3e2802c4-a4d2-4d8b-9148-e3be6c30e623}">
          <xlrd:rvb i="26047"/>
        </ext>
      </extLst>
    </bk>
    <bk>
      <extLst>
        <ext uri="{3e2802c4-a4d2-4d8b-9148-e3be6c30e623}">
          <xlrd:rvb i="26048"/>
        </ext>
      </extLst>
    </bk>
    <bk>
      <extLst>
        <ext uri="{3e2802c4-a4d2-4d8b-9148-e3be6c30e623}">
          <xlrd:rvb i="26049"/>
        </ext>
      </extLst>
    </bk>
    <bk>
      <extLst>
        <ext uri="{3e2802c4-a4d2-4d8b-9148-e3be6c30e623}">
          <xlrd:rvb i="26050"/>
        </ext>
      </extLst>
    </bk>
    <bk>
      <extLst>
        <ext uri="{3e2802c4-a4d2-4d8b-9148-e3be6c30e623}">
          <xlrd:rvb i="26051"/>
        </ext>
      </extLst>
    </bk>
    <bk>
      <extLst>
        <ext uri="{3e2802c4-a4d2-4d8b-9148-e3be6c30e623}">
          <xlrd:rvb i="26052"/>
        </ext>
      </extLst>
    </bk>
    <bk>
      <extLst>
        <ext uri="{3e2802c4-a4d2-4d8b-9148-e3be6c30e623}">
          <xlrd:rvb i="26053"/>
        </ext>
      </extLst>
    </bk>
    <bk>
      <extLst>
        <ext uri="{3e2802c4-a4d2-4d8b-9148-e3be6c30e623}">
          <xlrd:rvb i="26054"/>
        </ext>
      </extLst>
    </bk>
    <bk>
      <extLst>
        <ext uri="{3e2802c4-a4d2-4d8b-9148-e3be6c30e623}">
          <xlrd:rvb i="26055"/>
        </ext>
      </extLst>
    </bk>
    <bk>
      <extLst>
        <ext uri="{3e2802c4-a4d2-4d8b-9148-e3be6c30e623}">
          <xlrd:rvb i="26056"/>
        </ext>
      </extLst>
    </bk>
    <bk>
      <extLst>
        <ext uri="{3e2802c4-a4d2-4d8b-9148-e3be6c30e623}">
          <xlrd:rvb i="26057"/>
        </ext>
      </extLst>
    </bk>
    <bk>
      <extLst>
        <ext uri="{3e2802c4-a4d2-4d8b-9148-e3be6c30e623}">
          <xlrd:rvb i="26058"/>
        </ext>
      </extLst>
    </bk>
    <bk>
      <extLst>
        <ext uri="{3e2802c4-a4d2-4d8b-9148-e3be6c30e623}">
          <xlrd:rvb i="26059"/>
        </ext>
      </extLst>
    </bk>
    <bk>
      <extLst>
        <ext uri="{3e2802c4-a4d2-4d8b-9148-e3be6c30e623}">
          <xlrd:rvb i="26060"/>
        </ext>
      </extLst>
    </bk>
    <bk>
      <extLst>
        <ext uri="{3e2802c4-a4d2-4d8b-9148-e3be6c30e623}">
          <xlrd:rvb i="26061"/>
        </ext>
      </extLst>
    </bk>
    <bk>
      <extLst>
        <ext uri="{3e2802c4-a4d2-4d8b-9148-e3be6c30e623}">
          <xlrd:rvb i="26062"/>
        </ext>
      </extLst>
    </bk>
    <bk>
      <extLst>
        <ext uri="{3e2802c4-a4d2-4d8b-9148-e3be6c30e623}">
          <xlrd:rvb i="26063"/>
        </ext>
      </extLst>
    </bk>
    <bk>
      <extLst>
        <ext uri="{3e2802c4-a4d2-4d8b-9148-e3be6c30e623}">
          <xlrd:rvb i="26064"/>
        </ext>
      </extLst>
    </bk>
    <bk>
      <extLst>
        <ext uri="{3e2802c4-a4d2-4d8b-9148-e3be6c30e623}">
          <xlrd:rvb i="26065"/>
        </ext>
      </extLst>
    </bk>
    <bk>
      <extLst>
        <ext uri="{3e2802c4-a4d2-4d8b-9148-e3be6c30e623}">
          <xlrd:rvb i="26066"/>
        </ext>
      </extLst>
    </bk>
    <bk>
      <extLst>
        <ext uri="{3e2802c4-a4d2-4d8b-9148-e3be6c30e623}">
          <xlrd:rvb i="26067"/>
        </ext>
      </extLst>
    </bk>
    <bk>
      <extLst>
        <ext uri="{3e2802c4-a4d2-4d8b-9148-e3be6c30e623}">
          <xlrd:rvb i="26068"/>
        </ext>
      </extLst>
    </bk>
    <bk>
      <extLst>
        <ext uri="{3e2802c4-a4d2-4d8b-9148-e3be6c30e623}">
          <xlrd:rvb i="26069"/>
        </ext>
      </extLst>
    </bk>
    <bk>
      <extLst>
        <ext uri="{3e2802c4-a4d2-4d8b-9148-e3be6c30e623}">
          <xlrd:rvb i="26070"/>
        </ext>
      </extLst>
    </bk>
    <bk>
      <extLst>
        <ext uri="{3e2802c4-a4d2-4d8b-9148-e3be6c30e623}">
          <xlrd:rvb i="26071"/>
        </ext>
      </extLst>
    </bk>
    <bk>
      <extLst>
        <ext uri="{3e2802c4-a4d2-4d8b-9148-e3be6c30e623}">
          <xlrd:rvb i="26072"/>
        </ext>
      </extLst>
    </bk>
    <bk>
      <extLst>
        <ext uri="{3e2802c4-a4d2-4d8b-9148-e3be6c30e623}">
          <xlrd:rvb i="26073"/>
        </ext>
      </extLst>
    </bk>
    <bk>
      <extLst>
        <ext uri="{3e2802c4-a4d2-4d8b-9148-e3be6c30e623}">
          <xlrd:rvb i="26074"/>
        </ext>
      </extLst>
    </bk>
    <bk>
      <extLst>
        <ext uri="{3e2802c4-a4d2-4d8b-9148-e3be6c30e623}">
          <xlrd:rvb i="26075"/>
        </ext>
      </extLst>
    </bk>
    <bk>
      <extLst>
        <ext uri="{3e2802c4-a4d2-4d8b-9148-e3be6c30e623}">
          <xlrd:rvb i="26076"/>
        </ext>
      </extLst>
    </bk>
    <bk>
      <extLst>
        <ext uri="{3e2802c4-a4d2-4d8b-9148-e3be6c30e623}">
          <xlrd:rvb i="26077"/>
        </ext>
      </extLst>
    </bk>
    <bk>
      <extLst>
        <ext uri="{3e2802c4-a4d2-4d8b-9148-e3be6c30e623}">
          <xlrd:rvb i="26078"/>
        </ext>
      </extLst>
    </bk>
    <bk>
      <extLst>
        <ext uri="{3e2802c4-a4d2-4d8b-9148-e3be6c30e623}">
          <xlrd:rvb i="26079"/>
        </ext>
      </extLst>
    </bk>
    <bk>
      <extLst>
        <ext uri="{3e2802c4-a4d2-4d8b-9148-e3be6c30e623}">
          <xlrd:rvb i="26080"/>
        </ext>
      </extLst>
    </bk>
    <bk>
      <extLst>
        <ext uri="{3e2802c4-a4d2-4d8b-9148-e3be6c30e623}">
          <xlrd:rvb i="26081"/>
        </ext>
      </extLst>
    </bk>
    <bk>
      <extLst>
        <ext uri="{3e2802c4-a4d2-4d8b-9148-e3be6c30e623}">
          <xlrd:rvb i="26082"/>
        </ext>
      </extLst>
    </bk>
    <bk>
      <extLst>
        <ext uri="{3e2802c4-a4d2-4d8b-9148-e3be6c30e623}">
          <xlrd:rvb i="26083"/>
        </ext>
      </extLst>
    </bk>
    <bk>
      <extLst>
        <ext uri="{3e2802c4-a4d2-4d8b-9148-e3be6c30e623}">
          <xlrd:rvb i="26084"/>
        </ext>
      </extLst>
    </bk>
    <bk>
      <extLst>
        <ext uri="{3e2802c4-a4d2-4d8b-9148-e3be6c30e623}">
          <xlrd:rvb i="26085"/>
        </ext>
      </extLst>
    </bk>
    <bk>
      <extLst>
        <ext uri="{3e2802c4-a4d2-4d8b-9148-e3be6c30e623}">
          <xlrd:rvb i="26086"/>
        </ext>
      </extLst>
    </bk>
    <bk>
      <extLst>
        <ext uri="{3e2802c4-a4d2-4d8b-9148-e3be6c30e623}">
          <xlrd:rvb i="26087"/>
        </ext>
      </extLst>
    </bk>
    <bk>
      <extLst>
        <ext uri="{3e2802c4-a4d2-4d8b-9148-e3be6c30e623}">
          <xlrd:rvb i="26088"/>
        </ext>
      </extLst>
    </bk>
    <bk>
      <extLst>
        <ext uri="{3e2802c4-a4d2-4d8b-9148-e3be6c30e623}">
          <xlrd:rvb i="26089"/>
        </ext>
      </extLst>
    </bk>
    <bk>
      <extLst>
        <ext uri="{3e2802c4-a4d2-4d8b-9148-e3be6c30e623}">
          <xlrd:rvb i="26090"/>
        </ext>
      </extLst>
    </bk>
    <bk>
      <extLst>
        <ext uri="{3e2802c4-a4d2-4d8b-9148-e3be6c30e623}">
          <xlrd:rvb i="26091"/>
        </ext>
      </extLst>
    </bk>
    <bk>
      <extLst>
        <ext uri="{3e2802c4-a4d2-4d8b-9148-e3be6c30e623}">
          <xlrd:rvb i="26092"/>
        </ext>
      </extLst>
    </bk>
    <bk>
      <extLst>
        <ext uri="{3e2802c4-a4d2-4d8b-9148-e3be6c30e623}">
          <xlrd:rvb i="26093"/>
        </ext>
      </extLst>
    </bk>
    <bk>
      <extLst>
        <ext uri="{3e2802c4-a4d2-4d8b-9148-e3be6c30e623}">
          <xlrd:rvb i="26094"/>
        </ext>
      </extLst>
    </bk>
    <bk>
      <extLst>
        <ext uri="{3e2802c4-a4d2-4d8b-9148-e3be6c30e623}">
          <xlrd:rvb i="26095"/>
        </ext>
      </extLst>
    </bk>
    <bk>
      <extLst>
        <ext uri="{3e2802c4-a4d2-4d8b-9148-e3be6c30e623}">
          <xlrd:rvb i="26096"/>
        </ext>
      </extLst>
    </bk>
    <bk>
      <extLst>
        <ext uri="{3e2802c4-a4d2-4d8b-9148-e3be6c30e623}">
          <xlrd:rvb i="26097"/>
        </ext>
      </extLst>
    </bk>
    <bk>
      <extLst>
        <ext uri="{3e2802c4-a4d2-4d8b-9148-e3be6c30e623}">
          <xlrd:rvb i="26098"/>
        </ext>
      </extLst>
    </bk>
    <bk>
      <extLst>
        <ext uri="{3e2802c4-a4d2-4d8b-9148-e3be6c30e623}">
          <xlrd:rvb i="26099"/>
        </ext>
      </extLst>
    </bk>
    <bk>
      <extLst>
        <ext uri="{3e2802c4-a4d2-4d8b-9148-e3be6c30e623}">
          <xlrd:rvb i="26100"/>
        </ext>
      </extLst>
    </bk>
    <bk>
      <extLst>
        <ext uri="{3e2802c4-a4d2-4d8b-9148-e3be6c30e623}">
          <xlrd:rvb i="26101"/>
        </ext>
      </extLst>
    </bk>
    <bk>
      <extLst>
        <ext uri="{3e2802c4-a4d2-4d8b-9148-e3be6c30e623}">
          <xlrd:rvb i="26102"/>
        </ext>
      </extLst>
    </bk>
    <bk>
      <extLst>
        <ext uri="{3e2802c4-a4d2-4d8b-9148-e3be6c30e623}">
          <xlrd:rvb i="26103"/>
        </ext>
      </extLst>
    </bk>
    <bk>
      <extLst>
        <ext uri="{3e2802c4-a4d2-4d8b-9148-e3be6c30e623}">
          <xlrd:rvb i="26104"/>
        </ext>
      </extLst>
    </bk>
    <bk>
      <extLst>
        <ext uri="{3e2802c4-a4d2-4d8b-9148-e3be6c30e623}">
          <xlrd:rvb i="26105"/>
        </ext>
      </extLst>
    </bk>
    <bk>
      <extLst>
        <ext uri="{3e2802c4-a4d2-4d8b-9148-e3be6c30e623}">
          <xlrd:rvb i="26106"/>
        </ext>
      </extLst>
    </bk>
    <bk>
      <extLst>
        <ext uri="{3e2802c4-a4d2-4d8b-9148-e3be6c30e623}">
          <xlrd:rvb i="26107"/>
        </ext>
      </extLst>
    </bk>
    <bk>
      <extLst>
        <ext uri="{3e2802c4-a4d2-4d8b-9148-e3be6c30e623}">
          <xlrd:rvb i="26108"/>
        </ext>
      </extLst>
    </bk>
    <bk>
      <extLst>
        <ext uri="{3e2802c4-a4d2-4d8b-9148-e3be6c30e623}">
          <xlrd:rvb i="26109"/>
        </ext>
      </extLst>
    </bk>
    <bk>
      <extLst>
        <ext uri="{3e2802c4-a4d2-4d8b-9148-e3be6c30e623}">
          <xlrd:rvb i="26110"/>
        </ext>
      </extLst>
    </bk>
    <bk>
      <extLst>
        <ext uri="{3e2802c4-a4d2-4d8b-9148-e3be6c30e623}">
          <xlrd:rvb i="26111"/>
        </ext>
      </extLst>
    </bk>
    <bk>
      <extLst>
        <ext uri="{3e2802c4-a4d2-4d8b-9148-e3be6c30e623}">
          <xlrd:rvb i="26112"/>
        </ext>
      </extLst>
    </bk>
    <bk>
      <extLst>
        <ext uri="{3e2802c4-a4d2-4d8b-9148-e3be6c30e623}">
          <xlrd:rvb i="26113"/>
        </ext>
      </extLst>
    </bk>
    <bk>
      <extLst>
        <ext uri="{3e2802c4-a4d2-4d8b-9148-e3be6c30e623}">
          <xlrd:rvb i="26114"/>
        </ext>
      </extLst>
    </bk>
    <bk>
      <extLst>
        <ext uri="{3e2802c4-a4d2-4d8b-9148-e3be6c30e623}">
          <xlrd:rvb i="26115"/>
        </ext>
      </extLst>
    </bk>
    <bk>
      <extLst>
        <ext uri="{3e2802c4-a4d2-4d8b-9148-e3be6c30e623}">
          <xlrd:rvb i="26116"/>
        </ext>
      </extLst>
    </bk>
    <bk>
      <extLst>
        <ext uri="{3e2802c4-a4d2-4d8b-9148-e3be6c30e623}">
          <xlrd:rvb i="26117"/>
        </ext>
      </extLst>
    </bk>
    <bk>
      <extLst>
        <ext uri="{3e2802c4-a4d2-4d8b-9148-e3be6c30e623}">
          <xlrd:rvb i="26118"/>
        </ext>
      </extLst>
    </bk>
    <bk>
      <extLst>
        <ext uri="{3e2802c4-a4d2-4d8b-9148-e3be6c30e623}">
          <xlrd:rvb i="26119"/>
        </ext>
      </extLst>
    </bk>
    <bk>
      <extLst>
        <ext uri="{3e2802c4-a4d2-4d8b-9148-e3be6c30e623}">
          <xlrd:rvb i="26120"/>
        </ext>
      </extLst>
    </bk>
    <bk>
      <extLst>
        <ext uri="{3e2802c4-a4d2-4d8b-9148-e3be6c30e623}">
          <xlrd:rvb i="26121"/>
        </ext>
      </extLst>
    </bk>
    <bk>
      <extLst>
        <ext uri="{3e2802c4-a4d2-4d8b-9148-e3be6c30e623}">
          <xlrd:rvb i="26122"/>
        </ext>
      </extLst>
    </bk>
    <bk>
      <extLst>
        <ext uri="{3e2802c4-a4d2-4d8b-9148-e3be6c30e623}">
          <xlrd:rvb i="26123"/>
        </ext>
      </extLst>
    </bk>
    <bk>
      <extLst>
        <ext uri="{3e2802c4-a4d2-4d8b-9148-e3be6c30e623}">
          <xlrd:rvb i="26124"/>
        </ext>
      </extLst>
    </bk>
    <bk>
      <extLst>
        <ext uri="{3e2802c4-a4d2-4d8b-9148-e3be6c30e623}">
          <xlrd:rvb i="26125"/>
        </ext>
      </extLst>
    </bk>
    <bk>
      <extLst>
        <ext uri="{3e2802c4-a4d2-4d8b-9148-e3be6c30e623}">
          <xlrd:rvb i="26126"/>
        </ext>
      </extLst>
    </bk>
    <bk>
      <extLst>
        <ext uri="{3e2802c4-a4d2-4d8b-9148-e3be6c30e623}">
          <xlrd:rvb i="26127"/>
        </ext>
      </extLst>
    </bk>
    <bk>
      <extLst>
        <ext uri="{3e2802c4-a4d2-4d8b-9148-e3be6c30e623}">
          <xlrd:rvb i="26128"/>
        </ext>
      </extLst>
    </bk>
    <bk>
      <extLst>
        <ext uri="{3e2802c4-a4d2-4d8b-9148-e3be6c30e623}">
          <xlrd:rvb i="26129"/>
        </ext>
      </extLst>
    </bk>
    <bk>
      <extLst>
        <ext uri="{3e2802c4-a4d2-4d8b-9148-e3be6c30e623}">
          <xlrd:rvb i="26130"/>
        </ext>
      </extLst>
    </bk>
    <bk>
      <extLst>
        <ext uri="{3e2802c4-a4d2-4d8b-9148-e3be6c30e623}">
          <xlrd:rvb i="26131"/>
        </ext>
      </extLst>
    </bk>
    <bk>
      <extLst>
        <ext uri="{3e2802c4-a4d2-4d8b-9148-e3be6c30e623}">
          <xlrd:rvb i="26132"/>
        </ext>
      </extLst>
    </bk>
    <bk>
      <extLst>
        <ext uri="{3e2802c4-a4d2-4d8b-9148-e3be6c30e623}">
          <xlrd:rvb i="26133"/>
        </ext>
      </extLst>
    </bk>
    <bk>
      <extLst>
        <ext uri="{3e2802c4-a4d2-4d8b-9148-e3be6c30e623}">
          <xlrd:rvb i="26134"/>
        </ext>
      </extLst>
    </bk>
    <bk>
      <extLst>
        <ext uri="{3e2802c4-a4d2-4d8b-9148-e3be6c30e623}">
          <xlrd:rvb i="26135"/>
        </ext>
      </extLst>
    </bk>
    <bk>
      <extLst>
        <ext uri="{3e2802c4-a4d2-4d8b-9148-e3be6c30e623}">
          <xlrd:rvb i="26136"/>
        </ext>
      </extLst>
    </bk>
    <bk>
      <extLst>
        <ext uri="{3e2802c4-a4d2-4d8b-9148-e3be6c30e623}">
          <xlrd:rvb i="26137"/>
        </ext>
      </extLst>
    </bk>
    <bk>
      <extLst>
        <ext uri="{3e2802c4-a4d2-4d8b-9148-e3be6c30e623}">
          <xlrd:rvb i="26138"/>
        </ext>
      </extLst>
    </bk>
    <bk>
      <extLst>
        <ext uri="{3e2802c4-a4d2-4d8b-9148-e3be6c30e623}">
          <xlrd:rvb i="26139"/>
        </ext>
      </extLst>
    </bk>
    <bk>
      <extLst>
        <ext uri="{3e2802c4-a4d2-4d8b-9148-e3be6c30e623}">
          <xlrd:rvb i="26140"/>
        </ext>
      </extLst>
    </bk>
    <bk>
      <extLst>
        <ext uri="{3e2802c4-a4d2-4d8b-9148-e3be6c30e623}">
          <xlrd:rvb i="26141"/>
        </ext>
      </extLst>
    </bk>
    <bk>
      <extLst>
        <ext uri="{3e2802c4-a4d2-4d8b-9148-e3be6c30e623}">
          <xlrd:rvb i="26142"/>
        </ext>
      </extLst>
    </bk>
    <bk>
      <extLst>
        <ext uri="{3e2802c4-a4d2-4d8b-9148-e3be6c30e623}">
          <xlrd:rvb i="26143"/>
        </ext>
      </extLst>
    </bk>
    <bk>
      <extLst>
        <ext uri="{3e2802c4-a4d2-4d8b-9148-e3be6c30e623}">
          <xlrd:rvb i="26144"/>
        </ext>
      </extLst>
    </bk>
    <bk>
      <extLst>
        <ext uri="{3e2802c4-a4d2-4d8b-9148-e3be6c30e623}">
          <xlrd:rvb i="26145"/>
        </ext>
      </extLst>
    </bk>
    <bk>
      <extLst>
        <ext uri="{3e2802c4-a4d2-4d8b-9148-e3be6c30e623}">
          <xlrd:rvb i="26146"/>
        </ext>
      </extLst>
    </bk>
    <bk>
      <extLst>
        <ext uri="{3e2802c4-a4d2-4d8b-9148-e3be6c30e623}">
          <xlrd:rvb i="26147"/>
        </ext>
      </extLst>
    </bk>
    <bk>
      <extLst>
        <ext uri="{3e2802c4-a4d2-4d8b-9148-e3be6c30e623}">
          <xlrd:rvb i="26148"/>
        </ext>
      </extLst>
    </bk>
    <bk>
      <extLst>
        <ext uri="{3e2802c4-a4d2-4d8b-9148-e3be6c30e623}">
          <xlrd:rvb i="26149"/>
        </ext>
      </extLst>
    </bk>
    <bk>
      <extLst>
        <ext uri="{3e2802c4-a4d2-4d8b-9148-e3be6c30e623}">
          <xlrd:rvb i="26150"/>
        </ext>
      </extLst>
    </bk>
    <bk>
      <extLst>
        <ext uri="{3e2802c4-a4d2-4d8b-9148-e3be6c30e623}">
          <xlrd:rvb i="26151"/>
        </ext>
      </extLst>
    </bk>
    <bk>
      <extLst>
        <ext uri="{3e2802c4-a4d2-4d8b-9148-e3be6c30e623}">
          <xlrd:rvb i="26152"/>
        </ext>
      </extLst>
    </bk>
    <bk>
      <extLst>
        <ext uri="{3e2802c4-a4d2-4d8b-9148-e3be6c30e623}">
          <xlrd:rvb i="26153"/>
        </ext>
      </extLst>
    </bk>
    <bk>
      <extLst>
        <ext uri="{3e2802c4-a4d2-4d8b-9148-e3be6c30e623}">
          <xlrd:rvb i="26154"/>
        </ext>
      </extLst>
    </bk>
    <bk>
      <extLst>
        <ext uri="{3e2802c4-a4d2-4d8b-9148-e3be6c30e623}">
          <xlrd:rvb i="26155"/>
        </ext>
      </extLst>
    </bk>
    <bk>
      <extLst>
        <ext uri="{3e2802c4-a4d2-4d8b-9148-e3be6c30e623}">
          <xlrd:rvb i="26156"/>
        </ext>
      </extLst>
    </bk>
    <bk>
      <extLst>
        <ext uri="{3e2802c4-a4d2-4d8b-9148-e3be6c30e623}">
          <xlrd:rvb i="26157"/>
        </ext>
      </extLst>
    </bk>
    <bk>
      <extLst>
        <ext uri="{3e2802c4-a4d2-4d8b-9148-e3be6c30e623}">
          <xlrd:rvb i="26158"/>
        </ext>
      </extLst>
    </bk>
    <bk>
      <extLst>
        <ext uri="{3e2802c4-a4d2-4d8b-9148-e3be6c30e623}">
          <xlrd:rvb i="26159"/>
        </ext>
      </extLst>
    </bk>
    <bk>
      <extLst>
        <ext uri="{3e2802c4-a4d2-4d8b-9148-e3be6c30e623}">
          <xlrd:rvb i="26160"/>
        </ext>
      </extLst>
    </bk>
    <bk>
      <extLst>
        <ext uri="{3e2802c4-a4d2-4d8b-9148-e3be6c30e623}">
          <xlrd:rvb i="26161"/>
        </ext>
      </extLst>
    </bk>
    <bk>
      <extLst>
        <ext uri="{3e2802c4-a4d2-4d8b-9148-e3be6c30e623}">
          <xlrd:rvb i="26162"/>
        </ext>
      </extLst>
    </bk>
    <bk>
      <extLst>
        <ext uri="{3e2802c4-a4d2-4d8b-9148-e3be6c30e623}">
          <xlrd:rvb i="26163"/>
        </ext>
      </extLst>
    </bk>
    <bk>
      <extLst>
        <ext uri="{3e2802c4-a4d2-4d8b-9148-e3be6c30e623}">
          <xlrd:rvb i="26164"/>
        </ext>
      </extLst>
    </bk>
    <bk>
      <extLst>
        <ext uri="{3e2802c4-a4d2-4d8b-9148-e3be6c30e623}">
          <xlrd:rvb i="26165"/>
        </ext>
      </extLst>
    </bk>
    <bk>
      <extLst>
        <ext uri="{3e2802c4-a4d2-4d8b-9148-e3be6c30e623}">
          <xlrd:rvb i="26166"/>
        </ext>
      </extLst>
    </bk>
    <bk>
      <extLst>
        <ext uri="{3e2802c4-a4d2-4d8b-9148-e3be6c30e623}">
          <xlrd:rvb i="26167"/>
        </ext>
      </extLst>
    </bk>
    <bk>
      <extLst>
        <ext uri="{3e2802c4-a4d2-4d8b-9148-e3be6c30e623}">
          <xlrd:rvb i="26168"/>
        </ext>
      </extLst>
    </bk>
    <bk>
      <extLst>
        <ext uri="{3e2802c4-a4d2-4d8b-9148-e3be6c30e623}">
          <xlrd:rvb i="26169"/>
        </ext>
      </extLst>
    </bk>
    <bk>
      <extLst>
        <ext uri="{3e2802c4-a4d2-4d8b-9148-e3be6c30e623}">
          <xlrd:rvb i="26170"/>
        </ext>
      </extLst>
    </bk>
    <bk>
      <extLst>
        <ext uri="{3e2802c4-a4d2-4d8b-9148-e3be6c30e623}">
          <xlrd:rvb i="26171"/>
        </ext>
      </extLst>
    </bk>
    <bk>
      <extLst>
        <ext uri="{3e2802c4-a4d2-4d8b-9148-e3be6c30e623}">
          <xlrd:rvb i="26172"/>
        </ext>
      </extLst>
    </bk>
    <bk>
      <extLst>
        <ext uri="{3e2802c4-a4d2-4d8b-9148-e3be6c30e623}">
          <xlrd:rvb i="26173"/>
        </ext>
      </extLst>
    </bk>
    <bk>
      <extLst>
        <ext uri="{3e2802c4-a4d2-4d8b-9148-e3be6c30e623}">
          <xlrd:rvb i="26174"/>
        </ext>
      </extLst>
    </bk>
    <bk>
      <extLst>
        <ext uri="{3e2802c4-a4d2-4d8b-9148-e3be6c30e623}">
          <xlrd:rvb i="26175"/>
        </ext>
      </extLst>
    </bk>
    <bk>
      <extLst>
        <ext uri="{3e2802c4-a4d2-4d8b-9148-e3be6c30e623}">
          <xlrd:rvb i="26176"/>
        </ext>
      </extLst>
    </bk>
    <bk>
      <extLst>
        <ext uri="{3e2802c4-a4d2-4d8b-9148-e3be6c30e623}">
          <xlrd:rvb i="26177"/>
        </ext>
      </extLst>
    </bk>
    <bk>
      <extLst>
        <ext uri="{3e2802c4-a4d2-4d8b-9148-e3be6c30e623}">
          <xlrd:rvb i="26178"/>
        </ext>
      </extLst>
    </bk>
    <bk>
      <extLst>
        <ext uri="{3e2802c4-a4d2-4d8b-9148-e3be6c30e623}">
          <xlrd:rvb i="26179"/>
        </ext>
      </extLst>
    </bk>
    <bk>
      <extLst>
        <ext uri="{3e2802c4-a4d2-4d8b-9148-e3be6c30e623}">
          <xlrd:rvb i="26180"/>
        </ext>
      </extLst>
    </bk>
    <bk>
      <extLst>
        <ext uri="{3e2802c4-a4d2-4d8b-9148-e3be6c30e623}">
          <xlrd:rvb i="26181"/>
        </ext>
      </extLst>
    </bk>
    <bk>
      <extLst>
        <ext uri="{3e2802c4-a4d2-4d8b-9148-e3be6c30e623}">
          <xlrd:rvb i="26182"/>
        </ext>
      </extLst>
    </bk>
    <bk>
      <extLst>
        <ext uri="{3e2802c4-a4d2-4d8b-9148-e3be6c30e623}">
          <xlrd:rvb i="26183"/>
        </ext>
      </extLst>
    </bk>
    <bk>
      <extLst>
        <ext uri="{3e2802c4-a4d2-4d8b-9148-e3be6c30e623}">
          <xlrd:rvb i="26184"/>
        </ext>
      </extLst>
    </bk>
    <bk>
      <extLst>
        <ext uri="{3e2802c4-a4d2-4d8b-9148-e3be6c30e623}">
          <xlrd:rvb i="26185"/>
        </ext>
      </extLst>
    </bk>
    <bk>
      <extLst>
        <ext uri="{3e2802c4-a4d2-4d8b-9148-e3be6c30e623}">
          <xlrd:rvb i="26186"/>
        </ext>
      </extLst>
    </bk>
    <bk>
      <extLst>
        <ext uri="{3e2802c4-a4d2-4d8b-9148-e3be6c30e623}">
          <xlrd:rvb i="26187"/>
        </ext>
      </extLst>
    </bk>
    <bk>
      <extLst>
        <ext uri="{3e2802c4-a4d2-4d8b-9148-e3be6c30e623}">
          <xlrd:rvb i="26188"/>
        </ext>
      </extLst>
    </bk>
    <bk>
      <extLst>
        <ext uri="{3e2802c4-a4d2-4d8b-9148-e3be6c30e623}">
          <xlrd:rvb i="26189"/>
        </ext>
      </extLst>
    </bk>
    <bk>
      <extLst>
        <ext uri="{3e2802c4-a4d2-4d8b-9148-e3be6c30e623}">
          <xlrd:rvb i="26190"/>
        </ext>
      </extLst>
    </bk>
    <bk>
      <extLst>
        <ext uri="{3e2802c4-a4d2-4d8b-9148-e3be6c30e623}">
          <xlrd:rvb i="26191"/>
        </ext>
      </extLst>
    </bk>
    <bk>
      <extLst>
        <ext uri="{3e2802c4-a4d2-4d8b-9148-e3be6c30e623}">
          <xlrd:rvb i="26192"/>
        </ext>
      </extLst>
    </bk>
    <bk>
      <extLst>
        <ext uri="{3e2802c4-a4d2-4d8b-9148-e3be6c30e623}">
          <xlrd:rvb i="26193"/>
        </ext>
      </extLst>
    </bk>
    <bk>
      <extLst>
        <ext uri="{3e2802c4-a4d2-4d8b-9148-e3be6c30e623}">
          <xlrd:rvb i="26194"/>
        </ext>
      </extLst>
    </bk>
    <bk>
      <extLst>
        <ext uri="{3e2802c4-a4d2-4d8b-9148-e3be6c30e623}">
          <xlrd:rvb i="26195"/>
        </ext>
      </extLst>
    </bk>
    <bk>
      <extLst>
        <ext uri="{3e2802c4-a4d2-4d8b-9148-e3be6c30e623}">
          <xlrd:rvb i="26196"/>
        </ext>
      </extLst>
    </bk>
    <bk>
      <extLst>
        <ext uri="{3e2802c4-a4d2-4d8b-9148-e3be6c30e623}">
          <xlrd:rvb i="26197"/>
        </ext>
      </extLst>
    </bk>
    <bk>
      <extLst>
        <ext uri="{3e2802c4-a4d2-4d8b-9148-e3be6c30e623}">
          <xlrd:rvb i="26198"/>
        </ext>
      </extLst>
    </bk>
    <bk>
      <extLst>
        <ext uri="{3e2802c4-a4d2-4d8b-9148-e3be6c30e623}">
          <xlrd:rvb i="26199"/>
        </ext>
      </extLst>
    </bk>
    <bk>
      <extLst>
        <ext uri="{3e2802c4-a4d2-4d8b-9148-e3be6c30e623}">
          <xlrd:rvb i="26200"/>
        </ext>
      </extLst>
    </bk>
    <bk>
      <extLst>
        <ext uri="{3e2802c4-a4d2-4d8b-9148-e3be6c30e623}">
          <xlrd:rvb i="26201"/>
        </ext>
      </extLst>
    </bk>
    <bk>
      <extLst>
        <ext uri="{3e2802c4-a4d2-4d8b-9148-e3be6c30e623}">
          <xlrd:rvb i="26202"/>
        </ext>
      </extLst>
    </bk>
    <bk>
      <extLst>
        <ext uri="{3e2802c4-a4d2-4d8b-9148-e3be6c30e623}">
          <xlrd:rvb i="26203"/>
        </ext>
      </extLst>
    </bk>
    <bk>
      <extLst>
        <ext uri="{3e2802c4-a4d2-4d8b-9148-e3be6c30e623}">
          <xlrd:rvb i="26204"/>
        </ext>
      </extLst>
    </bk>
    <bk>
      <extLst>
        <ext uri="{3e2802c4-a4d2-4d8b-9148-e3be6c30e623}">
          <xlrd:rvb i="26205"/>
        </ext>
      </extLst>
    </bk>
    <bk>
      <extLst>
        <ext uri="{3e2802c4-a4d2-4d8b-9148-e3be6c30e623}">
          <xlrd:rvb i="26206"/>
        </ext>
      </extLst>
    </bk>
    <bk>
      <extLst>
        <ext uri="{3e2802c4-a4d2-4d8b-9148-e3be6c30e623}">
          <xlrd:rvb i="26207"/>
        </ext>
      </extLst>
    </bk>
    <bk>
      <extLst>
        <ext uri="{3e2802c4-a4d2-4d8b-9148-e3be6c30e623}">
          <xlrd:rvb i="26208"/>
        </ext>
      </extLst>
    </bk>
    <bk>
      <extLst>
        <ext uri="{3e2802c4-a4d2-4d8b-9148-e3be6c30e623}">
          <xlrd:rvb i="26209"/>
        </ext>
      </extLst>
    </bk>
    <bk>
      <extLst>
        <ext uri="{3e2802c4-a4d2-4d8b-9148-e3be6c30e623}">
          <xlrd:rvb i="26210"/>
        </ext>
      </extLst>
    </bk>
    <bk>
      <extLst>
        <ext uri="{3e2802c4-a4d2-4d8b-9148-e3be6c30e623}">
          <xlrd:rvb i="26211"/>
        </ext>
      </extLst>
    </bk>
    <bk>
      <extLst>
        <ext uri="{3e2802c4-a4d2-4d8b-9148-e3be6c30e623}">
          <xlrd:rvb i="26212"/>
        </ext>
      </extLst>
    </bk>
    <bk>
      <extLst>
        <ext uri="{3e2802c4-a4d2-4d8b-9148-e3be6c30e623}">
          <xlrd:rvb i="26213"/>
        </ext>
      </extLst>
    </bk>
    <bk>
      <extLst>
        <ext uri="{3e2802c4-a4d2-4d8b-9148-e3be6c30e623}">
          <xlrd:rvb i="26214"/>
        </ext>
      </extLst>
    </bk>
    <bk>
      <extLst>
        <ext uri="{3e2802c4-a4d2-4d8b-9148-e3be6c30e623}">
          <xlrd:rvb i="26215"/>
        </ext>
      </extLst>
    </bk>
    <bk>
      <extLst>
        <ext uri="{3e2802c4-a4d2-4d8b-9148-e3be6c30e623}">
          <xlrd:rvb i="26216"/>
        </ext>
      </extLst>
    </bk>
    <bk>
      <extLst>
        <ext uri="{3e2802c4-a4d2-4d8b-9148-e3be6c30e623}">
          <xlrd:rvb i="26217"/>
        </ext>
      </extLst>
    </bk>
    <bk>
      <extLst>
        <ext uri="{3e2802c4-a4d2-4d8b-9148-e3be6c30e623}">
          <xlrd:rvb i="26218"/>
        </ext>
      </extLst>
    </bk>
    <bk>
      <extLst>
        <ext uri="{3e2802c4-a4d2-4d8b-9148-e3be6c30e623}">
          <xlrd:rvb i="26219"/>
        </ext>
      </extLst>
    </bk>
    <bk>
      <extLst>
        <ext uri="{3e2802c4-a4d2-4d8b-9148-e3be6c30e623}">
          <xlrd:rvb i="26220"/>
        </ext>
      </extLst>
    </bk>
    <bk>
      <extLst>
        <ext uri="{3e2802c4-a4d2-4d8b-9148-e3be6c30e623}">
          <xlrd:rvb i="26221"/>
        </ext>
      </extLst>
    </bk>
    <bk>
      <extLst>
        <ext uri="{3e2802c4-a4d2-4d8b-9148-e3be6c30e623}">
          <xlrd:rvb i="26222"/>
        </ext>
      </extLst>
    </bk>
    <bk>
      <extLst>
        <ext uri="{3e2802c4-a4d2-4d8b-9148-e3be6c30e623}">
          <xlrd:rvb i="26223"/>
        </ext>
      </extLst>
    </bk>
    <bk>
      <extLst>
        <ext uri="{3e2802c4-a4d2-4d8b-9148-e3be6c30e623}">
          <xlrd:rvb i="26224"/>
        </ext>
      </extLst>
    </bk>
    <bk>
      <extLst>
        <ext uri="{3e2802c4-a4d2-4d8b-9148-e3be6c30e623}">
          <xlrd:rvb i="26225"/>
        </ext>
      </extLst>
    </bk>
    <bk>
      <extLst>
        <ext uri="{3e2802c4-a4d2-4d8b-9148-e3be6c30e623}">
          <xlrd:rvb i="26226"/>
        </ext>
      </extLst>
    </bk>
    <bk>
      <extLst>
        <ext uri="{3e2802c4-a4d2-4d8b-9148-e3be6c30e623}">
          <xlrd:rvb i="26227"/>
        </ext>
      </extLst>
    </bk>
    <bk>
      <extLst>
        <ext uri="{3e2802c4-a4d2-4d8b-9148-e3be6c30e623}">
          <xlrd:rvb i="26228"/>
        </ext>
      </extLst>
    </bk>
    <bk>
      <extLst>
        <ext uri="{3e2802c4-a4d2-4d8b-9148-e3be6c30e623}">
          <xlrd:rvb i="26229"/>
        </ext>
      </extLst>
    </bk>
    <bk>
      <extLst>
        <ext uri="{3e2802c4-a4d2-4d8b-9148-e3be6c30e623}">
          <xlrd:rvb i="26230"/>
        </ext>
      </extLst>
    </bk>
    <bk>
      <extLst>
        <ext uri="{3e2802c4-a4d2-4d8b-9148-e3be6c30e623}">
          <xlrd:rvb i="26231"/>
        </ext>
      </extLst>
    </bk>
    <bk>
      <extLst>
        <ext uri="{3e2802c4-a4d2-4d8b-9148-e3be6c30e623}">
          <xlrd:rvb i="26232"/>
        </ext>
      </extLst>
    </bk>
    <bk>
      <extLst>
        <ext uri="{3e2802c4-a4d2-4d8b-9148-e3be6c30e623}">
          <xlrd:rvb i="26233"/>
        </ext>
      </extLst>
    </bk>
    <bk>
      <extLst>
        <ext uri="{3e2802c4-a4d2-4d8b-9148-e3be6c30e623}">
          <xlrd:rvb i="26234"/>
        </ext>
      </extLst>
    </bk>
    <bk>
      <extLst>
        <ext uri="{3e2802c4-a4d2-4d8b-9148-e3be6c30e623}">
          <xlrd:rvb i="26235"/>
        </ext>
      </extLst>
    </bk>
    <bk>
      <extLst>
        <ext uri="{3e2802c4-a4d2-4d8b-9148-e3be6c30e623}">
          <xlrd:rvb i="26236"/>
        </ext>
      </extLst>
    </bk>
    <bk>
      <extLst>
        <ext uri="{3e2802c4-a4d2-4d8b-9148-e3be6c30e623}">
          <xlrd:rvb i="26237"/>
        </ext>
      </extLst>
    </bk>
    <bk>
      <extLst>
        <ext uri="{3e2802c4-a4d2-4d8b-9148-e3be6c30e623}">
          <xlrd:rvb i="26238"/>
        </ext>
      </extLst>
    </bk>
    <bk>
      <extLst>
        <ext uri="{3e2802c4-a4d2-4d8b-9148-e3be6c30e623}">
          <xlrd:rvb i="26239"/>
        </ext>
      </extLst>
    </bk>
    <bk>
      <extLst>
        <ext uri="{3e2802c4-a4d2-4d8b-9148-e3be6c30e623}">
          <xlrd:rvb i="26240"/>
        </ext>
      </extLst>
    </bk>
    <bk>
      <extLst>
        <ext uri="{3e2802c4-a4d2-4d8b-9148-e3be6c30e623}">
          <xlrd:rvb i="26241"/>
        </ext>
      </extLst>
    </bk>
    <bk>
      <extLst>
        <ext uri="{3e2802c4-a4d2-4d8b-9148-e3be6c30e623}">
          <xlrd:rvb i="26242"/>
        </ext>
      </extLst>
    </bk>
    <bk>
      <extLst>
        <ext uri="{3e2802c4-a4d2-4d8b-9148-e3be6c30e623}">
          <xlrd:rvb i="26243"/>
        </ext>
      </extLst>
    </bk>
    <bk>
      <extLst>
        <ext uri="{3e2802c4-a4d2-4d8b-9148-e3be6c30e623}">
          <xlrd:rvb i="26244"/>
        </ext>
      </extLst>
    </bk>
    <bk>
      <extLst>
        <ext uri="{3e2802c4-a4d2-4d8b-9148-e3be6c30e623}">
          <xlrd:rvb i="26245"/>
        </ext>
      </extLst>
    </bk>
    <bk>
      <extLst>
        <ext uri="{3e2802c4-a4d2-4d8b-9148-e3be6c30e623}">
          <xlrd:rvb i="26246"/>
        </ext>
      </extLst>
    </bk>
    <bk>
      <extLst>
        <ext uri="{3e2802c4-a4d2-4d8b-9148-e3be6c30e623}">
          <xlrd:rvb i="26247"/>
        </ext>
      </extLst>
    </bk>
    <bk>
      <extLst>
        <ext uri="{3e2802c4-a4d2-4d8b-9148-e3be6c30e623}">
          <xlrd:rvb i="26248"/>
        </ext>
      </extLst>
    </bk>
    <bk>
      <extLst>
        <ext uri="{3e2802c4-a4d2-4d8b-9148-e3be6c30e623}">
          <xlrd:rvb i="26249"/>
        </ext>
      </extLst>
    </bk>
    <bk>
      <extLst>
        <ext uri="{3e2802c4-a4d2-4d8b-9148-e3be6c30e623}">
          <xlrd:rvb i="26250"/>
        </ext>
      </extLst>
    </bk>
    <bk>
      <extLst>
        <ext uri="{3e2802c4-a4d2-4d8b-9148-e3be6c30e623}">
          <xlrd:rvb i="26251"/>
        </ext>
      </extLst>
    </bk>
    <bk>
      <extLst>
        <ext uri="{3e2802c4-a4d2-4d8b-9148-e3be6c30e623}">
          <xlrd:rvb i="26252"/>
        </ext>
      </extLst>
    </bk>
    <bk>
      <extLst>
        <ext uri="{3e2802c4-a4d2-4d8b-9148-e3be6c30e623}">
          <xlrd:rvb i="26253"/>
        </ext>
      </extLst>
    </bk>
    <bk>
      <extLst>
        <ext uri="{3e2802c4-a4d2-4d8b-9148-e3be6c30e623}">
          <xlrd:rvb i="26254"/>
        </ext>
      </extLst>
    </bk>
    <bk>
      <extLst>
        <ext uri="{3e2802c4-a4d2-4d8b-9148-e3be6c30e623}">
          <xlrd:rvb i="26255"/>
        </ext>
      </extLst>
    </bk>
    <bk>
      <extLst>
        <ext uri="{3e2802c4-a4d2-4d8b-9148-e3be6c30e623}">
          <xlrd:rvb i="26256"/>
        </ext>
      </extLst>
    </bk>
    <bk>
      <extLst>
        <ext uri="{3e2802c4-a4d2-4d8b-9148-e3be6c30e623}">
          <xlrd:rvb i="26257"/>
        </ext>
      </extLst>
    </bk>
    <bk>
      <extLst>
        <ext uri="{3e2802c4-a4d2-4d8b-9148-e3be6c30e623}">
          <xlrd:rvb i="26258"/>
        </ext>
      </extLst>
    </bk>
    <bk>
      <extLst>
        <ext uri="{3e2802c4-a4d2-4d8b-9148-e3be6c30e623}">
          <xlrd:rvb i="26259"/>
        </ext>
      </extLst>
    </bk>
    <bk>
      <extLst>
        <ext uri="{3e2802c4-a4d2-4d8b-9148-e3be6c30e623}">
          <xlrd:rvb i="26260"/>
        </ext>
      </extLst>
    </bk>
    <bk>
      <extLst>
        <ext uri="{3e2802c4-a4d2-4d8b-9148-e3be6c30e623}">
          <xlrd:rvb i="26261"/>
        </ext>
      </extLst>
    </bk>
    <bk>
      <extLst>
        <ext uri="{3e2802c4-a4d2-4d8b-9148-e3be6c30e623}">
          <xlrd:rvb i="26262"/>
        </ext>
      </extLst>
    </bk>
    <bk>
      <extLst>
        <ext uri="{3e2802c4-a4d2-4d8b-9148-e3be6c30e623}">
          <xlrd:rvb i="26263"/>
        </ext>
      </extLst>
    </bk>
    <bk>
      <extLst>
        <ext uri="{3e2802c4-a4d2-4d8b-9148-e3be6c30e623}">
          <xlrd:rvb i="26264"/>
        </ext>
      </extLst>
    </bk>
    <bk>
      <extLst>
        <ext uri="{3e2802c4-a4d2-4d8b-9148-e3be6c30e623}">
          <xlrd:rvb i="26265"/>
        </ext>
      </extLst>
    </bk>
    <bk>
      <extLst>
        <ext uri="{3e2802c4-a4d2-4d8b-9148-e3be6c30e623}">
          <xlrd:rvb i="26266"/>
        </ext>
      </extLst>
    </bk>
    <bk>
      <extLst>
        <ext uri="{3e2802c4-a4d2-4d8b-9148-e3be6c30e623}">
          <xlrd:rvb i="26267"/>
        </ext>
      </extLst>
    </bk>
    <bk>
      <extLst>
        <ext uri="{3e2802c4-a4d2-4d8b-9148-e3be6c30e623}">
          <xlrd:rvb i="26268"/>
        </ext>
      </extLst>
    </bk>
    <bk>
      <extLst>
        <ext uri="{3e2802c4-a4d2-4d8b-9148-e3be6c30e623}">
          <xlrd:rvb i="26269"/>
        </ext>
      </extLst>
    </bk>
    <bk>
      <extLst>
        <ext uri="{3e2802c4-a4d2-4d8b-9148-e3be6c30e623}">
          <xlrd:rvb i="26270"/>
        </ext>
      </extLst>
    </bk>
    <bk>
      <extLst>
        <ext uri="{3e2802c4-a4d2-4d8b-9148-e3be6c30e623}">
          <xlrd:rvb i="26271"/>
        </ext>
      </extLst>
    </bk>
    <bk>
      <extLst>
        <ext uri="{3e2802c4-a4d2-4d8b-9148-e3be6c30e623}">
          <xlrd:rvb i="26272"/>
        </ext>
      </extLst>
    </bk>
    <bk>
      <extLst>
        <ext uri="{3e2802c4-a4d2-4d8b-9148-e3be6c30e623}">
          <xlrd:rvb i="26273"/>
        </ext>
      </extLst>
    </bk>
    <bk>
      <extLst>
        <ext uri="{3e2802c4-a4d2-4d8b-9148-e3be6c30e623}">
          <xlrd:rvb i="26274"/>
        </ext>
      </extLst>
    </bk>
    <bk>
      <extLst>
        <ext uri="{3e2802c4-a4d2-4d8b-9148-e3be6c30e623}">
          <xlrd:rvb i="26275"/>
        </ext>
      </extLst>
    </bk>
    <bk>
      <extLst>
        <ext uri="{3e2802c4-a4d2-4d8b-9148-e3be6c30e623}">
          <xlrd:rvb i="26276"/>
        </ext>
      </extLst>
    </bk>
    <bk>
      <extLst>
        <ext uri="{3e2802c4-a4d2-4d8b-9148-e3be6c30e623}">
          <xlrd:rvb i="26277"/>
        </ext>
      </extLst>
    </bk>
    <bk>
      <extLst>
        <ext uri="{3e2802c4-a4d2-4d8b-9148-e3be6c30e623}">
          <xlrd:rvb i="26278"/>
        </ext>
      </extLst>
    </bk>
    <bk>
      <extLst>
        <ext uri="{3e2802c4-a4d2-4d8b-9148-e3be6c30e623}">
          <xlrd:rvb i="26279"/>
        </ext>
      </extLst>
    </bk>
    <bk>
      <extLst>
        <ext uri="{3e2802c4-a4d2-4d8b-9148-e3be6c30e623}">
          <xlrd:rvb i="26280"/>
        </ext>
      </extLst>
    </bk>
    <bk>
      <extLst>
        <ext uri="{3e2802c4-a4d2-4d8b-9148-e3be6c30e623}">
          <xlrd:rvb i="26281"/>
        </ext>
      </extLst>
    </bk>
    <bk>
      <extLst>
        <ext uri="{3e2802c4-a4d2-4d8b-9148-e3be6c30e623}">
          <xlrd:rvb i="26282"/>
        </ext>
      </extLst>
    </bk>
    <bk>
      <extLst>
        <ext uri="{3e2802c4-a4d2-4d8b-9148-e3be6c30e623}">
          <xlrd:rvb i="26283"/>
        </ext>
      </extLst>
    </bk>
    <bk>
      <extLst>
        <ext uri="{3e2802c4-a4d2-4d8b-9148-e3be6c30e623}">
          <xlrd:rvb i="26284"/>
        </ext>
      </extLst>
    </bk>
    <bk>
      <extLst>
        <ext uri="{3e2802c4-a4d2-4d8b-9148-e3be6c30e623}">
          <xlrd:rvb i="26285"/>
        </ext>
      </extLst>
    </bk>
    <bk>
      <extLst>
        <ext uri="{3e2802c4-a4d2-4d8b-9148-e3be6c30e623}">
          <xlrd:rvb i="26286"/>
        </ext>
      </extLst>
    </bk>
    <bk>
      <extLst>
        <ext uri="{3e2802c4-a4d2-4d8b-9148-e3be6c30e623}">
          <xlrd:rvb i="26287"/>
        </ext>
      </extLst>
    </bk>
    <bk>
      <extLst>
        <ext uri="{3e2802c4-a4d2-4d8b-9148-e3be6c30e623}">
          <xlrd:rvb i="26288"/>
        </ext>
      </extLst>
    </bk>
    <bk>
      <extLst>
        <ext uri="{3e2802c4-a4d2-4d8b-9148-e3be6c30e623}">
          <xlrd:rvb i="26289"/>
        </ext>
      </extLst>
    </bk>
    <bk>
      <extLst>
        <ext uri="{3e2802c4-a4d2-4d8b-9148-e3be6c30e623}">
          <xlrd:rvb i="26290"/>
        </ext>
      </extLst>
    </bk>
    <bk>
      <extLst>
        <ext uri="{3e2802c4-a4d2-4d8b-9148-e3be6c30e623}">
          <xlrd:rvb i="26291"/>
        </ext>
      </extLst>
    </bk>
    <bk>
      <extLst>
        <ext uri="{3e2802c4-a4d2-4d8b-9148-e3be6c30e623}">
          <xlrd:rvb i="26292"/>
        </ext>
      </extLst>
    </bk>
    <bk>
      <extLst>
        <ext uri="{3e2802c4-a4d2-4d8b-9148-e3be6c30e623}">
          <xlrd:rvb i="26293"/>
        </ext>
      </extLst>
    </bk>
    <bk>
      <extLst>
        <ext uri="{3e2802c4-a4d2-4d8b-9148-e3be6c30e623}">
          <xlrd:rvb i="26294"/>
        </ext>
      </extLst>
    </bk>
    <bk>
      <extLst>
        <ext uri="{3e2802c4-a4d2-4d8b-9148-e3be6c30e623}">
          <xlrd:rvb i="26295"/>
        </ext>
      </extLst>
    </bk>
    <bk>
      <extLst>
        <ext uri="{3e2802c4-a4d2-4d8b-9148-e3be6c30e623}">
          <xlrd:rvb i="26296"/>
        </ext>
      </extLst>
    </bk>
    <bk>
      <extLst>
        <ext uri="{3e2802c4-a4d2-4d8b-9148-e3be6c30e623}">
          <xlrd:rvb i="26297"/>
        </ext>
      </extLst>
    </bk>
    <bk>
      <extLst>
        <ext uri="{3e2802c4-a4d2-4d8b-9148-e3be6c30e623}">
          <xlrd:rvb i="26298"/>
        </ext>
      </extLst>
    </bk>
    <bk>
      <extLst>
        <ext uri="{3e2802c4-a4d2-4d8b-9148-e3be6c30e623}">
          <xlrd:rvb i="26299"/>
        </ext>
      </extLst>
    </bk>
    <bk>
      <extLst>
        <ext uri="{3e2802c4-a4d2-4d8b-9148-e3be6c30e623}">
          <xlrd:rvb i="26300"/>
        </ext>
      </extLst>
    </bk>
    <bk>
      <extLst>
        <ext uri="{3e2802c4-a4d2-4d8b-9148-e3be6c30e623}">
          <xlrd:rvb i="26301"/>
        </ext>
      </extLst>
    </bk>
    <bk>
      <extLst>
        <ext uri="{3e2802c4-a4d2-4d8b-9148-e3be6c30e623}">
          <xlrd:rvb i="26302"/>
        </ext>
      </extLst>
    </bk>
    <bk>
      <extLst>
        <ext uri="{3e2802c4-a4d2-4d8b-9148-e3be6c30e623}">
          <xlrd:rvb i="26303"/>
        </ext>
      </extLst>
    </bk>
    <bk>
      <extLst>
        <ext uri="{3e2802c4-a4d2-4d8b-9148-e3be6c30e623}">
          <xlrd:rvb i="26304"/>
        </ext>
      </extLst>
    </bk>
    <bk>
      <extLst>
        <ext uri="{3e2802c4-a4d2-4d8b-9148-e3be6c30e623}">
          <xlrd:rvb i="26305"/>
        </ext>
      </extLst>
    </bk>
    <bk>
      <extLst>
        <ext uri="{3e2802c4-a4d2-4d8b-9148-e3be6c30e623}">
          <xlrd:rvb i="26306"/>
        </ext>
      </extLst>
    </bk>
    <bk>
      <extLst>
        <ext uri="{3e2802c4-a4d2-4d8b-9148-e3be6c30e623}">
          <xlrd:rvb i="26307"/>
        </ext>
      </extLst>
    </bk>
    <bk>
      <extLst>
        <ext uri="{3e2802c4-a4d2-4d8b-9148-e3be6c30e623}">
          <xlrd:rvb i="26308"/>
        </ext>
      </extLst>
    </bk>
    <bk>
      <extLst>
        <ext uri="{3e2802c4-a4d2-4d8b-9148-e3be6c30e623}">
          <xlrd:rvb i="26309"/>
        </ext>
      </extLst>
    </bk>
    <bk>
      <extLst>
        <ext uri="{3e2802c4-a4d2-4d8b-9148-e3be6c30e623}">
          <xlrd:rvb i="26310"/>
        </ext>
      </extLst>
    </bk>
    <bk>
      <extLst>
        <ext uri="{3e2802c4-a4d2-4d8b-9148-e3be6c30e623}">
          <xlrd:rvb i="26311"/>
        </ext>
      </extLst>
    </bk>
    <bk>
      <extLst>
        <ext uri="{3e2802c4-a4d2-4d8b-9148-e3be6c30e623}">
          <xlrd:rvb i="26312"/>
        </ext>
      </extLst>
    </bk>
    <bk>
      <extLst>
        <ext uri="{3e2802c4-a4d2-4d8b-9148-e3be6c30e623}">
          <xlrd:rvb i="26313"/>
        </ext>
      </extLst>
    </bk>
    <bk>
      <extLst>
        <ext uri="{3e2802c4-a4d2-4d8b-9148-e3be6c30e623}">
          <xlrd:rvb i="26314"/>
        </ext>
      </extLst>
    </bk>
    <bk>
      <extLst>
        <ext uri="{3e2802c4-a4d2-4d8b-9148-e3be6c30e623}">
          <xlrd:rvb i="26315"/>
        </ext>
      </extLst>
    </bk>
    <bk>
      <extLst>
        <ext uri="{3e2802c4-a4d2-4d8b-9148-e3be6c30e623}">
          <xlrd:rvb i="26316"/>
        </ext>
      </extLst>
    </bk>
    <bk>
      <extLst>
        <ext uri="{3e2802c4-a4d2-4d8b-9148-e3be6c30e623}">
          <xlrd:rvb i="26317"/>
        </ext>
      </extLst>
    </bk>
    <bk>
      <extLst>
        <ext uri="{3e2802c4-a4d2-4d8b-9148-e3be6c30e623}">
          <xlrd:rvb i="26318"/>
        </ext>
      </extLst>
    </bk>
    <bk>
      <extLst>
        <ext uri="{3e2802c4-a4d2-4d8b-9148-e3be6c30e623}">
          <xlrd:rvb i="26319"/>
        </ext>
      </extLst>
    </bk>
    <bk>
      <extLst>
        <ext uri="{3e2802c4-a4d2-4d8b-9148-e3be6c30e623}">
          <xlrd:rvb i="26320"/>
        </ext>
      </extLst>
    </bk>
    <bk>
      <extLst>
        <ext uri="{3e2802c4-a4d2-4d8b-9148-e3be6c30e623}">
          <xlrd:rvb i="26321"/>
        </ext>
      </extLst>
    </bk>
    <bk>
      <extLst>
        <ext uri="{3e2802c4-a4d2-4d8b-9148-e3be6c30e623}">
          <xlrd:rvb i="26322"/>
        </ext>
      </extLst>
    </bk>
    <bk>
      <extLst>
        <ext uri="{3e2802c4-a4d2-4d8b-9148-e3be6c30e623}">
          <xlrd:rvb i="26323"/>
        </ext>
      </extLst>
    </bk>
    <bk>
      <extLst>
        <ext uri="{3e2802c4-a4d2-4d8b-9148-e3be6c30e623}">
          <xlrd:rvb i="26324"/>
        </ext>
      </extLst>
    </bk>
    <bk>
      <extLst>
        <ext uri="{3e2802c4-a4d2-4d8b-9148-e3be6c30e623}">
          <xlrd:rvb i="26325"/>
        </ext>
      </extLst>
    </bk>
    <bk>
      <extLst>
        <ext uri="{3e2802c4-a4d2-4d8b-9148-e3be6c30e623}">
          <xlrd:rvb i="26326"/>
        </ext>
      </extLst>
    </bk>
    <bk>
      <extLst>
        <ext uri="{3e2802c4-a4d2-4d8b-9148-e3be6c30e623}">
          <xlrd:rvb i="26327"/>
        </ext>
      </extLst>
    </bk>
    <bk>
      <extLst>
        <ext uri="{3e2802c4-a4d2-4d8b-9148-e3be6c30e623}">
          <xlrd:rvb i="26328"/>
        </ext>
      </extLst>
    </bk>
    <bk>
      <extLst>
        <ext uri="{3e2802c4-a4d2-4d8b-9148-e3be6c30e623}">
          <xlrd:rvb i="26329"/>
        </ext>
      </extLst>
    </bk>
    <bk>
      <extLst>
        <ext uri="{3e2802c4-a4d2-4d8b-9148-e3be6c30e623}">
          <xlrd:rvb i="26330"/>
        </ext>
      </extLst>
    </bk>
    <bk>
      <extLst>
        <ext uri="{3e2802c4-a4d2-4d8b-9148-e3be6c30e623}">
          <xlrd:rvb i="26331"/>
        </ext>
      </extLst>
    </bk>
    <bk>
      <extLst>
        <ext uri="{3e2802c4-a4d2-4d8b-9148-e3be6c30e623}">
          <xlrd:rvb i="26332"/>
        </ext>
      </extLst>
    </bk>
    <bk>
      <extLst>
        <ext uri="{3e2802c4-a4d2-4d8b-9148-e3be6c30e623}">
          <xlrd:rvb i="26333"/>
        </ext>
      </extLst>
    </bk>
    <bk>
      <extLst>
        <ext uri="{3e2802c4-a4d2-4d8b-9148-e3be6c30e623}">
          <xlrd:rvb i="26334"/>
        </ext>
      </extLst>
    </bk>
    <bk>
      <extLst>
        <ext uri="{3e2802c4-a4d2-4d8b-9148-e3be6c30e623}">
          <xlrd:rvb i="26335"/>
        </ext>
      </extLst>
    </bk>
    <bk>
      <extLst>
        <ext uri="{3e2802c4-a4d2-4d8b-9148-e3be6c30e623}">
          <xlrd:rvb i="26336"/>
        </ext>
      </extLst>
    </bk>
    <bk>
      <extLst>
        <ext uri="{3e2802c4-a4d2-4d8b-9148-e3be6c30e623}">
          <xlrd:rvb i="26337"/>
        </ext>
      </extLst>
    </bk>
    <bk>
      <extLst>
        <ext uri="{3e2802c4-a4d2-4d8b-9148-e3be6c30e623}">
          <xlrd:rvb i="26338"/>
        </ext>
      </extLst>
    </bk>
    <bk>
      <extLst>
        <ext uri="{3e2802c4-a4d2-4d8b-9148-e3be6c30e623}">
          <xlrd:rvb i="26339"/>
        </ext>
      </extLst>
    </bk>
    <bk>
      <extLst>
        <ext uri="{3e2802c4-a4d2-4d8b-9148-e3be6c30e623}">
          <xlrd:rvb i="26340"/>
        </ext>
      </extLst>
    </bk>
    <bk>
      <extLst>
        <ext uri="{3e2802c4-a4d2-4d8b-9148-e3be6c30e623}">
          <xlrd:rvb i="26341"/>
        </ext>
      </extLst>
    </bk>
    <bk>
      <extLst>
        <ext uri="{3e2802c4-a4d2-4d8b-9148-e3be6c30e623}">
          <xlrd:rvb i="26342"/>
        </ext>
      </extLst>
    </bk>
    <bk>
      <extLst>
        <ext uri="{3e2802c4-a4d2-4d8b-9148-e3be6c30e623}">
          <xlrd:rvb i="26343"/>
        </ext>
      </extLst>
    </bk>
    <bk>
      <extLst>
        <ext uri="{3e2802c4-a4d2-4d8b-9148-e3be6c30e623}">
          <xlrd:rvb i="26344"/>
        </ext>
      </extLst>
    </bk>
    <bk>
      <extLst>
        <ext uri="{3e2802c4-a4d2-4d8b-9148-e3be6c30e623}">
          <xlrd:rvb i="26345"/>
        </ext>
      </extLst>
    </bk>
    <bk>
      <extLst>
        <ext uri="{3e2802c4-a4d2-4d8b-9148-e3be6c30e623}">
          <xlrd:rvb i="26346"/>
        </ext>
      </extLst>
    </bk>
    <bk>
      <extLst>
        <ext uri="{3e2802c4-a4d2-4d8b-9148-e3be6c30e623}">
          <xlrd:rvb i="26347"/>
        </ext>
      </extLst>
    </bk>
    <bk>
      <extLst>
        <ext uri="{3e2802c4-a4d2-4d8b-9148-e3be6c30e623}">
          <xlrd:rvb i="26348"/>
        </ext>
      </extLst>
    </bk>
    <bk>
      <extLst>
        <ext uri="{3e2802c4-a4d2-4d8b-9148-e3be6c30e623}">
          <xlrd:rvb i="26349"/>
        </ext>
      </extLst>
    </bk>
    <bk>
      <extLst>
        <ext uri="{3e2802c4-a4d2-4d8b-9148-e3be6c30e623}">
          <xlrd:rvb i="26350"/>
        </ext>
      </extLst>
    </bk>
    <bk>
      <extLst>
        <ext uri="{3e2802c4-a4d2-4d8b-9148-e3be6c30e623}">
          <xlrd:rvb i="26351"/>
        </ext>
      </extLst>
    </bk>
    <bk>
      <extLst>
        <ext uri="{3e2802c4-a4d2-4d8b-9148-e3be6c30e623}">
          <xlrd:rvb i="26352"/>
        </ext>
      </extLst>
    </bk>
    <bk>
      <extLst>
        <ext uri="{3e2802c4-a4d2-4d8b-9148-e3be6c30e623}">
          <xlrd:rvb i="26353"/>
        </ext>
      </extLst>
    </bk>
    <bk>
      <extLst>
        <ext uri="{3e2802c4-a4d2-4d8b-9148-e3be6c30e623}">
          <xlrd:rvb i="26354"/>
        </ext>
      </extLst>
    </bk>
    <bk>
      <extLst>
        <ext uri="{3e2802c4-a4d2-4d8b-9148-e3be6c30e623}">
          <xlrd:rvb i="26355"/>
        </ext>
      </extLst>
    </bk>
    <bk>
      <extLst>
        <ext uri="{3e2802c4-a4d2-4d8b-9148-e3be6c30e623}">
          <xlrd:rvb i="26356"/>
        </ext>
      </extLst>
    </bk>
    <bk>
      <extLst>
        <ext uri="{3e2802c4-a4d2-4d8b-9148-e3be6c30e623}">
          <xlrd:rvb i="26357"/>
        </ext>
      </extLst>
    </bk>
    <bk>
      <extLst>
        <ext uri="{3e2802c4-a4d2-4d8b-9148-e3be6c30e623}">
          <xlrd:rvb i="26358"/>
        </ext>
      </extLst>
    </bk>
    <bk>
      <extLst>
        <ext uri="{3e2802c4-a4d2-4d8b-9148-e3be6c30e623}">
          <xlrd:rvb i="26359"/>
        </ext>
      </extLst>
    </bk>
    <bk>
      <extLst>
        <ext uri="{3e2802c4-a4d2-4d8b-9148-e3be6c30e623}">
          <xlrd:rvb i="26360"/>
        </ext>
      </extLst>
    </bk>
    <bk>
      <extLst>
        <ext uri="{3e2802c4-a4d2-4d8b-9148-e3be6c30e623}">
          <xlrd:rvb i="26361"/>
        </ext>
      </extLst>
    </bk>
    <bk>
      <extLst>
        <ext uri="{3e2802c4-a4d2-4d8b-9148-e3be6c30e623}">
          <xlrd:rvb i="26362"/>
        </ext>
      </extLst>
    </bk>
    <bk>
      <extLst>
        <ext uri="{3e2802c4-a4d2-4d8b-9148-e3be6c30e623}">
          <xlrd:rvb i="26363"/>
        </ext>
      </extLst>
    </bk>
    <bk>
      <extLst>
        <ext uri="{3e2802c4-a4d2-4d8b-9148-e3be6c30e623}">
          <xlrd:rvb i="26364"/>
        </ext>
      </extLst>
    </bk>
    <bk>
      <extLst>
        <ext uri="{3e2802c4-a4d2-4d8b-9148-e3be6c30e623}">
          <xlrd:rvb i="26365"/>
        </ext>
      </extLst>
    </bk>
    <bk>
      <extLst>
        <ext uri="{3e2802c4-a4d2-4d8b-9148-e3be6c30e623}">
          <xlrd:rvb i="26366"/>
        </ext>
      </extLst>
    </bk>
    <bk>
      <extLst>
        <ext uri="{3e2802c4-a4d2-4d8b-9148-e3be6c30e623}">
          <xlrd:rvb i="26367"/>
        </ext>
      </extLst>
    </bk>
    <bk>
      <extLst>
        <ext uri="{3e2802c4-a4d2-4d8b-9148-e3be6c30e623}">
          <xlrd:rvb i="26368"/>
        </ext>
      </extLst>
    </bk>
    <bk>
      <extLst>
        <ext uri="{3e2802c4-a4d2-4d8b-9148-e3be6c30e623}">
          <xlrd:rvb i="26369"/>
        </ext>
      </extLst>
    </bk>
    <bk>
      <extLst>
        <ext uri="{3e2802c4-a4d2-4d8b-9148-e3be6c30e623}">
          <xlrd:rvb i="26370"/>
        </ext>
      </extLst>
    </bk>
    <bk>
      <extLst>
        <ext uri="{3e2802c4-a4d2-4d8b-9148-e3be6c30e623}">
          <xlrd:rvb i="26371"/>
        </ext>
      </extLst>
    </bk>
    <bk>
      <extLst>
        <ext uri="{3e2802c4-a4d2-4d8b-9148-e3be6c30e623}">
          <xlrd:rvb i="26372"/>
        </ext>
      </extLst>
    </bk>
    <bk>
      <extLst>
        <ext uri="{3e2802c4-a4d2-4d8b-9148-e3be6c30e623}">
          <xlrd:rvb i="26373"/>
        </ext>
      </extLst>
    </bk>
    <bk>
      <extLst>
        <ext uri="{3e2802c4-a4d2-4d8b-9148-e3be6c30e623}">
          <xlrd:rvb i="26374"/>
        </ext>
      </extLst>
    </bk>
    <bk>
      <extLst>
        <ext uri="{3e2802c4-a4d2-4d8b-9148-e3be6c30e623}">
          <xlrd:rvb i="26375"/>
        </ext>
      </extLst>
    </bk>
    <bk>
      <extLst>
        <ext uri="{3e2802c4-a4d2-4d8b-9148-e3be6c30e623}">
          <xlrd:rvb i="26376"/>
        </ext>
      </extLst>
    </bk>
    <bk>
      <extLst>
        <ext uri="{3e2802c4-a4d2-4d8b-9148-e3be6c30e623}">
          <xlrd:rvb i="26377"/>
        </ext>
      </extLst>
    </bk>
    <bk>
      <extLst>
        <ext uri="{3e2802c4-a4d2-4d8b-9148-e3be6c30e623}">
          <xlrd:rvb i="26378"/>
        </ext>
      </extLst>
    </bk>
    <bk>
      <extLst>
        <ext uri="{3e2802c4-a4d2-4d8b-9148-e3be6c30e623}">
          <xlrd:rvb i="26379"/>
        </ext>
      </extLst>
    </bk>
    <bk>
      <extLst>
        <ext uri="{3e2802c4-a4d2-4d8b-9148-e3be6c30e623}">
          <xlrd:rvb i="26380"/>
        </ext>
      </extLst>
    </bk>
    <bk>
      <extLst>
        <ext uri="{3e2802c4-a4d2-4d8b-9148-e3be6c30e623}">
          <xlrd:rvb i="26381"/>
        </ext>
      </extLst>
    </bk>
    <bk>
      <extLst>
        <ext uri="{3e2802c4-a4d2-4d8b-9148-e3be6c30e623}">
          <xlrd:rvb i="26382"/>
        </ext>
      </extLst>
    </bk>
    <bk>
      <extLst>
        <ext uri="{3e2802c4-a4d2-4d8b-9148-e3be6c30e623}">
          <xlrd:rvb i="26383"/>
        </ext>
      </extLst>
    </bk>
    <bk>
      <extLst>
        <ext uri="{3e2802c4-a4d2-4d8b-9148-e3be6c30e623}">
          <xlrd:rvb i="26384"/>
        </ext>
      </extLst>
    </bk>
    <bk>
      <extLst>
        <ext uri="{3e2802c4-a4d2-4d8b-9148-e3be6c30e623}">
          <xlrd:rvb i="26385"/>
        </ext>
      </extLst>
    </bk>
    <bk>
      <extLst>
        <ext uri="{3e2802c4-a4d2-4d8b-9148-e3be6c30e623}">
          <xlrd:rvb i="26386"/>
        </ext>
      </extLst>
    </bk>
    <bk>
      <extLst>
        <ext uri="{3e2802c4-a4d2-4d8b-9148-e3be6c30e623}">
          <xlrd:rvb i="26387"/>
        </ext>
      </extLst>
    </bk>
    <bk>
      <extLst>
        <ext uri="{3e2802c4-a4d2-4d8b-9148-e3be6c30e623}">
          <xlrd:rvb i="26388"/>
        </ext>
      </extLst>
    </bk>
    <bk>
      <extLst>
        <ext uri="{3e2802c4-a4d2-4d8b-9148-e3be6c30e623}">
          <xlrd:rvb i="26389"/>
        </ext>
      </extLst>
    </bk>
    <bk>
      <extLst>
        <ext uri="{3e2802c4-a4d2-4d8b-9148-e3be6c30e623}">
          <xlrd:rvb i="26390"/>
        </ext>
      </extLst>
    </bk>
    <bk>
      <extLst>
        <ext uri="{3e2802c4-a4d2-4d8b-9148-e3be6c30e623}">
          <xlrd:rvb i="26391"/>
        </ext>
      </extLst>
    </bk>
    <bk>
      <extLst>
        <ext uri="{3e2802c4-a4d2-4d8b-9148-e3be6c30e623}">
          <xlrd:rvb i="26392"/>
        </ext>
      </extLst>
    </bk>
    <bk>
      <extLst>
        <ext uri="{3e2802c4-a4d2-4d8b-9148-e3be6c30e623}">
          <xlrd:rvb i="26393"/>
        </ext>
      </extLst>
    </bk>
    <bk>
      <extLst>
        <ext uri="{3e2802c4-a4d2-4d8b-9148-e3be6c30e623}">
          <xlrd:rvb i="26394"/>
        </ext>
      </extLst>
    </bk>
    <bk>
      <extLst>
        <ext uri="{3e2802c4-a4d2-4d8b-9148-e3be6c30e623}">
          <xlrd:rvb i="26395"/>
        </ext>
      </extLst>
    </bk>
    <bk>
      <extLst>
        <ext uri="{3e2802c4-a4d2-4d8b-9148-e3be6c30e623}">
          <xlrd:rvb i="26396"/>
        </ext>
      </extLst>
    </bk>
    <bk>
      <extLst>
        <ext uri="{3e2802c4-a4d2-4d8b-9148-e3be6c30e623}">
          <xlrd:rvb i="26397"/>
        </ext>
      </extLst>
    </bk>
    <bk>
      <extLst>
        <ext uri="{3e2802c4-a4d2-4d8b-9148-e3be6c30e623}">
          <xlrd:rvb i="26398"/>
        </ext>
      </extLst>
    </bk>
    <bk>
      <extLst>
        <ext uri="{3e2802c4-a4d2-4d8b-9148-e3be6c30e623}">
          <xlrd:rvb i="26399"/>
        </ext>
      </extLst>
    </bk>
    <bk>
      <extLst>
        <ext uri="{3e2802c4-a4d2-4d8b-9148-e3be6c30e623}">
          <xlrd:rvb i="26400"/>
        </ext>
      </extLst>
    </bk>
    <bk>
      <extLst>
        <ext uri="{3e2802c4-a4d2-4d8b-9148-e3be6c30e623}">
          <xlrd:rvb i="26401"/>
        </ext>
      </extLst>
    </bk>
    <bk>
      <extLst>
        <ext uri="{3e2802c4-a4d2-4d8b-9148-e3be6c30e623}">
          <xlrd:rvb i="26402"/>
        </ext>
      </extLst>
    </bk>
    <bk>
      <extLst>
        <ext uri="{3e2802c4-a4d2-4d8b-9148-e3be6c30e623}">
          <xlrd:rvb i="26403"/>
        </ext>
      </extLst>
    </bk>
    <bk>
      <extLst>
        <ext uri="{3e2802c4-a4d2-4d8b-9148-e3be6c30e623}">
          <xlrd:rvb i="26404"/>
        </ext>
      </extLst>
    </bk>
    <bk>
      <extLst>
        <ext uri="{3e2802c4-a4d2-4d8b-9148-e3be6c30e623}">
          <xlrd:rvb i="26405"/>
        </ext>
      </extLst>
    </bk>
    <bk>
      <extLst>
        <ext uri="{3e2802c4-a4d2-4d8b-9148-e3be6c30e623}">
          <xlrd:rvb i="26406"/>
        </ext>
      </extLst>
    </bk>
    <bk>
      <extLst>
        <ext uri="{3e2802c4-a4d2-4d8b-9148-e3be6c30e623}">
          <xlrd:rvb i="26407"/>
        </ext>
      </extLst>
    </bk>
    <bk>
      <extLst>
        <ext uri="{3e2802c4-a4d2-4d8b-9148-e3be6c30e623}">
          <xlrd:rvb i="26408"/>
        </ext>
      </extLst>
    </bk>
    <bk>
      <extLst>
        <ext uri="{3e2802c4-a4d2-4d8b-9148-e3be6c30e623}">
          <xlrd:rvb i="26409"/>
        </ext>
      </extLst>
    </bk>
    <bk>
      <extLst>
        <ext uri="{3e2802c4-a4d2-4d8b-9148-e3be6c30e623}">
          <xlrd:rvb i="26410"/>
        </ext>
      </extLst>
    </bk>
    <bk>
      <extLst>
        <ext uri="{3e2802c4-a4d2-4d8b-9148-e3be6c30e623}">
          <xlrd:rvb i="26411"/>
        </ext>
      </extLst>
    </bk>
    <bk>
      <extLst>
        <ext uri="{3e2802c4-a4d2-4d8b-9148-e3be6c30e623}">
          <xlrd:rvb i="26412"/>
        </ext>
      </extLst>
    </bk>
    <bk>
      <extLst>
        <ext uri="{3e2802c4-a4d2-4d8b-9148-e3be6c30e623}">
          <xlrd:rvb i="26413"/>
        </ext>
      </extLst>
    </bk>
    <bk>
      <extLst>
        <ext uri="{3e2802c4-a4d2-4d8b-9148-e3be6c30e623}">
          <xlrd:rvb i="26414"/>
        </ext>
      </extLst>
    </bk>
    <bk>
      <extLst>
        <ext uri="{3e2802c4-a4d2-4d8b-9148-e3be6c30e623}">
          <xlrd:rvb i="26415"/>
        </ext>
      </extLst>
    </bk>
    <bk>
      <extLst>
        <ext uri="{3e2802c4-a4d2-4d8b-9148-e3be6c30e623}">
          <xlrd:rvb i="26416"/>
        </ext>
      </extLst>
    </bk>
    <bk>
      <extLst>
        <ext uri="{3e2802c4-a4d2-4d8b-9148-e3be6c30e623}">
          <xlrd:rvb i="26417"/>
        </ext>
      </extLst>
    </bk>
    <bk>
      <extLst>
        <ext uri="{3e2802c4-a4d2-4d8b-9148-e3be6c30e623}">
          <xlrd:rvb i="26418"/>
        </ext>
      </extLst>
    </bk>
    <bk>
      <extLst>
        <ext uri="{3e2802c4-a4d2-4d8b-9148-e3be6c30e623}">
          <xlrd:rvb i="26419"/>
        </ext>
      </extLst>
    </bk>
    <bk>
      <extLst>
        <ext uri="{3e2802c4-a4d2-4d8b-9148-e3be6c30e623}">
          <xlrd:rvb i="26420"/>
        </ext>
      </extLst>
    </bk>
    <bk>
      <extLst>
        <ext uri="{3e2802c4-a4d2-4d8b-9148-e3be6c30e623}">
          <xlrd:rvb i="26421"/>
        </ext>
      </extLst>
    </bk>
    <bk>
      <extLst>
        <ext uri="{3e2802c4-a4d2-4d8b-9148-e3be6c30e623}">
          <xlrd:rvb i="26422"/>
        </ext>
      </extLst>
    </bk>
    <bk>
      <extLst>
        <ext uri="{3e2802c4-a4d2-4d8b-9148-e3be6c30e623}">
          <xlrd:rvb i="26423"/>
        </ext>
      </extLst>
    </bk>
    <bk>
      <extLst>
        <ext uri="{3e2802c4-a4d2-4d8b-9148-e3be6c30e623}">
          <xlrd:rvb i="26424"/>
        </ext>
      </extLst>
    </bk>
    <bk>
      <extLst>
        <ext uri="{3e2802c4-a4d2-4d8b-9148-e3be6c30e623}">
          <xlrd:rvb i="26425"/>
        </ext>
      </extLst>
    </bk>
    <bk>
      <extLst>
        <ext uri="{3e2802c4-a4d2-4d8b-9148-e3be6c30e623}">
          <xlrd:rvb i="26426"/>
        </ext>
      </extLst>
    </bk>
    <bk>
      <extLst>
        <ext uri="{3e2802c4-a4d2-4d8b-9148-e3be6c30e623}">
          <xlrd:rvb i="26427"/>
        </ext>
      </extLst>
    </bk>
    <bk>
      <extLst>
        <ext uri="{3e2802c4-a4d2-4d8b-9148-e3be6c30e623}">
          <xlrd:rvb i="26428"/>
        </ext>
      </extLst>
    </bk>
    <bk>
      <extLst>
        <ext uri="{3e2802c4-a4d2-4d8b-9148-e3be6c30e623}">
          <xlrd:rvb i="26429"/>
        </ext>
      </extLst>
    </bk>
    <bk>
      <extLst>
        <ext uri="{3e2802c4-a4d2-4d8b-9148-e3be6c30e623}">
          <xlrd:rvb i="26430"/>
        </ext>
      </extLst>
    </bk>
    <bk>
      <extLst>
        <ext uri="{3e2802c4-a4d2-4d8b-9148-e3be6c30e623}">
          <xlrd:rvb i="26431"/>
        </ext>
      </extLst>
    </bk>
    <bk>
      <extLst>
        <ext uri="{3e2802c4-a4d2-4d8b-9148-e3be6c30e623}">
          <xlrd:rvb i="26432"/>
        </ext>
      </extLst>
    </bk>
    <bk>
      <extLst>
        <ext uri="{3e2802c4-a4d2-4d8b-9148-e3be6c30e623}">
          <xlrd:rvb i="26433"/>
        </ext>
      </extLst>
    </bk>
    <bk>
      <extLst>
        <ext uri="{3e2802c4-a4d2-4d8b-9148-e3be6c30e623}">
          <xlrd:rvb i="26434"/>
        </ext>
      </extLst>
    </bk>
    <bk>
      <extLst>
        <ext uri="{3e2802c4-a4d2-4d8b-9148-e3be6c30e623}">
          <xlrd:rvb i="26435"/>
        </ext>
      </extLst>
    </bk>
    <bk>
      <extLst>
        <ext uri="{3e2802c4-a4d2-4d8b-9148-e3be6c30e623}">
          <xlrd:rvb i="26436"/>
        </ext>
      </extLst>
    </bk>
    <bk>
      <extLst>
        <ext uri="{3e2802c4-a4d2-4d8b-9148-e3be6c30e623}">
          <xlrd:rvb i="26437"/>
        </ext>
      </extLst>
    </bk>
    <bk>
      <extLst>
        <ext uri="{3e2802c4-a4d2-4d8b-9148-e3be6c30e623}">
          <xlrd:rvb i="26438"/>
        </ext>
      </extLst>
    </bk>
    <bk>
      <extLst>
        <ext uri="{3e2802c4-a4d2-4d8b-9148-e3be6c30e623}">
          <xlrd:rvb i="26439"/>
        </ext>
      </extLst>
    </bk>
    <bk>
      <extLst>
        <ext uri="{3e2802c4-a4d2-4d8b-9148-e3be6c30e623}">
          <xlrd:rvb i="26440"/>
        </ext>
      </extLst>
    </bk>
    <bk>
      <extLst>
        <ext uri="{3e2802c4-a4d2-4d8b-9148-e3be6c30e623}">
          <xlrd:rvb i="26441"/>
        </ext>
      </extLst>
    </bk>
    <bk>
      <extLst>
        <ext uri="{3e2802c4-a4d2-4d8b-9148-e3be6c30e623}">
          <xlrd:rvb i="26442"/>
        </ext>
      </extLst>
    </bk>
    <bk>
      <extLst>
        <ext uri="{3e2802c4-a4d2-4d8b-9148-e3be6c30e623}">
          <xlrd:rvb i="26443"/>
        </ext>
      </extLst>
    </bk>
    <bk>
      <extLst>
        <ext uri="{3e2802c4-a4d2-4d8b-9148-e3be6c30e623}">
          <xlrd:rvb i="26444"/>
        </ext>
      </extLst>
    </bk>
    <bk>
      <extLst>
        <ext uri="{3e2802c4-a4d2-4d8b-9148-e3be6c30e623}">
          <xlrd:rvb i="26445"/>
        </ext>
      </extLst>
    </bk>
    <bk>
      <extLst>
        <ext uri="{3e2802c4-a4d2-4d8b-9148-e3be6c30e623}">
          <xlrd:rvb i="26446"/>
        </ext>
      </extLst>
    </bk>
    <bk>
      <extLst>
        <ext uri="{3e2802c4-a4d2-4d8b-9148-e3be6c30e623}">
          <xlrd:rvb i="26447"/>
        </ext>
      </extLst>
    </bk>
    <bk>
      <extLst>
        <ext uri="{3e2802c4-a4d2-4d8b-9148-e3be6c30e623}">
          <xlrd:rvb i="26448"/>
        </ext>
      </extLst>
    </bk>
    <bk>
      <extLst>
        <ext uri="{3e2802c4-a4d2-4d8b-9148-e3be6c30e623}">
          <xlrd:rvb i="26449"/>
        </ext>
      </extLst>
    </bk>
    <bk>
      <extLst>
        <ext uri="{3e2802c4-a4d2-4d8b-9148-e3be6c30e623}">
          <xlrd:rvb i="26450"/>
        </ext>
      </extLst>
    </bk>
    <bk>
      <extLst>
        <ext uri="{3e2802c4-a4d2-4d8b-9148-e3be6c30e623}">
          <xlrd:rvb i="26451"/>
        </ext>
      </extLst>
    </bk>
    <bk>
      <extLst>
        <ext uri="{3e2802c4-a4d2-4d8b-9148-e3be6c30e623}">
          <xlrd:rvb i="26452"/>
        </ext>
      </extLst>
    </bk>
    <bk>
      <extLst>
        <ext uri="{3e2802c4-a4d2-4d8b-9148-e3be6c30e623}">
          <xlrd:rvb i="26453"/>
        </ext>
      </extLst>
    </bk>
    <bk>
      <extLst>
        <ext uri="{3e2802c4-a4d2-4d8b-9148-e3be6c30e623}">
          <xlrd:rvb i="26454"/>
        </ext>
      </extLst>
    </bk>
    <bk>
      <extLst>
        <ext uri="{3e2802c4-a4d2-4d8b-9148-e3be6c30e623}">
          <xlrd:rvb i="26455"/>
        </ext>
      </extLst>
    </bk>
    <bk>
      <extLst>
        <ext uri="{3e2802c4-a4d2-4d8b-9148-e3be6c30e623}">
          <xlrd:rvb i="26456"/>
        </ext>
      </extLst>
    </bk>
    <bk>
      <extLst>
        <ext uri="{3e2802c4-a4d2-4d8b-9148-e3be6c30e623}">
          <xlrd:rvb i="26457"/>
        </ext>
      </extLst>
    </bk>
    <bk>
      <extLst>
        <ext uri="{3e2802c4-a4d2-4d8b-9148-e3be6c30e623}">
          <xlrd:rvb i="26458"/>
        </ext>
      </extLst>
    </bk>
    <bk>
      <extLst>
        <ext uri="{3e2802c4-a4d2-4d8b-9148-e3be6c30e623}">
          <xlrd:rvb i="26459"/>
        </ext>
      </extLst>
    </bk>
    <bk>
      <extLst>
        <ext uri="{3e2802c4-a4d2-4d8b-9148-e3be6c30e623}">
          <xlrd:rvb i="26460"/>
        </ext>
      </extLst>
    </bk>
    <bk>
      <extLst>
        <ext uri="{3e2802c4-a4d2-4d8b-9148-e3be6c30e623}">
          <xlrd:rvb i="26461"/>
        </ext>
      </extLst>
    </bk>
    <bk>
      <extLst>
        <ext uri="{3e2802c4-a4d2-4d8b-9148-e3be6c30e623}">
          <xlrd:rvb i="26462"/>
        </ext>
      </extLst>
    </bk>
    <bk>
      <extLst>
        <ext uri="{3e2802c4-a4d2-4d8b-9148-e3be6c30e623}">
          <xlrd:rvb i="26463"/>
        </ext>
      </extLst>
    </bk>
    <bk>
      <extLst>
        <ext uri="{3e2802c4-a4d2-4d8b-9148-e3be6c30e623}">
          <xlrd:rvb i="26464"/>
        </ext>
      </extLst>
    </bk>
    <bk>
      <extLst>
        <ext uri="{3e2802c4-a4d2-4d8b-9148-e3be6c30e623}">
          <xlrd:rvb i="26465"/>
        </ext>
      </extLst>
    </bk>
    <bk>
      <extLst>
        <ext uri="{3e2802c4-a4d2-4d8b-9148-e3be6c30e623}">
          <xlrd:rvb i="26466"/>
        </ext>
      </extLst>
    </bk>
    <bk>
      <extLst>
        <ext uri="{3e2802c4-a4d2-4d8b-9148-e3be6c30e623}">
          <xlrd:rvb i="26467"/>
        </ext>
      </extLst>
    </bk>
    <bk>
      <extLst>
        <ext uri="{3e2802c4-a4d2-4d8b-9148-e3be6c30e623}">
          <xlrd:rvb i="26468"/>
        </ext>
      </extLst>
    </bk>
    <bk>
      <extLst>
        <ext uri="{3e2802c4-a4d2-4d8b-9148-e3be6c30e623}">
          <xlrd:rvb i="26469"/>
        </ext>
      </extLst>
    </bk>
    <bk>
      <extLst>
        <ext uri="{3e2802c4-a4d2-4d8b-9148-e3be6c30e623}">
          <xlrd:rvb i="26470"/>
        </ext>
      </extLst>
    </bk>
    <bk>
      <extLst>
        <ext uri="{3e2802c4-a4d2-4d8b-9148-e3be6c30e623}">
          <xlrd:rvb i="26471"/>
        </ext>
      </extLst>
    </bk>
    <bk>
      <extLst>
        <ext uri="{3e2802c4-a4d2-4d8b-9148-e3be6c30e623}">
          <xlrd:rvb i="26472"/>
        </ext>
      </extLst>
    </bk>
    <bk>
      <extLst>
        <ext uri="{3e2802c4-a4d2-4d8b-9148-e3be6c30e623}">
          <xlrd:rvb i="26473"/>
        </ext>
      </extLst>
    </bk>
    <bk>
      <extLst>
        <ext uri="{3e2802c4-a4d2-4d8b-9148-e3be6c30e623}">
          <xlrd:rvb i="26474"/>
        </ext>
      </extLst>
    </bk>
    <bk>
      <extLst>
        <ext uri="{3e2802c4-a4d2-4d8b-9148-e3be6c30e623}">
          <xlrd:rvb i="26475"/>
        </ext>
      </extLst>
    </bk>
    <bk>
      <extLst>
        <ext uri="{3e2802c4-a4d2-4d8b-9148-e3be6c30e623}">
          <xlrd:rvb i="26476"/>
        </ext>
      </extLst>
    </bk>
    <bk>
      <extLst>
        <ext uri="{3e2802c4-a4d2-4d8b-9148-e3be6c30e623}">
          <xlrd:rvb i="26477"/>
        </ext>
      </extLst>
    </bk>
    <bk>
      <extLst>
        <ext uri="{3e2802c4-a4d2-4d8b-9148-e3be6c30e623}">
          <xlrd:rvb i="26478"/>
        </ext>
      </extLst>
    </bk>
    <bk>
      <extLst>
        <ext uri="{3e2802c4-a4d2-4d8b-9148-e3be6c30e623}">
          <xlrd:rvb i="26479"/>
        </ext>
      </extLst>
    </bk>
    <bk>
      <extLst>
        <ext uri="{3e2802c4-a4d2-4d8b-9148-e3be6c30e623}">
          <xlrd:rvb i="26480"/>
        </ext>
      </extLst>
    </bk>
    <bk>
      <extLst>
        <ext uri="{3e2802c4-a4d2-4d8b-9148-e3be6c30e623}">
          <xlrd:rvb i="26481"/>
        </ext>
      </extLst>
    </bk>
    <bk>
      <extLst>
        <ext uri="{3e2802c4-a4d2-4d8b-9148-e3be6c30e623}">
          <xlrd:rvb i="26482"/>
        </ext>
      </extLst>
    </bk>
    <bk>
      <extLst>
        <ext uri="{3e2802c4-a4d2-4d8b-9148-e3be6c30e623}">
          <xlrd:rvb i="26483"/>
        </ext>
      </extLst>
    </bk>
    <bk>
      <extLst>
        <ext uri="{3e2802c4-a4d2-4d8b-9148-e3be6c30e623}">
          <xlrd:rvb i="26484"/>
        </ext>
      </extLst>
    </bk>
    <bk>
      <extLst>
        <ext uri="{3e2802c4-a4d2-4d8b-9148-e3be6c30e623}">
          <xlrd:rvb i="26485"/>
        </ext>
      </extLst>
    </bk>
    <bk>
      <extLst>
        <ext uri="{3e2802c4-a4d2-4d8b-9148-e3be6c30e623}">
          <xlrd:rvb i="26486"/>
        </ext>
      </extLst>
    </bk>
    <bk>
      <extLst>
        <ext uri="{3e2802c4-a4d2-4d8b-9148-e3be6c30e623}">
          <xlrd:rvb i="26487"/>
        </ext>
      </extLst>
    </bk>
    <bk>
      <extLst>
        <ext uri="{3e2802c4-a4d2-4d8b-9148-e3be6c30e623}">
          <xlrd:rvb i="26488"/>
        </ext>
      </extLst>
    </bk>
    <bk>
      <extLst>
        <ext uri="{3e2802c4-a4d2-4d8b-9148-e3be6c30e623}">
          <xlrd:rvb i="26489"/>
        </ext>
      </extLst>
    </bk>
    <bk>
      <extLst>
        <ext uri="{3e2802c4-a4d2-4d8b-9148-e3be6c30e623}">
          <xlrd:rvb i="26490"/>
        </ext>
      </extLst>
    </bk>
    <bk>
      <extLst>
        <ext uri="{3e2802c4-a4d2-4d8b-9148-e3be6c30e623}">
          <xlrd:rvb i="26491"/>
        </ext>
      </extLst>
    </bk>
    <bk>
      <extLst>
        <ext uri="{3e2802c4-a4d2-4d8b-9148-e3be6c30e623}">
          <xlrd:rvb i="26492"/>
        </ext>
      </extLst>
    </bk>
    <bk>
      <extLst>
        <ext uri="{3e2802c4-a4d2-4d8b-9148-e3be6c30e623}">
          <xlrd:rvb i="26493"/>
        </ext>
      </extLst>
    </bk>
    <bk>
      <extLst>
        <ext uri="{3e2802c4-a4d2-4d8b-9148-e3be6c30e623}">
          <xlrd:rvb i="26494"/>
        </ext>
      </extLst>
    </bk>
    <bk>
      <extLst>
        <ext uri="{3e2802c4-a4d2-4d8b-9148-e3be6c30e623}">
          <xlrd:rvb i="26495"/>
        </ext>
      </extLst>
    </bk>
    <bk>
      <extLst>
        <ext uri="{3e2802c4-a4d2-4d8b-9148-e3be6c30e623}">
          <xlrd:rvb i="26496"/>
        </ext>
      </extLst>
    </bk>
    <bk>
      <extLst>
        <ext uri="{3e2802c4-a4d2-4d8b-9148-e3be6c30e623}">
          <xlrd:rvb i="26497"/>
        </ext>
      </extLst>
    </bk>
    <bk>
      <extLst>
        <ext uri="{3e2802c4-a4d2-4d8b-9148-e3be6c30e623}">
          <xlrd:rvb i="26498"/>
        </ext>
      </extLst>
    </bk>
    <bk>
      <extLst>
        <ext uri="{3e2802c4-a4d2-4d8b-9148-e3be6c30e623}">
          <xlrd:rvb i="26499"/>
        </ext>
      </extLst>
    </bk>
    <bk>
      <extLst>
        <ext uri="{3e2802c4-a4d2-4d8b-9148-e3be6c30e623}">
          <xlrd:rvb i="26500"/>
        </ext>
      </extLst>
    </bk>
    <bk>
      <extLst>
        <ext uri="{3e2802c4-a4d2-4d8b-9148-e3be6c30e623}">
          <xlrd:rvb i="26501"/>
        </ext>
      </extLst>
    </bk>
    <bk>
      <extLst>
        <ext uri="{3e2802c4-a4d2-4d8b-9148-e3be6c30e623}">
          <xlrd:rvb i="26502"/>
        </ext>
      </extLst>
    </bk>
    <bk>
      <extLst>
        <ext uri="{3e2802c4-a4d2-4d8b-9148-e3be6c30e623}">
          <xlrd:rvb i="26503"/>
        </ext>
      </extLst>
    </bk>
    <bk>
      <extLst>
        <ext uri="{3e2802c4-a4d2-4d8b-9148-e3be6c30e623}">
          <xlrd:rvb i="26504"/>
        </ext>
      </extLst>
    </bk>
    <bk>
      <extLst>
        <ext uri="{3e2802c4-a4d2-4d8b-9148-e3be6c30e623}">
          <xlrd:rvb i="26505"/>
        </ext>
      </extLst>
    </bk>
    <bk>
      <extLst>
        <ext uri="{3e2802c4-a4d2-4d8b-9148-e3be6c30e623}">
          <xlrd:rvb i="26506"/>
        </ext>
      </extLst>
    </bk>
    <bk>
      <extLst>
        <ext uri="{3e2802c4-a4d2-4d8b-9148-e3be6c30e623}">
          <xlrd:rvb i="26507"/>
        </ext>
      </extLst>
    </bk>
    <bk>
      <extLst>
        <ext uri="{3e2802c4-a4d2-4d8b-9148-e3be6c30e623}">
          <xlrd:rvb i="26508"/>
        </ext>
      </extLst>
    </bk>
    <bk>
      <extLst>
        <ext uri="{3e2802c4-a4d2-4d8b-9148-e3be6c30e623}">
          <xlrd:rvb i="26509"/>
        </ext>
      </extLst>
    </bk>
    <bk>
      <extLst>
        <ext uri="{3e2802c4-a4d2-4d8b-9148-e3be6c30e623}">
          <xlrd:rvb i="26510"/>
        </ext>
      </extLst>
    </bk>
    <bk>
      <extLst>
        <ext uri="{3e2802c4-a4d2-4d8b-9148-e3be6c30e623}">
          <xlrd:rvb i="26511"/>
        </ext>
      </extLst>
    </bk>
    <bk>
      <extLst>
        <ext uri="{3e2802c4-a4d2-4d8b-9148-e3be6c30e623}">
          <xlrd:rvb i="26512"/>
        </ext>
      </extLst>
    </bk>
    <bk>
      <extLst>
        <ext uri="{3e2802c4-a4d2-4d8b-9148-e3be6c30e623}">
          <xlrd:rvb i="26513"/>
        </ext>
      </extLst>
    </bk>
    <bk>
      <extLst>
        <ext uri="{3e2802c4-a4d2-4d8b-9148-e3be6c30e623}">
          <xlrd:rvb i="26514"/>
        </ext>
      </extLst>
    </bk>
    <bk>
      <extLst>
        <ext uri="{3e2802c4-a4d2-4d8b-9148-e3be6c30e623}">
          <xlrd:rvb i="26515"/>
        </ext>
      </extLst>
    </bk>
    <bk>
      <extLst>
        <ext uri="{3e2802c4-a4d2-4d8b-9148-e3be6c30e623}">
          <xlrd:rvb i="26516"/>
        </ext>
      </extLst>
    </bk>
    <bk>
      <extLst>
        <ext uri="{3e2802c4-a4d2-4d8b-9148-e3be6c30e623}">
          <xlrd:rvb i="26517"/>
        </ext>
      </extLst>
    </bk>
    <bk>
      <extLst>
        <ext uri="{3e2802c4-a4d2-4d8b-9148-e3be6c30e623}">
          <xlrd:rvb i="26518"/>
        </ext>
      </extLst>
    </bk>
    <bk>
      <extLst>
        <ext uri="{3e2802c4-a4d2-4d8b-9148-e3be6c30e623}">
          <xlrd:rvb i="26519"/>
        </ext>
      </extLst>
    </bk>
    <bk>
      <extLst>
        <ext uri="{3e2802c4-a4d2-4d8b-9148-e3be6c30e623}">
          <xlrd:rvb i="26520"/>
        </ext>
      </extLst>
    </bk>
    <bk>
      <extLst>
        <ext uri="{3e2802c4-a4d2-4d8b-9148-e3be6c30e623}">
          <xlrd:rvb i="26521"/>
        </ext>
      </extLst>
    </bk>
    <bk>
      <extLst>
        <ext uri="{3e2802c4-a4d2-4d8b-9148-e3be6c30e623}">
          <xlrd:rvb i="26522"/>
        </ext>
      </extLst>
    </bk>
    <bk>
      <extLst>
        <ext uri="{3e2802c4-a4d2-4d8b-9148-e3be6c30e623}">
          <xlrd:rvb i="26523"/>
        </ext>
      </extLst>
    </bk>
    <bk>
      <extLst>
        <ext uri="{3e2802c4-a4d2-4d8b-9148-e3be6c30e623}">
          <xlrd:rvb i="26524"/>
        </ext>
      </extLst>
    </bk>
    <bk>
      <extLst>
        <ext uri="{3e2802c4-a4d2-4d8b-9148-e3be6c30e623}">
          <xlrd:rvb i="26525"/>
        </ext>
      </extLst>
    </bk>
    <bk>
      <extLst>
        <ext uri="{3e2802c4-a4d2-4d8b-9148-e3be6c30e623}">
          <xlrd:rvb i="26526"/>
        </ext>
      </extLst>
    </bk>
    <bk>
      <extLst>
        <ext uri="{3e2802c4-a4d2-4d8b-9148-e3be6c30e623}">
          <xlrd:rvb i="26527"/>
        </ext>
      </extLst>
    </bk>
    <bk>
      <extLst>
        <ext uri="{3e2802c4-a4d2-4d8b-9148-e3be6c30e623}">
          <xlrd:rvb i="26528"/>
        </ext>
      </extLst>
    </bk>
    <bk>
      <extLst>
        <ext uri="{3e2802c4-a4d2-4d8b-9148-e3be6c30e623}">
          <xlrd:rvb i="26529"/>
        </ext>
      </extLst>
    </bk>
    <bk>
      <extLst>
        <ext uri="{3e2802c4-a4d2-4d8b-9148-e3be6c30e623}">
          <xlrd:rvb i="26530"/>
        </ext>
      </extLst>
    </bk>
    <bk>
      <extLst>
        <ext uri="{3e2802c4-a4d2-4d8b-9148-e3be6c30e623}">
          <xlrd:rvb i="26531"/>
        </ext>
      </extLst>
    </bk>
    <bk>
      <extLst>
        <ext uri="{3e2802c4-a4d2-4d8b-9148-e3be6c30e623}">
          <xlrd:rvb i="26532"/>
        </ext>
      </extLst>
    </bk>
    <bk>
      <extLst>
        <ext uri="{3e2802c4-a4d2-4d8b-9148-e3be6c30e623}">
          <xlrd:rvb i="26533"/>
        </ext>
      </extLst>
    </bk>
    <bk>
      <extLst>
        <ext uri="{3e2802c4-a4d2-4d8b-9148-e3be6c30e623}">
          <xlrd:rvb i="26534"/>
        </ext>
      </extLst>
    </bk>
    <bk>
      <extLst>
        <ext uri="{3e2802c4-a4d2-4d8b-9148-e3be6c30e623}">
          <xlrd:rvb i="26535"/>
        </ext>
      </extLst>
    </bk>
    <bk>
      <extLst>
        <ext uri="{3e2802c4-a4d2-4d8b-9148-e3be6c30e623}">
          <xlrd:rvb i="26536"/>
        </ext>
      </extLst>
    </bk>
    <bk>
      <extLst>
        <ext uri="{3e2802c4-a4d2-4d8b-9148-e3be6c30e623}">
          <xlrd:rvb i="26537"/>
        </ext>
      </extLst>
    </bk>
    <bk>
      <extLst>
        <ext uri="{3e2802c4-a4d2-4d8b-9148-e3be6c30e623}">
          <xlrd:rvb i="26538"/>
        </ext>
      </extLst>
    </bk>
    <bk>
      <extLst>
        <ext uri="{3e2802c4-a4d2-4d8b-9148-e3be6c30e623}">
          <xlrd:rvb i="26539"/>
        </ext>
      </extLst>
    </bk>
    <bk>
      <extLst>
        <ext uri="{3e2802c4-a4d2-4d8b-9148-e3be6c30e623}">
          <xlrd:rvb i="26540"/>
        </ext>
      </extLst>
    </bk>
    <bk>
      <extLst>
        <ext uri="{3e2802c4-a4d2-4d8b-9148-e3be6c30e623}">
          <xlrd:rvb i="26541"/>
        </ext>
      </extLst>
    </bk>
    <bk>
      <extLst>
        <ext uri="{3e2802c4-a4d2-4d8b-9148-e3be6c30e623}">
          <xlrd:rvb i="26542"/>
        </ext>
      </extLst>
    </bk>
    <bk>
      <extLst>
        <ext uri="{3e2802c4-a4d2-4d8b-9148-e3be6c30e623}">
          <xlrd:rvb i="26543"/>
        </ext>
      </extLst>
    </bk>
    <bk>
      <extLst>
        <ext uri="{3e2802c4-a4d2-4d8b-9148-e3be6c30e623}">
          <xlrd:rvb i="26544"/>
        </ext>
      </extLst>
    </bk>
    <bk>
      <extLst>
        <ext uri="{3e2802c4-a4d2-4d8b-9148-e3be6c30e623}">
          <xlrd:rvb i="26545"/>
        </ext>
      </extLst>
    </bk>
    <bk>
      <extLst>
        <ext uri="{3e2802c4-a4d2-4d8b-9148-e3be6c30e623}">
          <xlrd:rvb i="26546"/>
        </ext>
      </extLst>
    </bk>
    <bk>
      <extLst>
        <ext uri="{3e2802c4-a4d2-4d8b-9148-e3be6c30e623}">
          <xlrd:rvb i="26547"/>
        </ext>
      </extLst>
    </bk>
    <bk>
      <extLst>
        <ext uri="{3e2802c4-a4d2-4d8b-9148-e3be6c30e623}">
          <xlrd:rvb i="26548"/>
        </ext>
      </extLst>
    </bk>
    <bk>
      <extLst>
        <ext uri="{3e2802c4-a4d2-4d8b-9148-e3be6c30e623}">
          <xlrd:rvb i="26549"/>
        </ext>
      </extLst>
    </bk>
    <bk>
      <extLst>
        <ext uri="{3e2802c4-a4d2-4d8b-9148-e3be6c30e623}">
          <xlrd:rvb i="26550"/>
        </ext>
      </extLst>
    </bk>
    <bk>
      <extLst>
        <ext uri="{3e2802c4-a4d2-4d8b-9148-e3be6c30e623}">
          <xlrd:rvb i="26551"/>
        </ext>
      </extLst>
    </bk>
    <bk>
      <extLst>
        <ext uri="{3e2802c4-a4d2-4d8b-9148-e3be6c30e623}">
          <xlrd:rvb i="26552"/>
        </ext>
      </extLst>
    </bk>
    <bk>
      <extLst>
        <ext uri="{3e2802c4-a4d2-4d8b-9148-e3be6c30e623}">
          <xlrd:rvb i="26553"/>
        </ext>
      </extLst>
    </bk>
    <bk>
      <extLst>
        <ext uri="{3e2802c4-a4d2-4d8b-9148-e3be6c30e623}">
          <xlrd:rvb i="26554"/>
        </ext>
      </extLst>
    </bk>
    <bk>
      <extLst>
        <ext uri="{3e2802c4-a4d2-4d8b-9148-e3be6c30e623}">
          <xlrd:rvb i="26555"/>
        </ext>
      </extLst>
    </bk>
    <bk>
      <extLst>
        <ext uri="{3e2802c4-a4d2-4d8b-9148-e3be6c30e623}">
          <xlrd:rvb i="26556"/>
        </ext>
      </extLst>
    </bk>
    <bk>
      <extLst>
        <ext uri="{3e2802c4-a4d2-4d8b-9148-e3be6c30e623}">
          <xlrd:rvb i="26557"/>
        </ext>
      </extLst>
    </bk>
    <bk>
      <extLst>
        <ext uri="{3e2802c4-a4d2-4d8b-9148-e3be6c30e623}">
          <xlrd:rvb i="26558"/>
        </ext>
      </extLst>
    </bk>
    <bk>
      <extLst>
        <ext uri="{3e2802c4-a4d2-4d8b-9148-e3be6c30e623}">
          <xlrd:rvb i="26559"/>
        </ext>
      </extLst>
    </bk>
    <bk>
      <extLst>
        <ext uri="{3e2802c4-a4d2-4d8b-9148-e3be6c30e623}">
          <xlrd:rvb i="26560"/>
        </ext>
      </extLst>
    </bk>
    <bk>
      <extLst>
        <ext uri="{3e2802c4-a4d2-4d8b-9148-e3be6c30e623}">
          <xlrd:rvb i="26561"/>
        </ext>
      </extLst>
    </bk>
    <bk>
      <extLst>
        <ext uri="{3e2802c4-a4d2-4d8b-9148-e3be6c30e623}">
          <xlrd:rvb i="26562"/>
        </ext>
      </extLst>
    </bk>
    <bk>
      <extLst>
        <ext uri="{3e2802c4-a4d2-4d8b-9148-e3be6c30e623}">
          <xlrd:rvb i="26563"/>
        </ext>
      </extLst>
    </bk>
    <bk>
      <extLst>
        <ext uri="{3e2802c4-a4d2-4d8b-9148-e3be6c30e623}">
          <xlrd:rvb i="26564"/>
        </ext>
      </extLst>
    </bk>
    <bk>
      <extLst>
        <ext uri="{3e2802c4-a4d2-4d8b-9148-e3be6c30e623}">
          <xlrd:rvb i="26565"/>
        </ext>
      </extLst>
    </bk>
    <bk>
      <extLst>
        <ext uri="{3e2802c4-a4d2-4d8b-9148-e3be6c30e623}">
          <xlrd:rvb i="26566"/>
        </ext>
      </extLst>
    </bk>
    <bk>
      <extLst>
        <ext uri="{3e2802c4-a4d2-4d8b-9148-e3be6c30e623}">
          <xlrd:rvb i="26567"/>
        </ext>
      </extLst>
    </bk>
    <bk>
      <extLst>
        <ext uri="{3e2802c4-a4d2-4d8b-9148-e3be6c30e623}">
          <xlrd:rvb i="26568"/>
        </ext>
      </extLst>
    </bk>
    <bk>
      <extLst>
        <ext uri="{3e2802c4-a4d2-4d8b-9148-e3be6c30e623}">
          <xlrd:rvb i="26569"/>
        </ext>
      </extLst>
    </bk>
    <bk>
      <extLst>
        <ext uri="{3e2802c4-a4d2-4d8b-9148-e3be6c30e623}">
          <xlrd:rvb i="26570"/>
        </ext>
      </extLst>
    </bk>
    <bk>
      <extLst>
        <ext uri="{3e2802c4-a4d2-4d8b-9148-e3be6c30e623}">
          <xlrd:rvb i="26571"/>
        </ext>
      </extLst>
    </bk>
    <bk>
      <extLst>
        <ext uri="{3e2802c4-a4d2-4d8b-9148-e3be6c30e623}">
          <xlrd:rvb i="26572"/>
        </ext>
      </extLst>
    </bk>
    <bk>
      <extLst>
        <ext uri="{3e2802c4-a4d2-4d8b-9148-e3be6c30e623}">
          <xlrd:rvb i="26573"/>
        </ext>
      </extLst>
    </bk>
    <bk>
      <extLst>
        <ext uri="{3e2802c4-a4d2-4d8b-9148-e3be6c30e623}">
          <xlrd:rvb i="26574"/>
        </ext>
      </extLst>
    </bk>
    <bk>
      <extLst>
        <ext uri="{3e2802c4-a4d2-4d8b-9148-e3be6c30e623}">
          <xlrd:rvb i="26575"/>
        </ext>
      </extLst>
    </bk>
    <bk>
      <extLst>
        <ext uri="{3e2802c4-a4d2-4d8b-9148-e3be6c30e623}">
          <xlrd:rvb i="26576"/>
        </ext>
      </extLst>
    </bk>
    <bk>
      <extLst>
        <ext uri="{3e2802c4-a4d2-4d8b-9148-e3be6c30e623}">
          <xlrd:rvb i="26577"/>
        </ext>
      </extLst>
    </bk>
    <bk>
      <extLst>
        <ext uri="{3e2802c4-a4d2-4d8b-9148-e3be6c30e623}">
          <xlrd:rvb i="26578"/>
        </ext>
      </extLst>
    </bk>
    <bk>
      <extLst>
        <ext uri="{3e2802c4-a4d2-4d8b-9148-e3be6c30e623}">
          <xlrd:rvb i="26579"/>
        </ext>
      </extLst>
    </bk>
    <bk>
      <extLst>
        <ext uri="{3e2802c4-a4d2-4d8b-9148-e3be6c30e623}">
          <xlrd:rvb i="26580"/>
        </ext>
      </extLst>
    </bk>
    <bk>
      <extLst>
        <ext uri="{3e2802c4-a4d2-4d8b-9148-e3be6c30e623}">
          <xlrd:rvb i="26581"/>
        </ext>
      </extLst>
    </bk>
    <bk>
      <extLst>
        <ext uri="{3e2802c4-a4d2-4d8b-9148-e3be6c30e623}">
          <xlrd:rvb i="26582"/>
        </ext>
      </extLst>
    </bk>
    <bk>
      <extLst>
        <ext uri="{3e2802c4-a4d2-4d8b-9148-e3be6c30e623}">
          <xlrd:rvb i="26583"/>
        </ext>
      </extLst>
    </bk>
    <bk>
      <extLst>
        <ext uri="{3e2802c4-a4d2-4d8b-9148-e3be6c30e623}">
          <xlrd:rvb i="26584"/>
        </ext>
      </extLst>
    </bk>
    <bk>
      <extLst>
        <ext uri="{3e2802c4-a4d2-4d8b-9148-e3be6c30e623}">
          <xlrd:rvb i="26585"/>
        </ext>
      </extLst>
    </bk>
    <bk>
      <extLst>
        <ext uri="{3e2802c4-a4d2-4d8b-9148-e3be6c30e623}">
          <xlrd:rvb i="26586"/>
        </ext>
      </extLst>
    </bk>
    <bk>
      <extLst>
        <ext uri="{3e2802c4-a4d2-4d8b-9148-e3be6c30e623}">
          <xlrd:rvb i="26587"/>
        </ext>
      </extLst>
    </bk>
    <bk>
      <extLst>
        <ext uri="{3e2802c4-a4d2-4d8b-9148-e3be6c30e623}">
          <xlrd:rvb i="26588"/>
        </ext>
      </extLst>
    </bk>
    <bk>
      <extLst>
        <ext uri="{3e2802c4-a4d2-4d8b-9148-e3be6c30e623}">
          <xlrd:rvb i="26589"/>
        </ext>
      </extLst>
    </bk>
    <bk>
      <extLst>
        <ext uri="{3e2802c4-a4d2-4d8b-9148-e3be6c30e623}">
          <xlrd:rvb i="26590"/>
        </ext>
      </extLst>
    </bk>
    <bk>
      <extLst>
        <ext uri="{3e2802c4-a4d2-4d8b-9148-e3be6c30e623}">
          <xlrd:rvb i="26591"/>
        </ext>
      </extLst>
    </bk>
    <bk>
      <extLst>
        <ext uri="{3e2802c4-a4d2-4d8b-9148-e3be6c30e623}">
          <xlrd:rvb i="26592"/>
        </ext>
      </extLst>
    </bk>
    <bk>
      <extLst>
        <ext uri="{3e2802c4-a4d2-4d8b-9148-e3be6c30e623}">
          <xlrd:rvb i="26593"/>
        </ext>
      </extLst>
    </bk>
    <bk>
      <extLst>
        <ext uri="{3e2802c4-a4d2-4d8b-9148-e3be6c30e623}">
          <xlrd:rvb i="26594"/>
        </ext>
      </extLst>
    </bk>
    <bk>
      <extLst>
        <ext uri="{3e2802c4-a4d2-4d8b-9148-e3be6c30e623}">
          <xlrd:rvb i="26595"/>
        </ext>
      </extLst>
    </bk>
    <bk>
      <extLst>
        <ext uri="{3e2802c4-a4d2-4d8b-9148-e3be6c30e623}">
          <xlrd:rvb i="26596"/>
        </ext>
      </extLst>
    </bk>
    <bk>
      <extLst>
        <ext uri="{3e2802c4-a4d2-4d8b-9148-e3be6c30e623}">
          <xlrd:rvb i="26597"/>
        </ext>
      </extLst>
    </bk>
    <bk>
      <extLst>
        <ext uri="{3e2802c4-a4d2-4d8b-9148-e3be6c30e623}">
          <xlrd:rvb i="26598"/>
        </ext>
      </extLst>
    </bk>
    <bk>
      <extLst>
        <ext uri="{3e2802c4-a4d2-4d8b-9148-e3be6c30e623}">
          <xlrd:rvb i="26599"/>
        </ext>
      </extLst>
    </bk>
    <bk>
      <extLst>
        <ext uri="{3e2802c4-a4d2-4d8b-9148-e3be6c30e623}">
          <xlrd:rvb i="26600"/>
        </ext>
      </extLst>
    </bk>
    <bk>
      <extLst>
        <ext uri="{3e2802c4-a4d2-4d8b-9148-e3be6c30e623}">
          <xlrd:rvb i="26601"/>
        </ext>
      </extLst>
    </bk>
    <bk>
      <extLst>
        <ext uri="{3e2802c4-a4d2-4d8b-9148-e3be6c30e623}">
          <xlrd:rvb i="26602"/>
        </ext>
      </extLst>
    </bk>
    <bk>
      <extLst>
        <ext uri="{3e2802c4-a4d2-4d8b-9148-e3be6c30e623}">
          <xlrd:rvb i="26603"/>
        </ext>
      </extLst>
    </bk>
    <bk>
      <extLst>
        <ext uri="{3e2802c4-a4d2-4d8b-9148-e3be6c30e623}">
          <xlrd:rvb i="26604"/>
        </ext>
      </extLst>
    </bk>
    <bk>
      <extLst>
        <ext uri="{3e2802c4-a4d2-4d8b-9148-e3be6c30e623}">
          <xlrd:rvb i="26605"/>
        </ext>
      </extLst>
    </bk>
    <bk>
      <extLst>
        <ext uri="{3e2802c4-a4d2-4d8b-9148-e3be6c30e623}">
          <xlrd:rvb i="26606"/>
        </ext>
      </extLst>
    </bk>
    <bk>
      <extLst>
        <ext uri="{3e2802c4-a4d2-4d8b-9148-e3be6c30e623}">
          <xlrd:rvb i="26607"/>
        </ext>
      </extLst>
    </bk>
    <bk>
      <extLst>
        <ext uri="{3e2802c4-a4d2-4d8b-9148-e3be6c30e623}">
          <xlrd:rvb i="26608"/>
        </ext>
      </extLst>
    </bk>
    <bk>
      <extLst>
        <ext uri="{3e2802c4-a4d2-4d8b-9148-e3be6c30e623}">
          <xlrd:rvb i="26609"/>
        </ext>
      </extLst>
    </bk>
    <bk>
      <extLst>
        <ext uri="{3e2802c4-a4d2-4d8b-9148-e3be6c30e623}">
          <xlrd:rvb i="26610"/>
        </ext>
      </extLst>
    </bk>
    <bk>
      <extLst>
        <ext uri="{3e2802c4-a4d2-4d8b-9148-e3be6c30e623}">
          <xlrd:rvb i="26611"/>
        </ext>
      </extLst>
    </bk>
    <bk>
      <extLst>
        <ext uri="{3e2802c4-a4d2-4d8b-9148-e3be6c30e623}">
          <xlrd:rvb i="26612"/>
        </ext>
      </extLst>
    </bk>
    <bk>
      <extLst>
        <ext uri="{3e2802c4-a4d2-4d8b-9148-e3be6c30e623}">
          <xlrd:rvb i="26613"/>
        </ext>
      </extLst>
    </bk>
    <bk>
      <extLst>
        <ext uri="{3e2802c4-a4d2-4d8b-9148-e3be6c30e623}">
          <xlrd:rvb i="26614"/>
        </ext>
      </extLst>
    </bk>
    <bk>
      <extLst>
        <ext uri="{3e2802c4-a4d2-4d8b-9148-e3be6c30e623}">
          <xlrd:rvb i="26615"/>
        </ext>
      </extLst>
    </bk>
    <bk>
      <extLst>
        <ext uri="{3e2802c4-a4d2-4d8b-9148-e3be6c30e623}">
          <xlrd:rvb i="26616"/>
        </ext>
      </extLst>
    </bk>
    <bk>
      <extLst>
        <ext uri="{3e2802c4-a4d2-4d8b-9148-e3be6c30e623}">
          <xlrd:rvb i="26617"/>
        </ext>
      </extLst>
    </bk>
    <bk>
      <extLst>
        <ext uri="{3e2802c4-a4d2-4d8b-9148-e3be6c30e623}">
          <xlrd:rvb i="26618"/>
        </ext>
      </extLst>
    </bk>
    <bk>
      <extLst>
        <ext uri="{3e2802c4-a4d2-4d8b-9148-e3be6c30e623}">
          <xlrd:rvb i="26619"/>
        </ext>
      </extLst>
    </bk>
    <bk>
      <extLst>
        <ext uri="{3e2802c4-a4d2-4d8b-9148-e3be6c30e623}">
          <xlrd:rvb i="26620"/>
        </ext>
      </extLst>
    </bk>
    <bk>
      <extLst>
        <ext uri="{3e2802c4-a4d2-4d8b-9148-e3be6c30e623}">
          <xlrd:rvb i="26621"/>
        </ext>
      </extLst>
    </bk>
    <bk>
      <extLst>
        <ext uri="{3e2802c4-a4d2-4d8b-9148-e3be6c30e623}">
          <xlrd:rvb i="26622"/>
        </ext>
      </extLst>
    </bk>
    <bk>
      <extLst>
        <ext uri="{3e2802c4-a4d2-4d8b-9148-e3be6c30e623}">
          <xlrd:rvb i="26623"/>
        </ext>
      </extLst>
    </bk>
    <bk>
      <extLst>
        <ext uri="{3e2802c4-a4d2-4d8b-9148-e3be6c30e623}">
          <xlrd:rvb i="26624"/>
        </ext>
      </extLst>
    </bk>
    <bk>
      <extLst>
        <ext uri="{3e2802c4-a4d2-4d8b-9148-e3be6c30e623}">
          <xlrd:rvb i="26625"/>
        </ext>
      </extLst>
    </bk>
    <bk>
      <extLst>
        <ext uri="{3e2802c4-a4d2-4d8b-9148-e3be6c30e623}">
          <xlrd:rvb i="26626"/>
        </ext>
      </extLst>
    </bk>
    <bk>
      <extLst>
        <ext uri="{3e2802c4-a4d2-4d8b-9148-e3be6c30e623}">
          <xlrd:rvb i="26627"/>
        </ext>
      </extLst>
    </bk>
    <bk>
      <extLst>
        <ext uri="{3e2802c4-a4d2-4d8b-9148-e3be6c30e623}">
          <xlrd:rvb i="26628"/>
        </ext>
      </extLst>
    </bk>
    <bk>
      <extLst>
        <ext uri="{3e2802c4-a4d2-4d8b-9148-e3be6c30e623}">
          <xlrd:rvb i="26629"/>
        </ext>
      </extLst>
    </bk>
    <bk>
      <extLst>
        <ext uri="{3e2802c4-a4d2-4d8b-9148-e3be6c30e623}">
          <xlrd:rvb i="26630"/>
        </ext>
      </extLst>
    </bk>
    <bk>
      <extLst>
        <ext uri="{3e2802c4-a4d2-4d8b-9148-e3be6c30e623}">
          <xlrd:rvb i="26631"/>
        </ext>
      </extLst>
    </bk>
    <bk>
      <extLst>
        <ext uri="{3e2802c4-a4d2-4d8b-9148-e3be6c30e623}">
          <xlrd:rvb i="26632"/>
        </ext>
      </extLst>
    </bk>
    <bk>
      <extLst>
        <ext uri="{3e2802c4-a4d2-4d8b-9148-e3be6c30e623}">
          <xlrd:rvb i="26633"/>
        </ext>
      </extLst>
    </bk>
    <bk>
      <extLst>
        <ext uri="{3e2802c4-a4d2-4d8b-9148-e3be6c30e623}">
          <xlrd:rvb i="26634"/>
        </ext>
      </extLst>
    </bk>
    <bk>
      <extLst>
        <ext uri="{3e2802c4-a4d2-4d8b-9148-e3be6c30e623}">
          <xlrd:rvb i="26635"/>
        </ext>
      </extLst>
    </bk>
    <bk>
      <extLst>
        <ext uri="{3e2802c4-a4d2-4d8b-9148-e3be6c30e623}">
          <xlrd:rvb i="26636"/>
        </ext>
      </extLst>
    </bk>
    <bk>
      <extLst>
        <ext uri="{3e2802c4-a4d2-4d8b-9148-e3be6c30e623}">
          <xlrd:rvb i="26637"/>
        </ext>
      </extLst>
    </bk>
    <bk>
      <extLst>
        <ext uri="{3e2802c4-a4d2-4d8b-9148-e3be6c30e623}">
          <xlrd:rvb i="26638"/>
        </ext>
      </extLst>
    </bk>
    <bk>
      <extLst>
        <ext uri="{3e2802c4-a4d2-4d8b-9148-e3be6c30e623}">
          <xlrd:rvb i="26639"/>
        </ext>
      </extLst>
    </bk>
    <bk>
      <extLst>
        <ext uri="{3e2802c4-a4d2-4d8b-9148-e3be6c30e623}">
          <xlrd:rvb i="26640"/>
        </ext>
      </extLst>
    </bk>
    <bk>
      <extLst>
        <ext uri="{3e2802c4-a4d2-4d8b-9148-e3be6c30e623}">
          <xlrd:rvb i="26641"/>
        </ext>
      </extLst>
    </bk>
    <bk>
      <extLst>
        <ext uri="{3e2802c4-a4d2-4d8b-9148-e3be6c30e623}">
          <xlrd:rvb i="26642"/>
        </ext>
      </extLst>
    </bk>
    <bk>
      <extLst>
        <ext uri="{3e2802c4-a4d2-4d8b-9148-e3be6c30e623}">
          <xlrd:rvb i="26643"/>
        </ext>
      </extLst>
    </bk>
    <bk>
      <extLst>
        <ext uri="{3e2802c4-a4d2-4d8b-9148-e3be6c30e623}">
          <xlrd:rvb i="26644"/>
        </ext>
      </extLst>
    </bk>
    <bk>
      <extLst>
        <ext uri="{3e2802c4-a4d2-4d8b-9148-e3be6c30e623}">
          <xlrd:rvb i="26645"/>
        </ext>
      </extLst>
    </bk>
    <bk>
      <extLst>
        <ext uri="{3e2802c4-a4d2-4d8b-9148-e3be6c30e623}">
          <xlrd:rvb i="26646"/>
        </ext>
      </extLst>
    </bk>
    <bk>
      <extLst>
        <ext uri="{3e2802c4-a4d2-4d8b-9148-e3be6c30e623}">
          <xlrd:rvb i="26647"/>
        </ext>
      </extLst>
    </bk>
    <bk>
      <extLst>
        <ext uri="{3e2802c4-a4d2-4d8b-9148-e3be6c30e623}">
          <xlrd:rvb i="26648"/>
        </ext>
      </extLst>
    </bk>
    <bk>
      <extLst>
        <ext uri="{3e2802c4-a4d2-4d8b-9148-e3be6c30e623}">
          <xlrd:rvb i="26649"/>
        </ext>
      </extLst>
    </bk>
    <bk>
      <extLst>
        <ext uri="{3e2802c4-a4d2-4d8b-9148-e3be6c30e623}">
          <xlrd:rvb i="26650"/>
        </ext>
      </extLst>
    </bk>
    <bk>
      <extLst>
        <ext uri="{3e2802c4-a4d2-4d8b-9148-e3be6c30e623}">
          <xlrd:rvb i="26651"/>
        </ext>
      </extLst>
    </bk>
    <bk>
      <extLst>
        <ext uri="{3e2802c4-a4d2-4d8b-9148-e3be6c30e623}">
          <xlrd:rvb i="26652"/>
        </ext>
      </extLst>
    </bk>
    <bk>
      <extLst>
        <ext uri="{3e2802c4-a4d2-4d8b-9148-e3be6c30e623}">
          <xlrd:rvb i="26653"/>
        </ext>
      </extLst>
    </bk>
    <bk>
      <extLst>
        <ext uri="{3e2802c4-a4d2-4d8b-9148-e3be6c30e623}">
          <xlrd:rvb i="26654"/>
        </ext>
      </extLst>
    </bk>
    <bk>
      <extLst>
        <ext uri="{3e2802c4-a4d2-4d8b-9148-e3be6c30e623}">
          <xlrd:rvb i="26655"/>
        </ext>
      </extLst>
    </bk>
    <bk>
      <extLst>
        <ext uri="{3e2802c4-a4d2-4d8b-9148-e3be6c30e623}">
          <xlrd:rvb i="26656"/>
        </ext>
      </extLst>
    </bk>
    <bk>
      <extLst>
        <ext uri="{3e2802c4-a4d2-4d8b-9148-e3be6c30e623}">
          <xlrd:rvb i="26657"/>
        </ext>
      </extLst>
    </bk>
    <bk>
      <extLst>
        <ext uri="{3e2802c4-a4d2-4d8b-9148-e3be6c30e623}">
          <xlrd:rvb i="26658"/>
        </ext>
      </extLst>
    </bk>
    <bk>
      <extLst>
        <ext uri="{3e2802c4-a4d2-4d8b-9148-e3be6c30e623}">
          <xlrd:rvb i="26659"/>
        </ext>
      </extLst>
    </bk>
    <bk>
      <extLst>
        <ext uri="{3e2802c4-a4d2-4d8b-9148-e3be6c30e623}">
          <xlrd:rvb i="26660"/>
        </ext>
      </extLst>
    </bk>
    <bk>
      <extLst>
        <ext uri="{3e2802c4-a4d2-4d8b-9148-e3be6c30e623}">
          <xlrd:rvb i="26661"/>
        </ext>
      </extLst>
    </bk>
    <bk>
      <extLst>
        <ext uri="{3e2802c4-a4d2-4d8b-9148-e3be6c30e623}">
          <xlrd:rvb i="26662"/>
        </ext>
      </extLst>
    </bk>
    <bk>
      <extLst>
        <ext uri="{3e2802c4-a4d2-4d8b-9148-e3be6c30e623}">
          <xlrd:rvb i="26663"/>
        </ext>
      </extLst>
    </bk>
    <bk>
      <extLst>
        <ext uri="{3e2802c4-a4d2-4d8b-9148-e3be6c30e623}">
          <xlrd:rvb i="26664"/>
        </ext>
      </extLst>
    </bk>
    <bk>
      <extLst>
        <ext uri="{3e2802c4-a4d2-4d8b-9148-e3be6c30e623}">
          <xlrd:rvb i="26665"/>
        </ext>
      </extLst>
    </bk>
    <bk>
      <extLst>
        <ext uri="{3e2802c4-a4d2-4d8b-9148-e3be6c30e623}">
          <xlrd:rvb i="26666"/>
        </ext>
      </extLst>
    </bk>
    <bk>
      <extLst>
        <ext uri="{3e2802c4-a4d2-4d8b-9148-e3be6c30e623}">
          <xlrd:rvb i="26667"/>
        </ext>
      </extLst>
    </bk>
    <bk>
      <extLst>
        <ext uri="{3e2802c4-a4d2-4d8b-9148-e3be6c30e623}">
          <xlrd:rvb i="26668"/>
        </ext>
      </extLst>
    </bk>
    <bk>
      <extLst>
        <ext uri="{3e2802c4-a4d2-4d8b-9148-e3be6c30e623}">
          <xlrd:rvb i="26669"/>
        </ext>
      </extLst>
    </bk>
    <bk>
      <extLst>
        <ext uri="{3e2802c4-a4d2-4d8b-9148-e3be6c30e623}">
          <xlrd:rvb i="26670"/>
        </ext>
      </extLst>
    </bk>
    <bk>
      <extLst>
        <ext uri="{3e2802c4-a4d2-4d8b-9148-e3be6c30e623}">
          <xlrd:rvb i="26671"/>
        </ext>
      </extLst>
    </bk>
    <bk>
      <extLst>
        <ext uri="{3e2802c4-a4d2-4d8b-9148-e3be6c30e623}">
          <xlrd:rvb i="26672"/>
        </ext>
      </extLst>
    </bk>
    <bk>
      <extLst>
        <ext uri="{3e2802c4-a4d2-4d8b-9148-e3be6c30e623}">
          <xlrd:rvb i="26673"/>
        </ext>
      </extLst>
    </bk>
    <bk>
      <extLst>
        <ext uri="{3e2802c4-a4d2-4d8b-9148-e3be6c30e623}">
          <xlrd:rvb i="26674"/>
        </ext>
      </extLst>
    </bk>
    <bk>
      <extLst>
        <ext uri="{3e2802c4-a4d2-4d8b-9148-e3be6c30e623}">
          <xlrd:rvb i="26675"/>
        </ext>
      </extLst>
    </bk>
    <bk>
      <extLst>
        <ext uri="{3e2802c4-a4d2-4d8b-9148-e3be6c30e623}">
          <xlrd:rvb i="26676"/>
        </ext>
      </extLst>
    </bk>
    <bk>
      <extLst>
        <ext uri="{3e2802c4-a4d2-4d8b-9148-e3be6c30e623}">
          <xlrd:rvb i="26677"/>
        </ext>
      </extLst>
    </bk>
    <bk>
      <extLst>
        <ext uri="{3e2802c4-a4d2-4d8b-9148-e3be6c30e623}">
          <xlrd:rvb i="26678"/>
        </ext>
      </extLst>
    </bk>
    <bk>
      <extLst>
        <ext uri="{3e2802c4-a4d2-4d8b-9148-e3be6c30e623}">
          <xlrd:rvb i="26679"/>
        </ext>
      </extLst>
    </bk>
    <bk>
      <extLst>
        <ext uri="{3e2802c4-a4d2-4d8b-9148-e3be6c30e623}">
          <xlrd:rvb i="26680"/>
        </ext>
      </extLst>
    </bk>
    <bk>
      <extLst>
        <ext uri="{3e2802c4-a4d2-4d8b-9148-e3be6c30e623}">
          <xlrd:rvb i="26681"/>
        </ext>
      </extLst>
    </bk>
    <bk>
      <extLst>
        <ext uri="{3e2802c4-a4d2-4d8b-9148-e3be6c30e623}">
          <xlrd:rvb i="26682"/>
        </ext>
      </extLst>
    </bk>
    <bk>
      <extLst>
        <ext uri="{3e2802c4-a4d2-4d8b-9148-e3be6c30e623}">
          <xlrd:rvb i="26683"/>
        </ext>
      </extLst>
    </bk>
    <bk>
      <extLst>
        <ext uri="{3e2802c4-a4d2-4d8b-9148-e3be6c30e623}">
          <xlrd:rvb i="26684"/>
        </ext>
      </extLst>
    </bk>
    <bk>
      <extLst>
        <ext uri="{3e2802c4-a4d2-4d8b-9148-e3be6c30e623}">
          <xlrd:rvb i="26685"/>
        </ext>
      </extLst>
    </bk>
    <bk>
      <extLst>
        <ext uri="{3e2802c4-a4d2-4d8b-9148-e3be6c30e623}">
          <xlrd:rvb i="26686"/>
        </ext>
      </extLst>
    </bk>
    <bk>
      <extLst>
        <ext uri="{3e2802c4-a4d2-4d8b-9148-e3be6c30e623}">
          <xlrd:rvb i="26687"/>
        </ext>
      </extLst>
    </bk>
    <bk>
      <extLst>
        <ext uri="{3e2802c4-a4d2-4d8b-9148-e3be6c30e623}">
          <xlrd:rvb i="26688"/>
        </ext>
      </extLst>
    </bk>
    <bk>
      <extLst>
        <ext uri="{3e2802c4-a4d2-4d8b-9148-e3be6c30e623}">
          <xlrd:rvb i="26689"/>
        </ext>
      </extLst>
    </bk>
    <bk>
      <extLst>
        <ext uri="{3e2802c4-a4d2-4d8b-9148-e3be6c30e623}">
          <xlrd:rvb i="26690"/>
        </ext>
      </extLst>
    </bk>
    <bk>
      <extLst>
        <ext uri="{3e2802c4-a4d2-4d8b-9148-e3be6c30e623}">
          <xlrd:rvb i="26691"/>
        </ext>
      </extLst>
    </bk>
    <bk>
      <extLst>
        <ext uri="{3e2802c4-a4d2-4d8b-9148-e3be6c30e623}">
          <xlrd:rvb i="26692"/>
        </ext>
      </extLst>
    </bk>
    <bk>
      <extLst>
        <ext uri="{3e2802c4-a4d2-4d8b-9148-e3be6c30e623}">
          <xlrd:rvb i="26693"/>
        </ext>
      </extLst>
    </bk>
    <bk>
      <extLst>
        <ext uri="{3e2802c4-a4d2-4d8b-9148-e3be6c30e623}">
          <xlrd:rvb i="26694"/>
        </ext>
      </extLst>
    </bk>
    <bk>
      <extLst>
        <ext uri="{3e2802c4-a4d2-4d8b-9148-e3be6c30e623}">
          <xlrd:rvb i="26695"/>
        </ext>
      </extLst>
    </bk>
    <bk>
      <extLst>
        <ext uri="{3e2802c4-a4d2-4d8b-9148-e3be6c30e623}">
          <xlrd:rvb i="26696"/>
        </ext>
      </extLst>
    </bk>
    <bk>
      <extLst>
        <ext uri="{3e2802c4-a4d2-4d8b-9148-e3be6c30e623}">
          <xlrd:rvb i="26697"/>
        </ext>
      </extLst>
    </bk>
    <bk>
      <extLst>
        <ext uri="{3e2802c4-a4d2-4d8b-9148-e3be6c30e623}">
          <xlrd:rvb i="26698"/>
        </ext>
      </extLst>
    </bk>
    <bk>
      <extLst>
        <ext uri="{3e2802c4-a4d2-4d8b-9148-e3be6c30e623}">
          <xlrd:rvb i="26699"/>
        </ext>
      </extLst>
    </bk>
    <bk>
      <extLst>
        <ext uri="{3e2802c4-a4d2-4d8b-9148-e3be6c30e623}">
          <xlrd:rvb i="26700"/>
        </ext>
      </extLst>
    </bk>
    <bk>
      <extLst>
        <ext uri="{3e2802c4-a4d2-4d8b-9148-e3be6c30e623}">
          <xlrd:rvb i="26701"/>
        </ext>
      </extLst>
    </bk>
    <bk>
      <extLst>
        <ext uri="{3e2802c4-a4d2-4d8b-9148-e3be6c30e623}">
          <xlrd:rvb i="26702"/>
        </ext>
      </extLst>
    </bk>
    <bk>
      <extLst>
        <ext uri="{3e2802c4-a4d2-4d8b-9148-e3be6c30e623}">
          <xlrd:rvb i="26703"/>
        </ext>
      </extLst>
    </bk>
    <bk>
      <extLst>
        <ext uri="{3e2802c4-a4d2-4d8b-9148-e3be6c30e623}">
          <xlrd:rvb i="26704"/>
        </ext>
      </extLst>
    </bk>
    <bk>
      <extLst>
        <ext uri="{3e2802c4-a4d2-4d8b-9148-e3be6c30e623}">
          <xlrd:rvb i="26705"/>
        </ext>
      </extLst>
    </bk>
    <bk>
      <extLst>
        <ext uri="{3e2802c4-a4d2-4d8b-9148-e3be6c30e623}">
          <xlrd:rvb i="26706"/>
        </ext>
      </extLst>
    </bk>
    <bk>
      <extLst>
        <ext uri="{3e2802c4-a4d2-4d8b-9148-e3be6c30e623}">
          <xlrd:rvb i="26707"/>
        </ext>
      </extLst>
    </bk>
    <bk>
      <extLst>
        <ext uri="{3e2802c4-a4d2-4d8b-9148-e3be6c30e623}">
          <xlrd:rvb i="26708"/>
        </ext>
      </extLst>
    </bk>
    <bk>
      <extLst>
        <ext uri="{3e2802c4-a4d2-4d8b-9148-e3be6c30e623}">
          <xlrd:rvb i="26709"/>
        </ext>
      </extLst>
    </bk>
    <bk>
      <extLst>
        <ext uri="{3e2802c4-a4d2-4d8b-9148-e3be6c30e623}">
          <xlrd:rvb i="26710"/>
        </ext>
      </extLst>
    </bk>
    <bk>
      <extLst>
        <ext uri="{3e2802c4-a4d2-4d8b-9148-e3be6c30e623}">
          <xlrd:rvb i="26711"/>
        </ext>
      </extLst>
    </bk>
    <bk>
      <extLst>
        <ext uri="{3e2802c4-a4d2-4d8b-9148-e3be6c30e623}">
          <xlrd:rvb i="26712"/>
        </ext>
      </extLst>
    </bk>
    <bk>
      <extLst>
        <ext uri="{3e2802c4-a4d2-4d8b-9148-e3be6c30e623}">
          <xlrd:rvb i="26713"/>
        </ext>
      </extLst>
    </bk>
    <bk>
      <extLst>
        <ext uri="{3e2802c4-a4d2-4d8b-9148-e3be6c30e623}">
          <xlrd:rvb i="26714"/>
        </ext>
      </extLst>
    </bk>
    <bk>
      <extLst>
        <ext uri="{3e2802c4-a4d2-4d8b-9148-e3be6c30e623}">
          <xlrd:rvb i="26715"/>
        </ext>
      </extLst>
    </bk>
    <bk>
      <extLst>
        <ext uri="{3e2802c4-a4d2-4d8b-9148-e3be6c30e623}">
          <xlrd:rvb i="26716"/>
        </ext>
      </extLst>
    </bk>
    <bk>
      <extLst>
        <ext uri="{3e2802c4-a4d2-4d8b-9148-e3be6c30e623}">
          <xlrd:rvb i="26717"/>
        </ext>
      </extLst>
    </bk>
    <bk>
      <extLst>
        <ext uri="{3e2802c4-a4d2-4d8b-9148-e3be6c30e623}">
          <xlrd:rvb i="26718"/>
        </ext>
      </extLst>
    </bk>
    <bk>
      <extLst>
        <ext uri="{3e2802c4-a4d2-4d8b-9148-e3be6c30e623}">
          <xlrd:rvb i="26719"/>
        </ext>
      </extLst>
    </bk>
    <bk>
      <extLst>
        <ext uri="{3e2802c4-a4d2-4d8b-9148-e3be6c30e623}">
          <xlrd:rvb i="26720"/>
        </ext>
      </extLst>
    </bk>
    <bk>
      <extLst>
        <ext uri="{3e2802c4-a4d2-4d8b-9148-e3be6c30e623}">
          <xlrd:rvb i="26721"/>
        </ext>
      </extLst>
    </bk>
    <bk>
      <extLst>
        <ext uri="{3e2802c4-a4d2-4d8b-9148-e3be6c30e623}">
          <xlrd:rvb i="26722"/>
        </ext>
      </extLst>
    </bk>
    <bk>
      <extLst>
        <ext uri="{3e2802c4-a4d2-4d8b-9148-e3be6c30e623}">
          <xlrd:rvb i="26723"/>
        </ext>
      </extLst>
    </bk>
    <bk>
      <extLst>
        <ext uri="{3e2802c4-a4d2-4d8b-9148-e3be6c30e623}">
          <xlrd:rvb i="26724"/>
        </ext>
      </extLst>
    </bk>
    <bk>
      <extLst>
        <ext uri="{3e2802c4-a4d2-4d8b-9148-e3be6c30e623}">
          <xlrd:rvb i="26725"/>
        </ext>
      </extLst>
    </bk>
    <bk>
      <extLst>
        <ext uri="{3e2802c4-a4d2-4d8b-9148-e3be6c30e623}">
          <xlrd:rvb i="26726"/>
        </ext>
      </extLst>
    </bk>
    <bk>
      <extLst>
        <ext uri="{3e2802c4-a4d2-4d8b-9148-e3be6c30e623}">
          <xlrd:rvb i="26727"/>
        </ext>
      </extLst>
    </bk>
    <bk>
      <extLst>
        <ext uri="{3e2802c4-a4d2-4d8b-9148-e3be6c30e623}">
          <xlrd:rvb i="26728"/>
        </ext>
      </extLst>
    </bk>
    <bk>
      <extLst>
        <ext uri="{3e2802c4-a4d2-4d8b-9148-e3be6c30e623}">
          <xlrd:rvb i="26729"/>
        </ext>
      </extLst>
    </bk>
    <bk>
      <extLst>
        <ext uri="{3e2802c4-a4d2-4d8b-9148-e3be6c30e623}">
          <xlrd:rvb i="26730"/>
        </ext>
      </extLst>
    </bk>
    <bk>
      <extLst>
        <ext uri="{3e2802c4-a4d2-4d8b-9148-e3be6c30e623}">
          <xlrd:rvb i="26731"/>
        </ext>
      </extLst>
    </bk>
    <bk>
      <extLst>
        <ext uri="{3e2802c4-a4d2-4d8b-9148-e3be6c30e623}">
          <xlrd:rvb i="26732"/>
        </ext>
      </extLst>
    </bk>
    <bk>
      <extLst>
        <ext uri="{3e2802c4-a4d2-4d8b-9148-e3be6c30e623}">
          <xlrd:rvb i="26733"/>
        </ext>
      </extLst>
    </bk>
    <bk>
      <extLst>
        <ext uri="{3e2802c4-a4d2-4d8b-9148-e3be6c30e623}">
          <xlrd:rvb i="26734"/>
        </ext>
      </extLst>
    </bk>
    <bk>
      <extLst>
        <ext uri="{3e2802c4-a4d2-4d8b-9148-e3be6c30e623}">
          <xlrd:rvb i="26735"/>
        </ext>
      </extLst>
    </bk>
    <bk>
      <extLst>
        <ext uri="{3e2802c4-a4d2-4d8b-9148-e3be6c30e623}">
          <xlrd:rvb i="26736"/>
        </ext>
      </extLst>
    </bk>
    <bk>
      <extLst>
        <ext uri="{3e2802c4-a4d2-4d8b-9148-e3be6c30e623}">
          <xlrd:rvb i="26737"/>
        </ext>
      </extLst>
    </bk>
    <bk>
      <extLst>
        <ext uri="{3e2802c4-a4d2-4d8b-9148-e3be6c30e623}">
          <xlrd:rvb i="26738"/>
        </ext>
      </extLst>
    </bk>
    <bk>
      <extLst>
        <ext uri="{3e2802c4-a4d2-4d8b-9148-e3be6c30e623}">
          <xlrd:rvb i="26739"/>
        </ext>
      </extLst>
    </bk>
    <bk>
      <extLst>
        <ext uri="{3e2802c4-a4d2-4d8b-9148-e3be6c30e623}">
          <xlrd:rvb i="26740"/>
        </ext>
      </extLst>
    </bk>
    <bk>
      <extLst>
        <ext uri="{3e2802c4-a4d2-4d8b-9148-e3be6c30e623}">
          <xlrd:rvb i="26741"/>
        </ext>
      </extLst>
    </bk>
    <bk>
      <extLst>
        <ext uri="{3e2802c4-a4d2-4d8b-9148-e3be6c30e623}">
          <xlrd:rvb i="26742"/>
        </ext>
      </extLst>
    </bk>
    <bk>
      <extLst>
        <ext uri="{3e2802c4-a4d2-4d8b-9148-e3be6c30e623}">
          <xlrd:rvb i="26743"/>
        </ext>
      </extLst>
    </bk>
    <bk>
      <extLst>
        <ext uri="{3e2802c4-a4d2-4d8b-9148-e3be6c30e623}">
          <xlrd:rvb i="26744"/>
        </ext>
      </extLst>
    </bk>
    <bk>
      <extLst>
        <ext uri="{3e2802c4-a4d2-4d8b-9148-e3be6c30e623}">
          <xlrd:rvb i="26745"/>
        </ext>
      </extLst>
    </bk>
    <bk>
      <extLst>
        <ext uri="{3e2802c4-a4d2-4d8b-9148-e3be6c30e623}">
          <xlrd:rvb i="26746"/>
        </ext>
      </extLst>
    </bk>
    <bk>
      <extLst>
        <ext uri="{3e2802c4-a4d2-4d8b-9148-e3be6c30e623}">
          <xlrd:rvb i="26747"/>
        </ext>
      </extLst>
    </bk>
    <bk>
      <extLst>
        <ext uri="{3e2802c4-a4d2-4d8b-9148-e3be6c30e623}">
          <xlrd:rvb i="26748"/>
        </ext>
      </extLst>
    </bk>
    <bk>
      <extLst>
        <ext uri="{3e2802c4-a4d2-4d8b-9148-e3be6c30e623}">
          <xlrd:rvb i="26749"/>
        </ext>
      </extLst>
    </bk>
    <bk>
      <extLst>
        <ext uri="{3e2802c4-a4d2-4d8b-9148-e3be6c30e623}">
          <xlrd:rvb i="26750"/>
        </ext>
      </extLst>
    </bk>
    <bk>
      <extLst>
        <ext uri="{3e2802c4-a4d2-4d8b-9148-e3be6c30e623}">
          <xlrd:rvb i="26751"/>
        </ext>
      </extLst>
    </bk>
    <bk>
      <extLst>
        <ext uri="{3e2802c4-a4d2-4d8b-9148-e3be6c30e623}">
          <xlrd:rvb i="26752"/>
        </ext>
      </extLst>
    </bk>
    <bk>
      <extLst>
        <ext uri="{3e2802c4-a4d2-4d8b-9148-e3be6c30e623}">
          <xlrd:rvb i="26753"/>
        </ext>
      </extLst>
    </bk>
    <bk>
      <extLst>
        <ext uri="{3e2802c4-a4d2-4d8b-9148-e3be6c30e623}">
          <xlrd:rvb i="26754"/>
        </ext>
      </extLst>
    </bk>
    <bk>
      <extLst>
        <ext uri="{3e2802c4-a4d2-4d8b-9148-e3be6c30e623}">
          <xlrd:rvb i="26755"/>
        </ext>
      </extLst>
    </bk>
    <bk>
      <extLst>
        <ext uri="{3e2802c4-a4d2-4d8b-9148-e3be6c30e623}">
          <xlrd:rvb i="26756"/>
        </ext>
      </extLst>
    </bk>
    <bk>
      <extLst>
        <ext uri="{3e2802c4-a4d2-4d8b-9148-e3be6c30e623}">
          <xlrd:rvb i="26757"/>
        </ext>
      </extLst>
    </bk>
    <bk>
      <extLst>
        <ext uri="{3e2802c4-a4d2-4d8b-9148-e3be6c30e623}">
          <xlrd:rvb i="26758"/>
        </ext>
      </extLst>
    </bk>
    <bk>
      <extLst>
        <ext uri="{3e2802c4-a4d2-4d8b-9148-e3be6c30e623}">
          <xlrd:rvb i="26759"/>
        </ext>
      </extLst>
    </bk>
    <bk>
      <extLst>
        <ext uri="{3e2802c4-a4d2-4d8b-9148-e3be6c30e623}">
          <xlrd:rvb i="26760"/>
        </ext>
      </extLst>
    </bk>
    <bk>
      <extLst>
        <ext uri="{3e2802c4-a4d2-4d8b-9148-e3be6c30e623}">
          <xlrd:rvb i="26761"/>
        </ext>
      </extLst>
    </bk>
    <bk>
      <extLst>
        <ext uri="{3e2802c4-a4d2-4d8b-9148-e3be6c30e623}">
          <xlrd:rvb i="26762"/>
        </ext>
      </extLst>
    </bk>
    <bk>
      <extLst>
        <ext uri="{3e2802c4-a4d2-4d8b-9148-e3be6c30e623}">
          <xlrd:rvb i="26763"/>
        </ext>
      </extLst>
    </bk>
    <bk>
      <extLst>
        <ext uri="{3e2802c4-a4d2-4d8b-9148-e3be6c30e623}">
          <xlrd:rvb i="26764"/>
        </ext>
      </extLst>
    </bk>
    <bk>
      <extLst>
        <ext uri="{3e2802c4-a4d2-4d8b-9148-e3be6c30e623}">
          <xlrd:rvb i="26765"/>
        </ext>
      </extLst>
    </bk>
    <bk>
      <extLst>
        <ext uri="{3e2802c4-a4d2-4d8b-9148-e3be6c30e623}">
          <xlrd:rvb i="26766"/>
        </ext>
      </extLst>
    </bk>
    <bk>
      <extLst>
        <ext uri="{3e2802c4-a4d2-4d8b-9148-e3be6c30e623}">
          <xlrd:rvb i="26767"/>
        </ext>
      </extLst>
    </bk>
    <bk>
      <extLst>
        <ext uri="{3e2802c4-a4d2-4d8b-9148-e3be6c30e623}">
          <xlrd:rvb i="26768"/>
        </ext>
      </extLst>
    </bk>
    <bk>
      <extLst>
        <ext uri="{3e2802c4-a4d2-4d8b-9148-e3be6c30e623}">
          <xlrd:rvb i="26769"/>
        </ext>
      </extLst>
    </bk>
    <bk>
      <extLst>
        <ext uri="{3e2802c4-a4d2-4d8b-9148-e3be6c30e623}">
          <xlrd:rvb i="26770"/>
        </ext>
      </extLst>
    </bk>
    <bk>
      <extLst>
        <ext uri="{3e2802c4-a4d2-4d8b-9148-e3be6c30e623}">
          <xlrd:rvb i="26771"/>
        </ext>
      </extLst>
    </bk>
    <bk>
      <extLst>
        <ext uri="{3e2802c4-a4d2-4d8b-9148-e3be6c30e623}">
          <xlrd:rvb i="26772"/>
        </ext>
      </extLst>
    </bk>
    <bk>
      <extLst>
        <ext uri="{3e2802c4-a4d2-4d8b-9148-e3be6c30e623}">
          <xlrd:rvb i="26773"/>
        </ext>
      </extLst>
    </bk>
    <bk>
      <extLst>
        <ext uri="{3e2802c4-a4d2-4d8b-9148-e3be6c30e623}">
          <xlrd:rvb i="26774"/>
        </ext>
      </extLst>
    </bk>
    <bk>
      <extLst>
        <ext uri="{3e2802c4-a4d2-4d8b-9148-e3be6c30e623}">
          <xlrd:rvb i="26775"/>
        </ext>
      </extLst>
    </bk>
    <bk>
      <extLst>
        <ext uri="{3e2802c4-a4d2-4d8b-9148-e3be6c30e623}">
          <xlrd:rvb i="26776"/>
        </ext>
      </extLst>
    </bk>
    <bk>
      <extLst>
        <ext uri="{3e2802c4-a4d2-4d8b-9148-e3be6c30e623}">
          <xlrd:rvb i="26777"/>
        </ext>
      </extLst>
    </bk>
    <bk>
      <extLst>
        <ext uri="{3e2802c4-a4d2-4d8b-9148-e3be6c30e623}">
          <xlrd:rvb i="26778"/>
        </ext>
      </extLst>
    </bk>
    <bk>
      <extLst>
        <ext uri="{3e2802c4-a4d2-4d8b-9148-e3be6c30e623}">
          <xlrd:rvb i="26779"/>
        </ext>
      </extLst>
    </bk>
    <bk>
      <extLst>
        <ext uri="{3e2802c4-a4d2-4d8b-9148-e3be6c30e623}">
          <xlrd:rvb i="26780"/>
        </ext>
      </extLst>
    </bk>
    <bk>
      <extLst>
        <ext uri="{3e2802c4-a4d2-4d8b-9148-e3be6c30e623}">
          <xlrd:rvb i="26781"/>
        </ext>
      </extLst>
    </bk>
    <bk>
      <extLst>
        <ext uri="{3e2802c4-a4d2-4d8b-9148-e3be6c30e623}">
          <xlrd:rvb i="26782"/>
        </ext>
      </extLst>
    </bk>
    <bk>
      <extLst>
        <ext uri="{3e2802c4-a4d2-4d8b-9148-e3be6c30e623}">
          <xlrd:rvb i="26783"/>
        </ext>
      </extLst>
    </bk>
    <bk>
      <extLst>
        <ext uri="{3e2802c4-a4d2-4d8b-9148-e3be6c30e623}">
          <xlrd:rvb i="26784"/>
        </ext>
      </extLst>
    </bk>
    <bk>
      <extLst>
        <ext uri="{3e2802c4-a4d2-4d8b-9148-e3be6c30e623}">
          <xlrd:rvb i="26785"/>
        </ext>
      </extLst>
    </bk>
    <bk>
      <extLst>
        <ext uri="{3e2802c4-a4d2-4d8b-9148-e3be6c30e623}">
          <xlrd:rvb i="26786"/>
        </ext>
      </extLst>
    </bk>
    <bk>
      <extLst>
        <ext uri="{3e2802c4-a4d2-4d8b-9148-e3be6c30e623}">
          <xlrd:rvb i="26787"/>
        </ext>
      </extLst>
    </bk>
    <bk>
      <extLst>
        <ext uri="{3e2802c4-a4d2-4d8b-9148-e3be6c30e623}">
          <xlrd:rvb i="26788"/>
        </ext>
      </extLst>
    </bk>
    <bk>
      <extLst>
        <ext uri="{3e2802c4-a4d2-4d8b-9148-e3be6c30e623}">
          <xlrd:rvb i="26789"/>
        </ext>
      </extLst>
    </bk>
    <bk>
      <extLst>
        <ext uri="{3e2802c4-a4d2-4d8b-9148-e3be6c30e623}">
          <xlrd:rvb i="26790"/>
        </ext>
      </extLst>
    </bk>
    <bk>
      <extLst>
        <ext uri="{3e2802c4-a4d2-4d8b-9148-e3be6c30e623}">
          <xlrd:rvb i="26791"/>
        </ext>
      </extLst>
    </bk>
    <bk>
      <extLst>
        <ext uri="{3e2802c4-a4d2-4d8b-9148-e3be6c30e623}">
          <xlrd:rvb i="26792"/>
        </ext>
      </extLst>
    </bk>
    <bk>
      <extLst>
        <ext uri="{3e2802c4-a4d2-4d8b-9148-e3be6c30e623}">
          <xlrd:rvb i="26793"/>
        </ext>
      </extLst>
    </bk>
    <bk>
      <extLst>
        <ext uri="{3e2802c4-a4d2-4d8b-9148-e3be6c30e623}">
          <xlrd:rvb i="26794"/>
        </ext>
      </extLst>
    </bk>
    <bk>
      <extLst>
        <ext uri="{3e2802c4-a4d2-4d8b-9148-e3be6c30e623}">
          <xlrd:rvb i="26795"/>
        </ext>
      </extLst>
    </bk>
    <bk>
      <extLst>
        <ext uri="{3e2802c4-a4d2-4d8b-9148-e3be6c30e623}">
          <xlrd:rvb i="26796"/>
        </ext>
      </extLst>
    </bk>
    <bk>
      <extLst>
        <ext uri="{3e2802c4-a4d2-4d8b-9148-e3be6c30e623}">
          <xlrd:rvb i="26797"/>
        </ext>
      </extLst>
    </bk>
    <bk>
      <extLst>
        <ext uri="{3e2802c4-a4d2-4d8b-9148-e3be6c30e623}">
          <xlrd:rvb i="26798"/>
        </ext>
      </extLst>
    </bk>
    <bk>
      <extLst>
        <ext uri="{3e2802c4-a4d2-4d8b-9148-e3be6c30e623}">
          <xlrd:rvb i="26799"/>
        </ext>
      </extLst>
    </bk>
    <bk>
      <extLst>
        <ext uri="{3e2802c4-a4d2-4d8b-9148-e3be6c30e623}">
          <xlrd:rvb i="26800"/>
        </ext>
      </extLst>
    </bk>
    <bk>
      <extLst>
        <ext uri="{3e2802c4-a4d2-4d8b-9148-e3be6c30e623}">
          <xlrd:rvb i="26801"/>
        </ext>
      </extLst>
    </bk>
    <bk>
      <extLst>
        <ext uri="{3e2802c4-a4d2-4d8b-9148-e3be6c30e623}">
          <xlrd:rvb i="26802"/>
        </ext>
      </extLst>
    </bk>
    <bk>
      <extLst>
        <ext uri="{3e2802c4-a4d2-4d8b-9148-e3be6c30e623}">
          <xlrd:rvb i="26803"/>
        </ext>
      </extLst>
    </bk>
    <bk>
      <extLst>
        <ext uri="{3e2802c4-a4d2-4d8b-9148-e3be6c30e623}">
          <xlrd:rvb i="26804"/>
        </ext>
      </extLst>
    </bk>
    <bk>
      <extLst>
        <ext uri="{3e2802c4-a4d2-4d8b-9148-e3be6c30e623}">
          <xlrd:rvb i="26805"/>
        </ext>
      </extLst>
    </bk>
    <bk>
      <extLst>
        <ext uri="{3e2802c4-a4d2-4d8b-9148-e3be6c30e623}">
          <xlrd:rvb i="26806"/>
        </ext>
      </extLst>
    </bk>
    <bk>
      <extLst>
        <ext uri="{3e2802c4-a4d2-4d8b-9148-e3be6c30e623}">
          <xlrd:rvb i="26807"/>
        </ext>
      </extLst>
    </bk>
    <bk>
      <extLst>
        <ext uri="{3e2802c4-a4d2-4d8b-9148-e3be6c30e623}">
          <xlrd:rvb i="26808"/>
        </ext>
      </extLst>
    </bk>
    <bk>
      <extLst>
        <ext uri="{3e2802c4-a4d2-4d8b-9148-e3be6c30e623}">
          <xlrd:rvb i="26809"/>
        </ext>
      </extLst>
    </bk>
    <bk>
      <extLst>
        <ext uri="{3e2802c4-a4d2-4d8b-9148-e3be6c30e623}">
          <xlrd:rvb i="26810"/>
        </ext>
      </extLst>
    </bk>
    <bk>
      <extLst>
        <ext uri="{3e2802c4-a4d2-4d8b-9148-e3be6c30e623}">
          <xlrd:rvb i="26811"/>
        </ext>
      </extLst>
    </bk>
    <bk>
      <extLst>
        <ext uri="{3e2802c4-a4d2-4d8b-9148-e3be6c30e623}">
          <xlrd:rvb i="26812"/>
        </ext>
      </extLst>
    </bk>
    <bk>
      <extLst>
        <ext uri="{3e2802c4-a4d2-4d8b-9148-e3be6c30e623}">
          <xlrd:rvb i="26813"/>
        </ext>
      </extLst>
    </bk>
    <bk>
      <extLst>
        <ext uri="{3e2802c4-a4d2-4d8b-9148-e3be6c30e623}">
          <xlrd:rvb i="26814"/>
        </ext>
      </extLst>
    </bk>
    <bk>
      <extLst>
        <ext uri="{3e2802c4-a4d2-4d8b-9148-e3be6c30e623}">
          <xlrd:rvb i="26815"/>
        </ext>
      </extLst>
    </bk>
    <bk>
      <extLst>
        <ext uri="{3e2802c4-a4d2-4d8b-9148-e3be6c30e623}">
          <xlrd:rvb i="26816"/>
        </ext>
      </extLst>
    </bk>
    <bk>
      <extLst>
        <ext uri="{3e2802c4-a4d2-4d8b-9148-e3be6c30e623}">
          <xlrd:rvb i="26817"/>
        </ext>
      </extLst>
    </bk>
    <bk>
      <extLst>
        <ext uri="{3e2802c4-a4d2-4d8b-9148-e3be6c30e623}">
          <xlrd:rvb i="26818"/>
        </ext>
      </extLst>
    </bk>
    <bk>
      <extLst>
        <ext uri="{3e2802c4-a4d2-4d8b-9148-e3be6c30e623}">
          <xlrd:rvb i="26819"/>
        </ext>
      </extLst>
    </bk>
    <bk>
      <extLst>
        <ext uri="{3e2802c4-a4d2-4d8b-9148-e3be6c30e623}">
          <xlrd:rvb i="26820"/>
        </ext>
      </extLst>
    </bk>
    <bk>
      <extLst>
        <ext uri="{3e2802c4-a4d2-4d8b-9148-e3be6c30e623}">
          <xlrd:rvb i="26821"/>
        </ext>
      </extLst>
    </bk>
    <bk>
      <extLst>
        <ext uri="{3e2802c4-a4d2-4d8b-9148-e3be6c30e623}">
          <xlrd:rvb i="26822"/>
        </ext>
      </extLst>
    </bk>
    <bk>
      <extLst>
        <ext uri="{3e2802c4-a4d2-4d8b-9148-e3be6c30e623}">
          <xlrd:rvb i="26823"/>
        </ext>
      </extLst>
    </bk>
    <bk>
      <extLst>
        <ext uri="{3e2802c4-a4d2-4d8b-9148-e3be6c30e623}">
          <xlrd:rvb i="26824"/>
        </ext>
      </extLst>
    </bk>
    <bk>
      <extLst>
        <ext uri="{3e2802c4-a4d2-4d8b-9148-e3be6c30e623}">
          <xlrd:rvb i="26825"/>
        </ext>
      </extLst>
    </bk>
    <bk>
      <extLst>
        <ext uri="{3e2802c4-a4d2-4d8b-9148-e3be6c30e623}">
          <xlrd:rvb i="26826"/>
        </ext>
      </extLst>
    </bk>
    <bk>
      <extLst>
        <ext uri="{3e2802c4-a4d2-4d8b-9148-e3be6c30e623}">
          <xlrd:rvb i="26827"/>
        </ext>
      </extLst>
    </bk>
    <bk>
      <extLst>
        <ext uri="{3e2802c4-a4d2-4d8b-9148-e3be6c30e623}">
          <xlrd:rvb i="26828"/>
        </ext>
      </extLst>
    </bk>
    <bk>
      <extLst>
        <ext uri="{3e2802c4-a4d2-4d8b-9148-e3be6c30e623}">
          <xlrd:rvb i="26829"/>
        </ext>
      </extLst>
    </bk>
    <bk>
      <extLst>
        <ext uri="{3e2802c4-a4d2-4d8b-9148-e3be6c30e623}">
          <xlrd:rvb i="26830"/>
        </ext>
      </extLst>
    </bk>
    <bk>
      <extLst>
        <ext uri="{3e2802c4-a4d2-4d8b-9148-e3be6c30e623}">
          <xlrd:rvb i="26831"/>
        </ext>
      </extLst>
    </bk>
    <bk>
      <extLst>
        <ext uri="{3e2802c4-a4d2-4d8b-9148-e3be6c30e623}">
          <xlrd:rvb i="26832"/>
        </ext>
      </extLst>
    </bk>
    <bk>
      <extLst>
        <ext uri="{3e2802c4-a4d2-4d8b-9148-e3be6c30e623}">
          <xlrd:rvb i="26833"/>
        </ext>
      </extLst>
    </bk>
    <bk>
      <extLst>
        <ext uri="{3e2802c4-a4d2-4d8b-9148-e3be6c30e623}">
          <xlrd:rvb i="26834"/>
        </ext>
      </extLst>
    </bk>
    <bk>
      <extLst>
        <ext uri="{3e2802c4-a4d2-4d8b-9148-e3be6c30e623}">
          <xlrd:rvb i="26835"/>
        </ext>
      </extLst>
    </bk>
    <bk>
      <extLst>
        <ext uri="{3e2802c4-a4d2-4d8b-9148-e3be6c30e623}">
          <xlrd:rvb i="26836"/>
        </ext>
      </extLst>
    </bk>
    <bk>
      <extLst>
        <ext uri="{3e2802c4-a4d2-4d8b-9148-e3be6c30e623}">
          <xlrd:rvb i="26837"/>
        </ext>
      </extLst>
    </bk>
    <bk>
      <extLst>
        <ext uri="{3e2802c4-a4d2-4d8b-9148-e3be6c30e623}">
          <xlrd:rvb i="26838"/>
        </ext>
      </extLst>
    </bk>
    <bk>
      <extLst>
        <ext uri="{3e2802c4-a4d2-4d8b-9148-e3be6c30e623}">
          <xlrd:rvb i="26839"/>
        </ext>
      </extLst>
    </bk>
    <bk>
      <extLst>
        <ext uri="{3e2802c4-a4d2-4d8b-9148-e3be6c30e623}">
          <xlrd:rvb i="26840"/>
        </ext>
      </extLst>
    </bk>
    <bk>
      <extLst>
        <ext uri="{3e2802c4-a4d2-4d8b-9148-e3be6c30e623}">
          <xlrd:rvb i="26841"/>
        </ext>
      </extLst>
    </bk>
    <bk>
      <extLst>
        <ext uri="{3e2802c4-a4d2-4d8b-9148-e3be6c30e623}">
          <xlrd:rvb i="26842"/>
        </ext>
      </extLst>
    </bk>
    <bk>
      <extLst>
        <ext uri="{3e2802c4-a4d2-4d8b-9148-e3be6c30e623}">
          <xlrd:rvb i="26843"/>
        </ext>
      </extLst>
    </bk>
    <bk>
      <extLst>
        <ext uri="{3e2802c4-a4d2-4d8b-9148-e3be6c30e623}">
          <xlrd:rvb i="26844"/>
        </ext>
      </extLst>
    </bk>
    <bk>
      <extLst>
        <ext uri="{3e2802c4-a4d2-4d8b-9148-e3be6c30e623}">
          <xlrd:rvb i="26845"/>
        </ext>
      </extLst>
    </bk>
    <bk>
      <extLst>
        <ext uri="{3e2802c4-a4d2-4d8b-9148-e3be6c30e623}">
          <xlrd:rvb i="26846"/>
        </ext>
      </extLst>
    </bk>
    <bk>
      <extLst>
        <ext uri="{3e2802c4-a4d2-4d8b-9148-e3be6c30e623}">
          <xlrd:rvb i="26847"/>
        </ext>
      </extLst>
    </bk>
    <bk>
      <extLst>
        <ext uri="{3e2802c4-a4d2-4d8b-9148-e3be6c30e623}">
          <xlrd:rvb i="26848"/>
        </ext>
      </extLst>
    </bk>
    <bk>
      <extLst>
        <ext uri="{3e2802c4-a4d2-4d8b-9148-e3be6c30e623}">
          <xlrd:rvb i="26849"/>
        </ext>
      </extLst>
    </bk>
    <bk>
      <extLst>
        <ext uri="{3e2802c4-a4d2-4d8b-9148-e3be6c30e623}">
          <xlrd:rvb i="26850"/>
        </ext>
      </extLst>
    </bk>
    <bk>
      <extLst>
        <ext uri="{3e2802c4-a4d2-4d8b-9148-e3be6c30e623}">
          <xlrd:rvb i="26851"/>
        </ext>
      </extLst>
    </bk>
    <bk>
      <extLst>
        <ext uri="{3e2802c4-a4d2-4d8b-9148-e3be6c30e623}">
          <xlrd:rvb i="26852"/>
        </ext>
      </extLst>
    </bk>
    <bk>
      <extLst>
        <ext uri="{3e2802c4-a4d2-4d8b-9148-e3be6c30e623}">
          <xlrd:rvb i="26853"/>
        </ext>
      </extLst>
    </bk>
    <bk>
      <extLst>
        <ext uri="{3e2802c4-a4d2-4d8b-9148-e3be6c30e623}">
          <xlrd:rvb i="26854"/>
        </ext>
      </extLst>
    </bk>
    <bk>
      <extLst>
        <ext uri="{3e2802c4-a4d2-4d8b-9148-e3be6c30e623}">
          <xlrd:rvb i="26855"/>
        </ext>
      </extLst>
    </bk>
    <bk>
      <extLst>
        <ext uri="{3e2802c4-a4d2-4d8b-9148-e3be6c30e623}">
          <xlrd:rvb i="26856"/>
        </ext>
      </extLst>
    </bk>
    <bk>
      <extLst>
        <ext uri="{3e2802c4-a4d2-4d8b-9148-e3be6c30e623}">
          <xlrd:rvb i="26857"/>
        </ext>
      </extLst>
    </bk>
    <bk>
      <extLst>
        <ext uri="{3e2802c4-a4d2-4d8b-9148-e3be6c30e623}">
          <xlrd:rvb i="26858"/>
        </ext>
      </extLst>
    </bk>
    <bk>
      <extLst>
        <ext uri="{3e2802c4-a4d2-4d8b-9148-e3be6c30e623}">
          <xlrd:rvb i="26859"/>
        </ext>
      </extLst>
    </bk>
    <bk>
      <extLst>
        <ext uri="{3e2802c4-a4d2-4d8b-9148-e3be6c30e623}">
          <xlrd:rvb i="26860"/>
        </ext>
      </extLst>
    </bk>
    <bk>
      <extLst>
        <ext uri="{3e2802c4-a4d2-4d8b-9148-e3be6c30e623}">
          <xlrd:rvb i="26861"/>
        </ext>
      </extLst>
    </bk>
    <bk>
      <extLst>
        <ext uri="{3e2802c4-a4d2-4d8b-9148-e3be6c30e623}">
          <xlrd:rvb i="26862"/>
        </ext>
      </extLst>
    </bk>
    <bk>
      <extLst>
        <ext uri="{3e2802c4-a4d2-4d8b-9148-e3be6c30e623}">
          <xlrd:rvb i="26863"/>
        </ext>
      </extLst>
    </bk>
    <bk>
      <extLst>
        <ext uri="{3e2802c4-a4d2-4d8b-9148-e3be6c30e623}">
          <xlrd:rvb i="26864"/>
        </ext>
      </extLst>
    </bk>
    <bk>
      <extLst>
        <ext uri="{3e2802c4-a4d2-4d8b-9148-e3be6c30e623}">
          <xlrd:rvb i="26865"/>
        </ext>
      </extLst>
    </bk>
    <bk>
      <extLst>
        <ext uri="{3e2802c4-a4d2-4d8b-9148-e3be6c30e623}">
          <xlrd:rvb i="26866"/>
        </ext>
      </extLst>
    </bk>
    <bk>
      <extLst>
        <ext uri="{3e2802c4-a4d2-4d8b-9148-e3be6c30e623}">
          <xlrd:rvb i="26867"/>
        </ext>
      </extLst>
    </bk>
    <bk>
      <extLst>
        <ext uri="{3e2802c4-a4d2-4d8b-9148-e3be6c30e623}">
          <xlrd:rvb i="26868"/>
        </ext>
      </extLst>
    </bk>
    <bk>
      <extLst>
        <ext uri="{3e2802c4-a4d2-4d8b-9148-e3be6c30e623}">
          <xlrd:rvb i="26869"/>
        </ext>
      </extLst>
    </bk>
    <bk>
      <extLst>
        <ext uri="{3e2802c4-a4d2-4d8b-9148-e3be6c30e623}">
          <xlrd:rvb i="26870"/>
        </ext>
      </extLst>
    </bk>
    <bk>
      <extLst>
        <ext uri="{3e2802c4-a4d2-4d8b-9148-e3be6c30e623}">
          <xlrd:rvb i="26871"/>
        </ext>
      </extLst>
    </bk>
    <bk>
      <extLst>
        <ext uri="{3e2802c4-a4d2-4d8b-9148-e3be6c30e623}">
          <xlrd:rvb i="26872"/>
        </ext>
      </extLst>
    </bk>
    <bk>
      <extLst>
        <ext uri="{3e2802c4-a4d2-4d8b-9148-e3be6c30e623}">
          <xlrd:rvb i="26873"/>
        </ext>
      </extLst>
    </bk>
    <bk>
      <extLst>
        <ext uri="{3e2802c4-a4d2-4d8b-9148-e3be6c30e623}">
          <xlrd:rvb i="26874"/>
        </ext>
      </extLst>
    </bk>
    <bk>
      <extLst>
        <ext uri="{3e2802c4-a4d2-4d8b-9148-e3be6c30e623}">
          <xlrd:rvb i="26875"/>
        </ext>
      </extLst>
    </bk>
    <bk>
      <extLst>
        <ext uri="{3e2802c4-a4d2-4d8b-9148-e3be6c30e623}">
          <xlrd:rvb i="26876"/>
        </ext>
      </extLst>
    </bk>
    <bk>
      <extLst>
        <ext uri="{3e2802c4-a4d2-4d8b-9148-e3be6c30e623}">
          <xlrd:rvb i="26877"/>
        </ext>
      </extLst>
    </bk>
    <bk>
      <extLst>
        <ext uri="{3e2802c4-a4d2-4d8b-9148-e3be6c30e623}">
          <xlrd:rvb i="26878"/>
        </ext>
      </extLst>
    </bk>
    <bk>
      <extLst>
        <ext uri="{3e2802c4-a4d2-4d8b-9148-e3be6c30e623}">
          <xlrd:rvb i="26879"/>
        </ext>
      </extLst>
    </bk>
    <bk>
      <extLst>
        <ext uri="{3e2802c4-a4d2-4d8b-9148-e3be6c30e623}">
          <xlrd:rvb i="26880"/>
        </ext>
      </extLst>
    </bk>
    <bk>
      <extLst>
        <ext uri="{3e2802c4-a4d2-4d8b-9148-e3be6c30e623}">
          <xlrd:rvb i="26881"/>
        </ext>
      </extLst>
    </bk>
    <bk>
      <extLst>
        <ext uri="{3e2802c4-a4d2-4d8b-9148-e3be6c30e623}">
          <xlrd:rvb i="26882"/>
        </ext>
      </extLst>
    </bk>
    <bk>
      <extLst>
        <ext uri="{3e2802c4-a4d2-4d8b-9148-e3be6c30e623}">
          <xlrd:rvb i="26883"/>
        </ext>
      </extLst>
    </bk>
    <bk>
      <extLst>
        <ext uri="{3e2802c4-a4d2-4d8b-9148-e3be6c30e623}">
          <xlrd:rvb i="26884"/>
        </ext>
      </extLst>
    </bk>
    <bk>
      <extLst>
        <ext uri="{3e2802c4-a4d2-4d8b-9148-e3be6c30e623}">
          <xlrd:rvb i="26885"/>
        </ext>
      </extLst>
    </bk>
    <bk>
      <extLst>
        <ext uri="{3e2802c4-a4d2-4d8b-9148-e3be6c30e623}">
          <xlrd:rvb i="26886"/>
        </ext>
      </extLst>
    </bk>
    <bk>
      <extLst>
        <ext uri="{3e2802c4-a4d2-4d8b-9148-e3be6c30e623}">
          <xlrd:rvb i="26887"/>
        </ext>
      </extLst>
    </bk>
    <bk>
      <extLst>
        <ext uri="{3e2802c4-a4d2-4d8b-9148-e3be6c30e623}">
          <xlrd:rvb i="26888"/>
        </ext>
      </extLst>
    </bk>
    <bk>
      <extLst>
        <ext uri="{3e2802c4-a4d2-4d8b-9148-e3be6c30e623}">
          <xlrd:rvb i="26889"/>
        </ext>
      </extLst>
    </bk>
    <bk>
      <extLst>
        <ext uri="{3e2802c4-a4d2-4d8b-9148-e3be6c30e623}">
          <xlrd:rvb i="26890"/>
        </ext>
      </extLst>
    </bk>
    <bk>
      <extLst>
        <ext uri="{3e2802c4-a4d2-4d8b-9148-e3be6c30e623}">
          <xlrd:rvb i="26891"/>
        </ext>
      </extLst>
    </bk>
    <bk>
      <extLst>
        <ext uri="{3e2802c4-a4d2-4d8b-9148-e3be6c30e623}">
          <xlrd:rvb i="26892"/>
        </ext>
      </extLst>
    </bk>
    <bk>
      <extLst>
        <ext uri="{3e2802c4-a4d2-4d8b-9148-e3be6c30e623}">
          <xlrd:rvb i="26893"/>
        </ext>
      </extLst>
    </bk>
    <bk>
      <extLst>
        <ext uri="{3e2802c4-a4d2-4d8b-9148-e3be6c30e623}">
          <xlrd:rvb i="26894"/>
        </ext>
      </extLst>
    </bk>
    <bk>
      <extLst>
        <ext uri="{3e2802c4-a4d2-4d8b-9148-e3be6c30e623}">
          <xlrd:rvb i="26895"/>
        </ext>
      </extLst>
    </bk>
    <bk>
      <extLst>
        <ext uri="{3e2802c4-a4d2-4d8b-9148-e3be6c30e623}">
          <xlrd:rvb i="26896"/>
        </ext>
      </extLst>
    </bk>
    <bk>
      <extLst>
        <ext uri="{3e2802c4-a4d2-4d8b-9148-e3be6c30e623}">
          <xlrd:rvb i="26897"/>
        </ext>
      </extLst>
    </bk>
    <bk>
      <extLst>
        <ext uri="{3e2802c4-a4d2-4d8b-9148-e3be6c30e623}">
          <xlrd:rvb i="26898"/>
        </ext>
      </extLst>
    </bk>
    <bk>
      <extLst>
        <ext uri="{3e2802c4-a4d2-4d8b-9148-e3be6c30e623}">
          <xlrd:rvb i="26899"/>
        </ext>
      </extLst>
    </bk>
    <bk>
      <extLst>
        <ext uri="{3e2802c4-a4d2-4d8b-9148-e3be6c30e623}">
          <xlrd:rvb i="26900"/>
        </ext>
      </extLst>
    </bk>
    <bk>
      <extLst>
        <ext uri="{3e2802c4-a4d2-4d8b-9148-e3be6c30e623}">
          <xlrd:rvb i="26901"/>
        </ext>
      </extLst>
    </bk>
    <bk>
      <extLst>
        <ext uri="{3e2802c4-a4d2-4d8b-9148-e3be6c30e623}">
          <xlrd:rvb i="26902"/>
        </ext>
      </extLst>
    </bk>
    <bk>
      <extLst>
        <ext uri="{3e2802c4-a4d2-4d8b-9148-e3be6c30e623}">
          <xlrd:rvb i="26903"/>
        </ext>
      </extLst>
    </bk>
    <bk>
      <extLst>
        <ext uri="{3e2802c4-a4d2-4d8b-9148-e3be6c30e623}">
          <xlrd:rvb i="26904"/>
        </ext>
      </extLst>
    </bk>
    <bk>
      <extLst>
        <ext uri="{3e2802c4-a4d2-4d8b-9148-e3be6c30e623}">
          <xlrd:rvb i="26905"/>
        </ext>
      </extLst>
    </bk>
    <bk>
      <extLst>
        <ext uri="{3e2802c4-a4d2-4d8b-9148-e3be6c30e623}">
          <xlrd:rvb i="26906"/>
        </ext>
      </extLst>
    </bk>
    <bk>
      <extLst>
        <ext uri="{3e2802c4-a4d2-4d8b-9148-e3be6c30e623}">
          <xlrd:rvb i="26907"/>
        </ext>
      </extLst>
    </bk>
    <bk>
      <extLst>
        <ext uri="{3e2802c4-a4d2-4d8b-9148-e3be6c30e623}">
          <xlrd:rvb i="26908"/>
        </ext>
      </extLst>
    </bk>
    <bk>
      <extLst>
        <ext uri="{3e2802c4-a4d2-4d8b-9148-e3be6c30e623}">
          <xlrd:rvb i="26909"/>
        </ext>
      </extLst>
    </bk>
    <bk>
      <extLst>
        <ext uri="{3e2802c4-a4d2-4d8b-9148-e3be6c30e623}">
          <xlrd:rvb i="26910"/>
        </ext>
      </extLst>
    </bk>
    <bk>
      <extLst>
        <ext uri="{3e2802c4-a4d2-4d8b-9148-e3be6c30e623}">
          <xlrd:rvb i="26911"/>
        </ext>
      </extLst>
    </bk>
    <bk>
      <extLst>
        <ext uri="{3e2802c4-a4d2-4d8b-9148-e3be6c30e623}">
          <xlrd:rvb i="26912"/>
        </ext>
      </extLst>
    </bk>
    <bk>
      <extLst>
        <ext uri="{3e2802c4-a4d2-4d8b-9148-e3be6c30e623}">
          <xlrd:rvb i="26913"/>
        </ext>
      </extLst>
    </bk>
    <bk>
      <extLst>
        <ext uri="{3e2802c4-a4d2-4d8b-9148-e3be6c30e623}">
          <xlrd:rvb i="26914"/>
        </ext>
      </extLst>
    </bk>
    <bk>
      <extLst>
        <ext uri="{3e2802c4-a4d2-4d8b-9148-e3be6c30e623}">
          <xlrd:rvb i="26915"/>
        </ext>
      </extLst>
    </bk>
    <bk>
      <extLst>
        <ext uri="{3e2802c4-a4d2-4d8b-9148-e3be6c30e623}">
          <xlrd:rvb i="26916"/>
        </ext>
      </extLst>
    </bk>
    <bk>
      <extLst>
        <ext uri="{3e2802c4-a4d2-4d8b-9148-e3be6c30e623}">
          <xlrd:rvb i="26917"/>
        </ext>
      </extLst>
    </bk>
    <bk>
      <extLst>
        <ext uri="{3e2802c4-a4d2-4d8b-9148-e3be6c30e623}">
          <xlrd:rvb i="26918"/>
        </ext>
      </extLst>
    </bk>
    <bk>
      <extLst>
        <ext uri="{3e2802c4-a4d2-4d8b-9148-e3be6c30e623}">
          <xlrd:rvb i="26919"/>
        </ext>
      </extLst>
    </bk>
    <bk>
      <extLst>
        <ext uri="{3e2802c4-a4d2-4d8b-9148-e3be6c30e623}">
          <xlrd:rvb i="26920"/>
        </ext>
      </extLst>
    </bk>
    <bk>
      <extLst>
        <ext uri="{3e2802c4-a4d2-4d8b-9148-e3be6c30e623}">
          <xlrd:rvb i="26921"/>
        </ext>
      </extLst>
    </bk>
    <bk>
      <extLst>
        <ext uri="{3e2802c4-a4d2-4d8b-9148-e3be6c30e623}">
          <xlrd:rvb i="26922"/>
        </ext>
      </extLst>
    </bk>
    <bk>
      <extLst>
        <ext uri="{3e2802c4-a4d2-4d8b-9148-e3be6c30e623}">
          <xlrd:rvb i="26923"/>
        </ext>
      </extLst>
    </bk>
    <bk>
      <extLst>
        <ext uri="{3e2802c4-a4d2-4d8b-9148-e3be6c30e623}">
          <xlrd:rvb i="26924"/>
        </ext>
      </extLst>
    </bk>
    <bk>
      <extLst>
        <ext uri="{3e2802c4-a4d2-4d8b-9148-e3be6c30e623}">
          <xlrd:rvb i="26925"/>
        </ext>
      </extLst>
    </bk>
    <bk>
      <extLst>
        <ext uri="{3e2802c4-a4d2-4d8b-9148-e3be6c30e623}">
          <xlrd:rvb i="26926"/>
        </ext>
      </extLst>
    </bk>
    <bk>
      <extLst>
        <ext uri="{3e2802c4-a4d2-4d8b-9148-e3be6c30e623}">
          <xlrd:rvb i="26927"/>
        </ext>
      </extLst>
    </bk>
    <bk>
      <extLst>
        <ext uri="{3e2802c4-a4d2-4d8b-9148-e3be6c30e623}">
          <xlrd:rvb i="26928"/>
        </ext>
      </extLst>
    </bk>
    <bk>
      <extLst>
        <ext uri="{3e2802c4-a4d2-4d8b-9148-e3be6c30e623}">
          <xlrd:rvb i="26929"/>
        </ext>
      </extLst>
    </bk>
    <bk>
      <extLst>
        <ext uri="{3e2802c4-a4d2-4d8b-9148-e3be6c30e623}">
          <xlrd:rvb i="26930"/>
        </ext>
      </extLst>
    </bk>
    <bk>
      <extLst>
        <ext uri="{3e2802c4-a4d2-4d8b-9148-e3be6c30e623}">
          <xlrd:rvb i="26931"/>
        </ext>
      </extLst>
    </bk>
    <bk>
      <extLst>
        <ext uri="{3e2802c4-a4d2-4d8b-9148-e3be6c30e623}">
          <xlrd:rvb i="26932"/>
        </ext>
      </extLst>
    </bk>
    <bk>
      <extLst>
        <ext uri="{3e2802c4-a4d2-4d8b-9148-e3be6c30e623}">
          <xlrd:rvb i="26933"/>
        </ext>
      </extLst>
    </bk>
    <bk>
      <extLst>
        <ext uri="{3e2802c4-a4d2-4d8b-9148-e3be6c30e623}">
          <xlrd:rvb i="26934"/>
        </ext>
      </extLst>
    </bk>
    <bk>
      <extLst>
        <ext uri="{3e2802c4-a4d2-4d8b-9148-e3be6c30e623}">
          <xlrd:rvb i="26935"/>
        </ext>
      </extLst>
    </bk>
    <bk>
      <extLst>
        <ext uri="{3e2802c4-a4d2-4d8b-9148-e3be6c30e623}">
          <xlrd:rvb i="26936"/>
        </ext>
      </extLst>
    </bk>
    <bk>
      <extLst>
        <ext uri="{3e2802c4-a4d2-4d8b-9148-e3be6c30e623}">
          <xlrd:rvb i="26937"/>
        </ext>
      </extLst>
    </bk>
    <bk>
      <extLst>
        <ext uri="{3e2802c4-a4d2-4d8b-9148-e3be6c30e623}">
          <xlrd:rvb i="26938"/>
        </ext>
      </extLst>
    </bk>
    <bk>
      <extLst>
        <ext uri="{3e2802c4-a4d2-4d8b-9148-e3be6c30e623}">
          <xlrd:rvb i="26939"/>
        </ext>
      </extLst>
    </bk>
    <bk>
      <extLst>
        <ext uri="{3e2802c4-a4d2-4d8b-9148-e3be6c30e623}">
          <xlrd:rvb i="26940"/>
        </ext>
      </extLst>
    </bk>
    <bk>
      <extLst>
        <ext uri="{3e2802c4-a4d2-4d8b-9148-e3be6c30e623}">
          <xlrd:rvb i="26941"/>
        </ext>
      </extLst>
    </bk>
    <bk>
      <extLst>
        <ext uri="{3e2802c4-a4d2-4d8b-9148-e3be6c30e623}">
          <xlrd:rvb i="26942"/>
        </ext>
      </extLst>
    </bk>
    <bk>
      <extLst>
        <ext uri="{3e2802c4-a4d2-4d8b-9148-e3be6c30e623}">
          <xlrd:rvb i="26943"/>
        </ext>
      </extLst>
    </bk>
    <bk>
      <extLst>
        <ext uri="{3e2802c4-a4d2-4d8b-9148-e3be6c30e623}">
          <xlrd:rvb i="26944"/>
        </ext>
      </extLst>
    </bk>
    <bk>
      <extLst>
        <ext uri="{3e2802c4-a4d2-4d8b-9148-e3be6c30e623}">
          <xlrd:rvb i="26945"/>
        </ext>
      </extLst>
    </bk>
    <bk>
      <extLst>
        <ext uri="{3e2802c4-a4d2-4d8b-9148-e3be6c30e623}">
          <xlrd:rvb i="26946"/>
        </ext>
      </extLst>
    </bk>
    <bk>
      <extLst>
        <ext uri="{3e2802c4-a4d2-4d8b-9148-e3be6c30e623}">
          <xlrd:rvb i="26947"/>
        </ext>
      </extLst>
    </bk>
    <bk>
      <extLst>
        <ext uri="{3e2802c4-a4d2-4d8b-9148-e3be6c30e623}">
          <xlrd:rvb i="26948"/>
        </ext>
      </extLst>
    </bk>
    <bk>
      <extLst>
        <ext uri="{3e2802c4-a4d2-4d8b-9148-e3be6c30e623}">
          <xlrd:rvb i="26949"/>
        </ext>
      </extLst>
    </bk>
    <bk>
      <extLst>
        <ext uri="{3e2802c4-a4d2-4d8b-9148-e3be6c30e623}">
          <xlrd:rvb i="26950"/>
        </ext>
      </extLst>
    </bk>
    <bk>
      <extLst>
        <ext uri="{3e2802c4-a4d2-4d8b-9148-e3be6c30e623}">
          <xlrd:rvb i="26951"/>
        </ext>
      </extLst>
    </bk>
    <bk>
      <extLst>
        <ext uri="{3e2802c4-a4d2-4d8b-9148-e3be6c30e623}">
          <xlrd:rvb i="26952"/>
        </ext>
      </extLst>
    </bk>
    <bk>
      <extLst>
        <ext uri="{3e2802c4-a4d2-4d8b-9148-e3be6c30e623}">
          <xlrd:rvb i="26953"/>
        </ext>
      </extLst>
    </bk>
    <bk>
      <extLst>
        <ext uri="{3e2802c4-a4d2-4d8b-9148-e3be6c30e623}">
          <xlrd:rvb i="26954"/>
        </ext>
      </extLst>
    </bk>
    <bk>
      <extLst>
        <ext uri="{3e2802c4-a4d2-4d8b-9148-e3be6c30e623}">
          <xlrd:rvb i="26955"/>
        </ext>
      </extLst>
    </bk>
    <bk>
      <extLst>
        <ext uri="{3e2802c4-a4d2-4d8b-9148-e3be6c30e623}">
          <xlrd:rvb i="26956"/>
        </ext>
      </extLst>
    </bk>
    <bk>
      <extLst>
        <ext uri="{3e2802c4-a4d2-4d8b-9148-e3be6c30e623}">
          <xlrd:rvb i="26957"/>
        </ext>
      </extLst>
    </bk>
    <bk>
      <extLst>
        <ext uri="{3e2802c4-a4d2-4d8b-9148-e3be6c30e623}">
          <xlrd:rvb i="26958"/>
        </ext>
      </extLst>
    </bk>
    <bk>
      <extLst>
        <ext uri="{3e2802c4-a4d2-4d8b-9148-e3be6c30e623}">
          <xlrd:rvb i="26959"/>
        </ext>
      </extLst>
    </bk>
    <bk>
      <extLst>
        <ext uri="{3e2802c4-a4d2-4d8b-9148-e3be6c30e623}">
          <xlrd:rvb i="26960"/>
        </ext>
      </extLst>
    </bk>
    <bk>
      <extLst>
        <ext uri="{3e2802c4-a4d2-4d8b-9148-e3be6c30e623}">
          <xlrd:rvb i="26961"/>
        </ext>
      </extLst>
    </bk>
    <bk>
      <extLst>
        <ext uri="{3e2802c4-a4d2-4d8b-9148-e3be6c30e623}">
          <xlrd:rvb i="26962"/>
        </ext>
      </extLst>
    </bk>
    <bk>
      <extLst>
        <ext uri="{3e2802c4-a4d2-4d8b-9148-e3be6c30e623}">
          <xlrd:rvb i="26963"/>
        </ext>
      </extLst>
    </bk>
    <bk>
      <extLst>
        <ext uri="{3e2802c4-a4d2-4d8b-9148-e3be6c30e623}">
          <xlrd:rvb i="26964"/>
        </ext>
      </extLst>
    </bk>
    <bk>
      <extLst>
        <ext uri="{3e2802c4-a4d2-4d8b-9148-e3be6c30e623}">
          <xlrd:rvb i="26965"/>
        </ext>
      </extLst>
    </bk>
    <bk>
      <extLst>
        <ext uri="{3e2802c4-a4d2-4d8b-9148-e3be6c30e623}">
          <xlrd:rvb i="26966"/>
        </ext>
      </extLst>
    </bk>
    <bk>
      <extLst>
        <ext uri="{3e2802c4-a4d2-4d8b-9148-e3be6c30e623}">
          <xlrd:rvb i="26967"/>
        </ext>
      </extLst>
    </bk>
    <bk>
      <extLst>
        <ext uri="{3e2802c4-a4d2-4d8b-9148-e3be6c30e623}">
          <xlrd:rvb i="26968"/>
        </ext>
      </extLst>
    </bk>
    <bk>
      <extLst>
        <ext uri="{3e2802c4-a4d2-4d8b-9148-e3be6c30e623}">
          <xlrd:rvb i="26969"/>
        </ext>
      </extLst>
    </bk>
    <bk>
      <extLst>
        <ext uri="{3e2802c4-a4d2-4d8b-9148-e3be6c30e623}">
          <xlrd:rvb i="26970"/>
        </ext>
      </extLst>
    </bk>
    <bk>
      <extLst>
        <ext uri="{3e2802c4-a4d2-4d8b-9148-e3be6c30e623}">
          <xlrd:rvb i="26971"/>
        </ext>
      </extLst>
    </bk>
    <bk>
      <extLst>
        <ext uri="{3e2802c4-a4d2-4d8b-9148-e3be6c30e623}">
          <xlrd:rvb i="26972"/>
        </ext>
      </extLst>
    </bk>
    <bk>
      <extLst>
        <ext uri="{3e2802c4-a4d2-4d8b-9148-e3be6c30e623}">
          <xlrd:rvb i="26973"/>
        </ext>
      </extLst>
    </bk>
    <bk>
      <extLst>
        <ext uri="{3e2802c4-a4d2-4d8b-9148-e3be6c30e623}">
          <xlrd:rvb i="26974"/>
        </ext>
      </extLst>
    </bk>
    <bk>
      <extLst>
        <ext uri="{3e2802c4-a4d2-4d8b-9148-e3be6c30e623}">
          <xlrd:rvb i="26975"/>
        </ext>
      </extLst>
    </bk>
    <bk>
      <extLst>
        <ext uri="{3e2802c4-a4d2-4d8b-9148-e3be6c30e623}">
          <xlrd:rvb i="26976"/>
        </ext>
      </extLst>
    </bk>
    <bk>
      <extLst>
        <ext uri="{3e2802c4-a4d2-4d8b-9148-e3be6c30e623}">
          <xlrd:rvb i="26977"/>
        </ext>
      </extLst>
    </bk>
    <bk>
      <extLst>
        <ext uri="{3e2802c4-a4d2-4d8b-9148-e3be6c30e623}">
          <xlrd:rvb i="26978"/>
        </ext>
      </extLst>
    </bk>
    <bk>
      <extLst>
        <ext uri="{3e2802c4-a4d2-4d8b-9148-e3be6c30e623}">
          <xlrd:rvb i="26979"/>
        </ext>
      </extLst>
    </bk>
    <bk>
      <extLst>
        <ext uri="{3e2802c4-a4d2-4d8b-9148-e3be6c30e623}">
          <xlrd:rvb i="26980"/>
        </ext>
      </extLst>
    </bk>
    <bk>
      <extLst>
        <ext uri="{3e2802c4-a4d2-4d8b-9148-e3be6c30e623}">
          <xlrd:rvb i="26981"/>
        </ext>
      </extLst>
    </bk>
    <bk>
      <extLst>
        <ext uri="{3e2802c4-a4d2-4d8b-9148-e3be6c30e623}">
          <xlrd:rvb i="26982"/>
        </ext>
      </extLst>
    </bk>
    <bk>
      <extLst>
        <ext uri="{3e2802c4-a4d2-4d8b-9148-e3be6c30e623}">
          <xlrd:rvb i="26983"/>
        </ext>
      </extLst>
    </bk>
    <bk>
      <extLst>
        <ext uri="{3e2802c4-a4d2-4d8b-9148-e3be6c30e623}">
          <xlrd:rvb i="26984"/>
        </ext>
      </extLst>
    </bk>
    <bk>
      <extLst>
        <ext uri="{3e2802c4-a4d2-4d8b-9148-e3be6c30e623}">
          <xlrd:rvb i="26985"/>
        </ext>
      </extLst>
    </bk>
    <bk>
      <extLst>
        <ext uri="{3e2802c4-a4d2-4d8b-9148-e3be6c30e623}">
          <xlrd:rvb i="26986"/>
        </ext>
      </extLst>
    </bk>
    <bk>
      <extLst>
        <ext uri="{3e2802c4-a4d2-4d8b-9148-e3be6c30e623}">
          <xlrd:rvb i="26987"/>
        </ext>
      </extLst>
    </bk>
    <bk>
      <extLst>
        <ext uri="{3e2802c4-a4d2-4d8b-9148-e3be6c30e623}">
          <xlrd:rvb i="26988"/>
        </ext>
      </extLst>
    </bk>
    <bk>
      <extLst>
        <ext uri="{3e2802c4-a4d2-4d8b-9148-e3be6c30e623}">
          <xlrd:rvb i="26989"/>
        </ext>
      </extLst>
    </bk>
    <bk>
      <extLst>
        <ext uri="{3e2802c4-a4d2-4d8b-9148-e3be6c30e623}">
          <xlrd:rvb i="26990"/>
        </ext>
      </extLst>
    </bk>
    <bk>
      <extLst>
        <ext uri="{3e2802c4-a4d2-4d8b-9148-e3be6c30e623}">
          <xlrd:rvb i="26991"/>
        </ext>
      </extLst>
    </bk>
    <bk>
      <extLst>
        <ext uri="{3e2802c4-a4d2-4d8b-9148-e3be6c30e623}">
          <xlrd:rvb i="26992"/>
        </ext>
      </extLst>
    </bk>
    <bk>
      <extLst>
        <ext uri="{3e2802c4-a4d2-4d8b-9148-e3be6c30e623}">
          <xlrd:rvb i="26993"/>
        </ext>
      </extLst>
    </bk>
    <bk>
      <extLst>
        <ext uri="{3e2802c4-a4d2-4d8b-9148-e3be6c30e623}">
          <xlrd:rvb i="26994"/>
        </ext>
      </extLst>
    </bk>
    <bk>
      <extLst>
        <ext uri="{3e2802c4-a4d2-4d8b-9148-e3be6c30e623}">
          <xlrd:rvb i="26995"/>
        </ext>
      </extLst>
    </bk>
    <bk>
      <extLst>
        <ext uri="{3e2802c4-a4d2-4d8b-9148-e3be6c30e623}">
          <xlrd:rvb i="26996"/>
        </ext>
      </extLst>
    </bk>
    <bk>
      <extLst>
        <ext uri="{3e2802c4-a4d2-4d8b-9148-e3be6c30e623}">
          <xlrd:rvb i="26997"/>
        </ext>
      </extLst>
    </bk>
    <bk>
      <extLst>
        <ext uri="{3e2802c4-a4d2-4d8b-9148-e3be6c30e623}">
          <xlrd:rvb i="26998"/>
        </ext>
      </extLst>
    </bk>
    <bk>
      <extLst>
        <ext uri="{3e2802c4-a4d2-4d8b-9148-e3be6c30e623}">
          <xlrd:rvb i="26999"/>
        </ext>
      </extLst>
    </bk>
    <bk>
      <extLst>
        <ext uri="{3e2802c4-a4d2-4d8b-9148-e3be6c30e623}">
          <xlrd:rvb i="27000"/>
        </ext>
      </extLst>
    </bk>
    <bk>
      <extLst>
        <ext uri="{3e2802c4-a4d2-4d8b-9148-e3be6c30e623}">
          <xlrd:rvb i="27001"/>
        </ext>
      </extLst>
    </bk>
    <bk>
      <extLst>
        <ext uri="{3e2802c4-a4d2-4d8b-9148-e3be6c30e623}">
          <xlrd:rvb i="27002"/>
        </ext>
      </extLst>
    </bk>
    <bk>
      <extLst>
        <ext uri="{3e2802c4-a4d2-4d8b-9148-e3be6c30e623}">
          <xlrd:rvb i="27003"/>
        </ext>
      </extLst>
    </bk>
    <bk>
      <extLst>
        <ext uri="{3e2802c4-a4d2-4d8b-9148-e3be6c30e623}">
          <xlrd:rvb i="27004"/>
        </ext>
      </extLst>
    </bk>
    <bk>
      <extLst>
        <ext uri="{3e2802c4-a4d2-4d8b-9148-e3be6c30e623}">
          <xlrd:rvb i="27005"/>
        </ext>
      </extLst>
    </bk>
    <bk>
      <extLst>
        <ext uri="{3e2802c4-a4d2-4d8b-9148-e3be6c30e623}">
          <xlrd:rvb i="27006"/>
        </ext>
      </extLst>
    </bk>
    <bk>
      <extLst>
        <ext uri="{3e2802c4-a4d2-4d8b-9148-e3be6c30e623}">
          <xlrd:rvb i="27007"/>
        </ext>
      </extLst>
    </bk>
    <bk>
      <extLst>
        <ext uri="{3e2802c4-a4d2-4d8b-9148-e3be6c30e623}">
          <xlrd:rvb i="27008"/>
        </ext>
      </extLst>
    </bk>
    <bk>
      <extLst>
        <ext uri="{3e2802c4-a4d2-4d8b-9148-e3be6c30e623}">
          <xlrd:rvb i="27009"/>
        </ext>
      </extLst>
    </bk>
    <bk>
      <extLst>
        <ext uri="{3e2802c4-a4d2-4d8b-9148-e3be6c30e623}">
          <xlrd:rvb i="27010"/>
        </ext>
      </extLst>
    </bk>
    <bk>
      <extLst>
        <ext uri="{3e2802c4-a4d2-4d8b-9148-e3be6c30e623}">
          <xlrd:rvb i="27011"/>
        </ext>
      </extLst>
    </bk>
    <bk>
      <extLst>
        <ext uri="{3e2802c4-a4d2-4d8b-9148-e3be6c30e623}">
          <xlrd:rvb i="27012"/>
        </ext>
      </extLst>
    </bk>
    <bk>
      <extLst>
        <ext uri="{3e2802c4-a4d2-4d8b-9148-e3be6c30e623}">
          <xlrd:rvb i="27013"/>
        </ext>
      </extLst>
    </bk>
    <bk>
      <extLst>
        <ext uri="{3e2802c4-a4d2-4d8b-9148-e3be6c30e623}">
          <xlrd:rvb i="27014"/>
        </ext>
      </extLst>
    </bk>
    <bk>
      <extLst>
        <ext uri="{3e2802c4-a4d2-4d8b-9148-e3be6c30e623}">
          <xlrd:rvb i="27015"/>
        </ext>
      </extLst>
    </bk>
    <bk>
      <extLst>
        <ext uri="{3e2802c4-a4d2-4d8b-9148-e3be6c30e623}">
          <xlrd:rvb i="27016"/>
        </ext>
      </extLst>
    </bk>
    <bk>
      <extLst>
        <ext uri="{3e2802c4-a4d2-4d8b-9148-e3be6c30e623}">
          <xlrd:rvb i="27017"/>
        </ext>
      </extLst>
    </bk>
    <bk>
      <extLst>
        <ext uri="{3e2802c4-a4d2-4d8b-9148-e3be6c30e623}">
          <xlrd:rvb i="27018"/>
        </ext>
      </extLst>
    </bk>
    <bk>
      <extLst>
        <ext uri="{3e2802c4-a4d2-4d8b-9148-e3be6c30e623}">
          <xlrd:rvb i="27019"/>
        </ext>
      </extLst>
    </bk>
    <bk>
      <extLst>
        <ext uri="{3e2802c4-a4d2-4d8b-9148-e3be6c30e623}">
          <xlrd:rvb i="27020"/>
        </ext>
      </extLst>
    </bk>
    <bk>
      <extLst>
        <ext uri="{3e2802c4-a4d2-4d8b-9148-e3be6c30e623}">
          <xlrd:rvb i="27021"/>
        </ext>
      </extLst>
    </bk>
    <bk>
      <extLst>
        <ext uri="{3e2802c4-a4d2-4d8b-9148-e3be6c30e623}">
          <xlrd:rvb i="27022"/>
        </ext>
      </extLst>
    </bk>
    <bk>
      <extLst>
        <ext uri="{3e2802c4-a4d2-4d8b-9148-e3be6c30e623}">
          <xlrd:rvb i="27023"/>
        </ext>
      </extLst>
    </bk>
    <bk>
      <extLst>
        <ext uri="{3e2802c4-a4d2-4d8b-9148-e3be6c30e623}">
          <xlrd:rvb i="27024"/>
        </ext>
      </extLst>
    </bk>
    <bk>
      <extLst>
        <ext uri="{3e2802c4-a4d2-4d8b-9148-e3be6c30e623}">
          <xlrd:rvb i="27025"/>
        </ext>
      </extLst>
    </bk>
    <bk>
      <extLst>
        <ext uri="{3e2802c4-a4d2-4d8b-9148-e3be6c30e623}">
          <xlrd:rvb i="27026"/>
        </ext>
      </extLst>
    </bk>
    <bk>
      <extLst>
        <ext uri="{3e2802c4-a4d2-4d8b-9148-e3be6c30e623}">
          <xlrd:rvb i="27027"/>
        </ext>
      </extLst>
    </bk>
    <bk>
      <extLst>
        <ext uri="{3e2802c4-a4d2-4d8b-9148-e3be6c30e623}">
          <xlrd:rvb i="27028"/>
        </ext>
      </extLst>
    </bk>
    <bk>
      <extLst>
        <ext uri="{3e2802c4-a4d2-4d8b-9148-e3be6c30e623}">
          <xlrd:rvb i="27029"/>
        </ext>
      </extLst>
    </bk>
    <bk>
      <extLst>
        <ext uri="{3e2802c4-a4d2-4d8b-9148-e3be6c30e623}">
          <xlrd:rvb i="27030"/>
        </ext>
      </extLst>
    </bk>
    <bk>
      <extLst>
        <ext uri="{3e2802c4-a4d2-4d8b-9148-e3be6c30e623}">
          <xlrd:rvb i="27031"/>
        </ext>
      </extLst>
    </bk>
    <bk>
      <extLst>
        <ext uri="{3e2802c4-a4d2-4d8b-9148-e3be6c30e623}">
          <xlrd:rvb i="27032"/>
        </ext>
      </extLst>
    </bk>
    <bk>
      <extLst>
        <ext uri="{3e2802c4-a4d2-4d8b-9148-e3be6c30e623}">
          <xlrd:rvb i="27033"/>
        </ext>
      </extLst>
    </bk>
    <bk>
      <extLst>
        <ext uri="{3e2802c4-a4d2-4d8b-9148-e3be6c30e623}">
          <xlrd:rvb i="27034"/>
        </ext>
      </extLst>
    </bk>
    <bk>
      <extLst>
        <ext uri="{3e2802c4-a4d2-4d8b-9148-e3be6c30e623}">
          <xlrd:rvb i="27035"/>
        </ext>
      </extLst>
    </bk>
    <bk>
      <extLst>
        <ext uri="{3e2802c4-a4d2-4d8b-9148-e3be6c30e623}">
          <xlrd:rvb i="27036"/>
        </ext>
      </extLst>
    </bk>
    <bk>
      <extLst>
        <ext uri="{3e2802c4-a4d2-4d8b-9148-e3be6c30e623}">
          <xlrd:rvb i="27037"/>
        </ext>
      </extLst>
    </bk>
    <bk>
      <extLst>
        <ext uri="{3e2802c4-a4d2-4d8b-9148-e3be6c30e623}">
          <xlrd:rvb i="27038"/>
        </ext>
      </extLst>
    </bk>
    <bk>
      <extLst>
        <ext uri="{3e2802c4-a4d2-4d8b-9148-e3be6c30e623}">
          <xlrd:rvb i="27039"/>
        </ext>
      </extLst>
    </bk>
    <bk>
      <extLst>
        <ext uri="{3e2802c4-a4d2-4d8b-9148-e3be6c30e623}">
          <xlrd:rvb i="27040"/>
        </ext>
      </extLst>
    </bk>
    <bk>
      <extLst>
        <ext uri="{3e2802c4-a4d2-4d8b-9148-e3be6c30e623}">
          <xlrd:rvb i="27041"/>
        </ext>
      </extLst>
    </bk>
    <bk>
      <extLst>
        <ext uri="{3e2802c4-a4d2-4d8b-9148-e3be6c30e623}">
          <xlrd:rvb i="27042"/>
        </ext>
      </extLst>
    </bk>
    <bk>
      <extLst>
        <ext uri="{3e2802c4-a4d2-4d8b-9148-e3be6c30e623}">
          <xlrd:rvb i="27043"/>
        </ext>
      </extLst>
    </bk>
    <bk>
      <extLst>
        <ext uri="{3e2802c4-a4d2-4d8b-9148-e3be6c30e623}">
          <xlrd:rvb i="27044"/>
        </ext>
      </extLst>
    </bk>
    <bk>
      <extLst>
        <ext uri="{3e2802c4-a4d2-4d8b-9148-e3be6c30e623}">
          <xlrd:rvb i="27045"/>
        </ext>
      </extLst>
    </bk>
    <bk>
      <extLst>
        <ext uri="{3e2802c4-a4d2-4d8b-9148-e3be6c30e623}">
          <xlrd:rvb i="27046"/>
        </ext>
      </extLst>
    </bk>
    <bk>
      <extLst>
        <ext uri="{3e2802c4-a4d2-4d8b-9148-e3be6c30e623}">
          <xlrd:rvb i="27047"/>
        </ext>
      </extLst>
    </bk>
    <bk>
      <extLst>
        <ext uri="{3e2802c4-a4d2-4d8b-9148-e3be6c30e623}">
          <xlrd:rvb i="27048"/>
        </ext>
      </extLst>
    </bk>
    <bk>
      <extLst>
        <ext uri="{3e2802c4-a4d2-4d8b-9148-e3be6c30e623}">
          <xlrd:rvb i="27049"/>
        </ext>
      </extLst>
    </bk>
    <bk>
      <extLst>
        <ext uri="{3e2802c4-a4d2-4d8b-9148-e3be6c30e623}">
          <xlrd:rvb i="27050"/>
        </ext>
      </extLst>
    </bk>
    <bk>
      <extLst>
        <ext uri="{3e2802c4-a4d2-4d8b-9148-e3be6c30e623}">
          <xlrd:rvb i="27051"/>
        </ext>
      </extLst>
    </bk>
    <bk>
      <extLst>
        <ext uri="{3e2802c4-a4d2-4d8b-9148-e3be6c30e623}">
          <xlrd:rvb i="27052"/>
        </ext>
      </extLst>
    </bk>
    <bk>
      <extLst>
        <ext uri="{3e2802c4-a4d2-4d8b-9148-e3be6c30e623}">
          <xlrd:rvb i="27053"/>
        </ext>
      </extLst>
    </bk>
    <bk>
      <extLst>
        <ext uri="{3e2802c4-a4d2-4d8b-9148-e3be6c30e623}">
          <xlrd:rvb i="27054"/>
        </ext>
      </extLst>
    </bk>
    <bk>
      <extLst>
        <ext uri="{3e2802c4-a4d2-4d8b-9148-e3be6c30e623}">
          <xlrd:rvb i="27055"/>
        </ext>
      </extLst>
    </bk>
    <bk>
      <extLst>
        <ext uri="{3e2802c4-a4d2-4d8b-9148-e3be6c30e623}">
          <xlrd:rvb i="27056"/>
        </ext>
      </extLst>
    </bk>
    <bk>
      <extLst>
        <ext uri="{3e2802c4-a4d2-4d8b-9148-e3be6c30e623}">
          <xlrd:rvb i="27057"/>
        </ext>
      </extLst>
    </bk>
    <bk>
      <extLst>
        <ext uri="{3e2802c4-a4d2-4d8b-9148-e3be6c30e623}">
          <xlrd:rvb i="27058"/>
        </ext>
      </extLst>
    </bk>
    <bk>
      <extLst>
        <ext uri="{3e2802c4-a4d2-4d8b-9148-e3be6c30e623}">
          <xlrd:rvb i="27059"/>
        </ext>
      </extLst>
    </bk>
    <bk>
      <extLst>
        <ext uri="{3e2802c4-a4d2-4d8b-9148-e3be6c30e623}">
          <xlrd:rvb i="27060"/>
        </ext>
      </extLst>
    </bk>
    <bk>
      <extLst>
        <ext uri="{3e2802c4-a4d2-4d8b-9148-e3be6c30e623}">
          <xlrd:rvb i="27061"/>
        </ext>
      </extLst>
    </bk>
    <bk>
      <extLst>
        <ext uri="{3e2802c4-a4d2-4d8b-9148-e3be6c30e623}">
          <xlrd:rvb i="27062"/>
        </ext>
      </extLst>
    </bk>
    <bk>
      <extLst>
        <ext uri="{3e2802c4-a4d2-4d8b-9148-e3be6c30e623}">
          <xlrd:rvb i="27063"/>
        </ext>
      </extLst>
    </bk>
    <bk>
      <extLst>
        <ext uri="{3e2802c4-a4d2-4d8b-9148-e3be6c30e623}">
          <xlrd:rvb i="27064"/>
        </ext>
      </extLst>
    </bk>
    <bk>
      <extLst>
        <ext uri="{3e2802c4-a4d2-4d8b-9148-e3be6c30e623}">
          <xlrd:rvb i="27065"/>
        </ext>
      </extLst>
    </bk>
    <bk>
      <extLst>
        <ext uri="{3e2802c4-a4d2-4d8b-9148-e3be6c30e623}">
          <xlrd:rvb i="27066"/>
        </ext>
      </extLst>
    </bk>
    <bk>
      <extLst>
        <ext uri="{3e2802c4-a4d2-4d8b-9148-e3be6c30e623}">
          <xlrd:rvb i="27067"/>
        </ext>
      </extLst>
    </bk>
    <bk>
      <extLst>
        <ext uri="{3e2802c4-a4d2-4d8b-9148-e3be6c30e623}">
          <xlrd:rvb i="27068"/>
        </ext>
      </extLst>
    </bk>
    <bk>
      <extLst>
        <ext uri="{3e2802c4-a4d2-4d8b-9148-e3be6c30e623}">
          <xlrd:rvb i="27069"/>
        </ext>
      </extLst>
    </bk>
    <bk>
      <extLst>
        <ext uri="{3e2802c4-a4d2-4d8b-9148-e3be6c30e623}">
          <xlrd:rvb i="27070"/>
        </ext>
      </extLst>
    </bk>
    <bk>
      <extLst>
        <ext uri="{3e2802c4-a4d2-4d8b-9148-e3be6c30e623}">
          <xlrd:rvb i="27071"/>
        </ext>
      </extLst>
    </bk>
    <bk>
      <extLst>
        <ext uri="{3e2802c4-a4d2-4d8b-9148-e3be6c30e623}">
          <xlrd:rvb i="27072"/>
        </ext>
      </extLst>
    </bk>
    <bk>
      <extLst>
        <ext uri="{3e2802c4-a4d2-4d8b-9148-e3be6c30e623}">
          <xlrd:rvb i="27073"/>
        </ext>
      </extLst>
    </bk>
    <bk>
      <extLst>
        <ext uri="{3e2802c4-a4d2-4d8b-9148-e3be6c30e623}">
          <xlrd:rvb i="27074"/>
        </ext>
      </extLst>
    </bk>
    <bk>
      <extLst>
        <ext uri="{3e2802c4-a4d2-4d8b-9148-e3be6c30e623}">
          <xlrd:rvb i="27075"/>
        </ext>
      </extLst>
    </bk>
    <bk>
      <extLst>
        <ext uri="{3e2802c4-a4d2-4d8b-9148-e3be6c30e623}">
          <xlrd:rvb i="27076"/>
        </ext>
      </extLst>
    </bk>
    <bk>
      <extLst>
        <ext uri="{3e2802c4-a4d2-4d8b-9148-e3be6c30e623}">
          <xlrd:rvb i="27077"/>
        </ext>
      </extLst>
    </bk>
    <bk>
      <extLst>
        <ext uri="{3e2802c4-a4d2-4d8b-9148-e3be6c30e623}">
          <xlrd:rvb i="27078"/>
        </ext>
      </extLst>
    </bk>
    <bk>
      <extLst>
        <ext uri="{3e2802c4-a4d2-4d8b-9148-e3be6c30e623}">
          <xlrd:rvb i="27079"/>
        </ext>
      </extLst>
    </bk>
    <bk>
      <extLst>
        <ext uri="{3e2802c4-a4d2-4d8b-9148-e3be6c30e623}">
          <xlrd:rvb i="27080"/>
        </ext>
      </extLst>
    </bk>
    <bk>
      <extLst>
        <ext uri="{3e2802c4-a4d2-4d8b-9148-e3be6c30e623}">
          <xlrd:rvb i="27081"/>
        </ext>
      </extLst>
    </bk>
    <bk>
      <extLst>
        <ext uri="{3e2802c4-a4d2-4d8b-9148-e3be6c30e623}">
          <xlrd:rvb i="27082"/>
        </ext>
      </extLst>
    </bk>
    <bk>
      <extLst>
        <ext uri="{3e2802c4-a4d2-4d8b-9148-e3be6c30e623}">
          <xlrd:rvb i="27083"/>
        </ext>
      </extLst>
    </bk>
    <bk>
      <extLst>
        <ext uri="{3e2802c4-a4d2-4d8b-9148-e3be6c30e623}">
          <xlrd:rvb i="27084"/>
        </ext>
      </extLst>
    </bk>
    <bk>
      <extLst>
        <ext uri="{3e2802c4-a4d2-4d8b-9148-e3be6c30e623}">
          <xlrd:rvb i="27085"/>
        </ext>
      </extLst>
    </bk>
    <bk>
      <extLst>
        <ext uri="{3e2802c4-a4d2-4d8b-9148-e3be6c30e623}">
          <xlrd:rvb i="27086"/>
        </ext>
      </extLst>
    </bk>
    <bk>
      <extLst>
        <ext uri="{3e2802c4-a4d2-4d8b-9148-e3be6c30e623}">
          <xlrd:rvb i="27087"/>
        </ext>
      </extLst>
    </bk>
    <bk>
      <extLst>
        <ext uri="{3e2802c4-a4d2-4d8b-9148-e3be6c30e623}">
          <xlrd:rvb i="27088"/>
        </ext>
      </extLst>
    </bk>
    <bk>
      <extLst>
        <ext uri="{3e2802c4-a4d2-4d8b-9148-e3be6c30e623}">
          <xlrd:rvb i="27089"/>
        </ext>
      </extLst>
    </bk>
    <bk>
      <extLst>
        <ext uri="{3e2802c4-a4d2-4d8b-9148-e3be6c30e623}">
          <xlrd:rvb i="27090"/>
        </ext>
      </extLst>
    </bk>
    <bk>
      <extLst>
        <ext uri="{3e2802c4-a4d2-4d8b-9148-e3be6c30e623}">
          <xlrd:rvb i="27091"/>
        </ext>
      </extLst>
    </bk>
    <bk>
      <extLst>
        <ext uri="{3e2802c4-a4d2-4d8b-9148-e3be6c30e623}">
          <xlrd:rvb i="27092"/>
        </ext>
      </extLst>
    </bk>
    <bk>
      <extLst>
        <ext uri="{3e2802c4-a4d2-4d8b-9148-e3be6c30e623}">
          <xlrd:rvb i="27093"/>
        </ext>
      </extLst>
    </bk>
    <bk>
      <extLst>
        <ext uri="{3e2802c4-a4d2-4d8b-9148-e3be6c30e623}">
          <xlrd:rvb i="27094"/>
        </ext>
      </extLst>
    </bk>
    <bk>
      <extLst>
        <ext uri="{3e2802c4-a4d2-4d8b-9148-e3be6c30e623}">
          <xlrd:rvb i="27095"/>
        </ext>
      </extLst>
    </bk>
    <bk>
      <extLst>
        <ext uri="{3e2802c4-a4d2-4d8b-9148-e3be6c30e623}">
          <xlrd:rvb i="27096"/>
        </ext>
      </extLst>
    </bk>
    <bk>
      <extLst>
        <ext uri="{3e2802c4-a4d2-4d8b-9148-e3be6c30e623}">
          <xlrd:rvb i="27097"/>
        </ext>
      </extLst>
    </bk>
    <bk>
      <extLst>
        <ext uri="{3e2802c4-a4d2-4d8b-9148-e3be6c30e623}">
          <xlrd:rvb i="27098"/>
        </ext>
      </extLst>
    </bk>
    <bk>
      <extLst>
        <ext uri="{3e2802c4-a4d2-4d8b-9148-e3be6c30e623}">
          <xlrd:rvb i="27099"/>
        </ext>
      </extLst>
    </bk>
    <bk>
      <extLst>
        <ext uri="{3e2802c4-a4d2-4d8b-9148-e3be6c30e623}">
          <xlrd:rvb i="27100"/>
        </ext>
      </extLst>
    </bk>
    <bk>
      <extLst>
        <ext uri="{3e2802c4-a4d2-4d8b-9148-e3be6c30e623}">
          <xlrd:rvb i="27101"/>
        </ext>
      </extLst>
    </bk>
    <bk>
      <extLst>
        <ext uri="{3e2802c4-a4d2-4d8b-9148-e3be6c30e623}">
          <xlrd:rvb i="27102"/>
        </ext>
      </extLst>
    </bk>
    <bk>
      <extLst>
        <ext uri="{3e2802c4-a4d2-4d8b-9148-e3be6c30e623}">
          <xlrd:rvb i="27103"/>
        </ext>
      </extLst>
    </bk>
    <bk>
      <extLst>
        <ext uri="{3e2802c4-a4d2-4d8b-9148-e3be6c30e623}">
          <xlrd:rvb i="27104"/>
        </ext>
      </extLst>
    </bk>
    <bk>
      <extLst>
        <ext uri="{3e2802c4-a4d2-4d8b-9148-e3be6c30e623}">
          <xlrd:rvb i="27105"/>
        </ext>
      </extLst>
    </bk>
    <bk>
      <extLst>
        <ext uri="{3e2802c4-a4d2-4d8b-9148-e3be6c30e623}">
          <xlrd:rvb i="27106"/>
        </ext>
      </extLst>
    </bk>
    <bk>
      <extLst>
        <ext uri="{3e2802c4-a4d2-4d8b-9148-e3be6c30e623}">
          <xlrd:rvb i="27107"/>
        </ext>
      </extLst>
    </bk>
    <bk>
      <extLst>
        <ext uri="{3e2802c4-a4d2-4d8b-9148-e3be6c30e623}">
          <xlrd:rvb i="27108"/>
        </ext>
      </extLst>
    </bk>
    <bk>
      <extLst>
        <ext uri="{3e2802c4-a4d2-4d8b-9148-e3be6c30e623}">
          <xlrd:rvb i="27109"/>
        </ext>
      </extLst>
    </bk>
    <bk>
      <extLst>
        <ext uri="{3e2802c4-a4d2-4d8b-9148-e3be6c30e623}">
          <xlrd:rvb i="27110"/>
        </ext>
      </extLst>
    </bk>
    <bk>
      <extLst>
        <ext uri="{3e2802c4-a4d2-4d8b-9148-e3be6c30e623}">
          <xlrd:rvb i="27111"/>
        </ext>
      </extLst>
    </bk>
    <bk>
      <extLst>
        <ext uri="{3e2802c4-a4d2-4d8b-9148-e3be6c30e623}">
          <xlrd:rvb i="27112"/>
        </ext>
      </extLst>
    </bk>
    <bk>
      <extLst>
        <ext uri="{3e2802c4-a4d2-4d8b-9148-e3be6c30e623}">
          <xlrd:rvb i="27113"/>
        </ext>
      </extLst>
    </bk>
    <bk>
      <extLst>
        <ext uri="{3e2802c4-a4d2-4d8b-9148-e3be6c30e623}">
          <xlrd:rvb i="27114"/>
        </ext>
      </extLst>
    </bk>
    <bk>
      <extLst>
        <ext uri="{3e2802c4-a4d2-4d8b-9148-e3be6c30e623}">
          <xlrd:rvb i="27115"/>
        </ext>
      </extLst>
    </bk>
    <bk>
      <extLst>
        <ext uri="{3e2802c4-a4d2-4d8b-9148-e3be6c30e623}">
          <xlrd:rvb i="27116"/>
        </ext>
      </extLst>
    </bk>
    <bk>
      <extLst>
        <ext uri="{3e2802c4-a4d2-4d8b-9148-e3be6c30e623}">
          <xlrd:rvb i="27117"/>
        </ext>
      </extLst>
    </bk>
    <bk>
      <extLst>
        <ext uri="{3e2802c4-a4d2-4d8b-9148-e3be6c30e623}">
          <xlrd:rvb i="27118"/>
        </ext>
      </extLst>
    </bk>
    <bk>
      <extLst>
        <ext uri="{3e2802c4-a4d2-4d8b-9148-e3be6c30e623}">
          <xlrd:rvb i="27119"/>
        </ext>
      </extLst>
    </bk>
    <bk>
      <extLst>
        <ext uri="{3e2802c4-a4d2-4d8b-9148-e3be6c30e623}">
          <xlrd:rvb i="27120"/>
        </ext>
      </extLst>
    </bk>
    <bk>
      <extLst>
        <ext uri="{3e2802c4-a4d2-4d8b-9148-e3be6c30e623}">
          <xlrd:rvb i="27121"/>
        </ext>
      </extLst>
    </bk>
    <bk>
      <extLst>
        <ext uri="{3e2802c4-a4d2-4d8b-9148-e3be6c30e623}">
          <xlrd:rvb i="27122"/>
        </ext>
      </extLst>
    </bk>
    <bk>
      <extLst>
        <ext uri="{3e2802c4-a4d2-4d8b-9148-e3be6c30e623}">
          <xlrd:rvb i="27123"/>
        </ext>
      </extLst>
    </bk>
    <bk>
      <extLst>
        <ext uri="{3e2802c4-a4d2-4d8b-9148-e3be6c30e623}">
          <xlrd:rvb i="27124"/>
        </ext>
      </extLst>
    </bk>
    <bk>
      <extLst>
        <ext uri="{3e2802c4-a4d2-4d8b-9148-e3be6c30e623}">
          <xlrd:rvb i="27125"/>
        </ext>
      </extLst>
    </bk>
    <bk>
      <extLst>
        <ext uri="{3e2802c4-a4d2-4d8b-9148-e3be6c30e623}">
          <xlrd:rvb i="27126"/>
        </ext>
      </extLst>
    </bk>
    <bk>
      <extLst>
        <ext uri="{3e2802c4-a4d2-4d8b-9148-e3be6c30e623}">
          <xlrd:rvb i="27127"/>
        </ext>
      </extLst>
    </bk>
    <bk>
      <extLst>
        <ext uri="{3e2802c4-a4d2-4d8b-9148-e3be6c30e623}">
          <xlrd:rvb i="27128"/>
        </ext>
      </extLst>
    </bk>
    <bk>
      <extLst>
        <ext uri="{3e2802c4-a4d2-4d8b-9148-e3be6c30e623}">
          <xlrd:rvb i="27129"/>
        </ext>
      </extLst>
    </bk>
    <bk>
      <extLst>
        <ext uri="{3e2802c4-a4d2-4d8b-9148-e3be6c30e623}">
          <xlrd:rvb i="27130"/>
        </ext>
      </extLst>
    </bk>
    <bk>
      <extLst>
        <ext uri="{3e2802c4-a4d2-4d8b-9148-e3be6c30e623}">
          <xlrd:rvb i="27131"/>
        </ext>
      </extLst>
    </bk>
    <bk>
      <extLst>
        <ext uri="{3e2802c4-a4d2-4d8b-9148-e3be6c30e623}">
          <xlrd:rvb i="27132"/>
        </ext>
      </extLst>
    </bk>
    <bk>
      <extLst>
        <ext uri="{3e2802c4-a4d2-4d8b-9148-e3be6c30e623}">
          <xlrd:rvb i="27133"/>
        </ext>
      </extLst>
    </bk>
    <bk>
      <extLst>
        <ext uri="{3e2802c4-a4d2-4d8b-9148-e3be6c30e623}">
          <xlrd:rvb i="27134"/>
        </ext>
      </extLst>
    </bk>
    <bk>
      <extLst>
        <ext uri="{3e2802c4-a4d2-4d8b-9148-e3be6c30e623}">
          <xlrd:rvb i="27135"/>
        </ext>
      </extLst>
    </bk>
    <bk>
      <extLst>
        <ext uri="{3e2802c4-a4d2-4d8b-9148-e3be6c30e623}">
          <xlrd:rvb i="27136"/>
        </ext>
      </extLst>
    </bk>
    <bk>
      <extLst>
        <ext uri="{3e2802c4-a4d2-4d8b-9148-e3be6c30e623}">
          <xlrd:rvb i="27137"/>
        </ext>
      </extLst>
    </bk>
    <bk>
      <extLst>
        <ext uri="{3e2802c4-a4d2-4d8b-9148-e3be6c30e623}">
          <xlrd:rvb i="27138"/>
        </ext>
      </extLst>
    </bk>
    <bk>
      <extLst>
        <ext uri="{3e2802c4-a4d2-4d8b-9148-e3be6c30e623}">
          <xlrd:rvb i="27139"/>
        </ext>
      </extLst>
    </bk>
    <bk>
      <extLst>
        <ext uri="{3e2802c4-a4d2-4d8b-9148-e3be6c30e623}">
          <xlrd:rvb i="27140"/>
        </ext>
      </extLst>
    </bk>
    <bk>
      <extLst>
        <ext uri="{3e2802c4-a4d2-4d8b-9148-e3be6c30e623}">
          <xlrd:rvb i="27141"/>
        </ext>
      </extLst>
    </bk>
    <bk>
      <extLst>
        <ext uri="{3e2802c4-a4d2-4d8b-9148-e3be6c30e623}">
          <xlrd:rvb i="27142"/>
        </ext>
      </extLst>
    </bk>
    <bk>
      <extLst>
        <ext uri="{3e2802c4-a4d2-4d8b-9148-e3be6c30e623}">
          <xlrd:rvb i="27143"/>
        </ext>
      </extLst>
    </bk>
    <bk>
      <extLst>
        <ext uri="{3e2802c4-a4d2-4d8b-9148-e3be6c30e623}">
          <xlrd:rvb i="27144"/>
        </ext>
      </extLst>
    </bk>
    <bk>
      <extLst>
        <ext uri="{3e2802c4-a4d2-4d8b-9148-e3be6c30e623}">
          <xlrd:rvb i="27145"/>
        </ext>
      </extLst>
    </bk>
    <bk>
      <extLst>
        <ext uri="{3e2802c4-a4d2-4d8b-9148-e3be6c30e623}">
          <xlrd:rvb i="27146"/>
        </ext>
      </extLst>
    </bk>
    <bk>
      <extLst>
        <ext uri="{3e2802c4-a4d2-4d8b-9148-e3be6c30e623}">
          <xlrd:rvb i="27147"/>
        </ext>
      </extLst>
    </bk>
    <bk>
      <extLst>
        <ext uri="{3e2802c4-a4d2-4d8b-9148-e3be6c30e623}">
          <xlrd:rvb i="27148"/>
        </ext>
      </extLst>
    </bk>
    <bk>
      <extLst>
        <ext uri="{3e2802c4-a4d2-4d8b-9148-e3be6c30e623}">
          <xlrd:rvb i="27149"/>
        </ext>
      </extLst>
    </bk>
    <bk>
      <extLst>
        <ext uri="{3e2802c4-a4d2-4d8b-9148-e3be6c30e623}">
          <xlrd:rvb i="27150"/>
        </ext>
      </extLst>
    </bk>
    <bk>
      <extLst>
        <ext uri="{3e2802c4-a4d2-4d8b-9148-e3be6c30e623}">
          <xlrd:rvb i="27151"/>
        </ext>
      </extLst>
    </bk>
    <bk>
      <extLst>
        <ext uri="{3e2802c4-a4d2-4d8b-9148-e3be6c30e623}">
          <xlrd:rvb i="27152"/>
        </ext>
      </extLst>
    </bk>
    <bk>
      <extLst>
        <ext uri="{3e2802c4-a4d2-4d8b-9148-e3be6c30e623}">
          <xlrd:rvb i="27153"/>
        </ext>
      </extLst>
    </bk>
    <bk>
      <extLst>
        <ext uri="{3e2802c4-a4d2-4d8b-9148-e3be6c30e623}">
          <xlrd:rvb i="27154"/>
        </ext>
      </extLst>
    </bk>
    <bk>
      <extLst>
        <ext uri="{3e2802c4-a4d2-4d8b-9148-e3be6c30e623}">
          <xlrd:rvb i="27155"/>
        </ext>
      </extLst>
    </bk>
    <bk>
      <extLst>
        <ext uri="{3e2802c4-a4d2-4d8b-9148-e3be6c30e623}">
          <xlrd:rvb i="27156"/>
        </ext>
      </extLst>
    </bk>
    <bk>
      <extLst>
        <ext uri="{3e2802c4-a4d2-4d8b-9148-e3be6c30e623}">
          <xlrd:rvb i="27157"/>
        </ext>
      </extLst>
    </bk>
    <bk>
      <extLst>
        <ext uri="{3e2802c4-a4d2-4d8b-9148-e3be6c30e623}">
          <xlrd:rvb i="27158"/>
        </ext>
      </extLst>
    </bk>
    <bk>
      <extLst>
        <ext uri="{3e2802c4-a4d2-4d8b-9148-e3be6c30e623}">
          <xlrd:rvb i="27159"/>
        </ext>
      </extLst>
    </bk>
    <bk>
      <extLst>
        <ext uri="{3e2802c4-a4d2-4d8b-9148-e3be6c30e623}">
          <xlrd:rvb i="27160"/>
        </ext>
      </extLst>
    </bk>
    <bk>
      <extLst>
        <ext uri="{3e2802c4-a4d2-4d8b-9148-e3be6c30e623}">
          <xlrd:rvb i="27161"/>
        </ext>
      </extLst>
    </bk>
    <bk>
      <extLst>
        <ext uri="{3e2802c4-a4d2-4d8b-9148-e3be6c30e623}">
          <xlrd:rvb i="27162"/>
        </ext>
      </extLst>
    </bk>
    <bk>
      <extLst>
        <ext uri="{3e2802c4-a4d2-4d8b-9148-e3be6c30e623}">
          <xlrd:rvb i="27163"/>
        </ext>
      </extLst>
    </bk>
    <bk>
      <extLst>
        <ext uri="{3e2802c4-a4d2-4d8b-9148-e3be6c30e623}">
          <xlrd:rvb i="27164"/>
        </ext>
      </extLst>
    </bk>
    <bk>
      <extLst>
        <ext uri="{3e2802c4-a4d2-4d8b-9148-e3be6c30e623}">
          <xlrd:rvb i="27165"/>
        </ext>
      </extLst>
    </bk>
    <bk>
      <extLst>
        <ext uri="{3e2802c4-a4d2-4d8b-9148-e3be6c30e623}">
          <xlrd:rvb i="27166"/>
        </ext>
      </extLst>
    </bk>
    <bk>
      <extLst>
        <ext uri="{3e2802c4-a4d2-4d8b-9148-e3be6c30e623}">
          <xlrd:rvb i="27167"/>
        </ext>
      </extLst>
    </bk>
    <bk>
      <extLst>
        <ext uri="{3e2802c4-a4d2-4d8b-9148-e3be6c30e623}">
          <xlrd:rvb i="27168"/>
        </ext>
      </extLst>
    </bk>
    <bk>
      <extLst>
        <ext uri="{3e2802c4-a4d2-4d8b-9148-e3be6c30e623}">
          <xlrd:rvb i="27169"/>
        </ext>
      </extLst>
    </bk>
    <bk>
      <extLst>
        <ext uri="{3e2802c4-a4d2-4d8b-9148-e3be6c30e623}">
          <xlrd:rvb i="27170"/>
        </ext>
      </extLst>
    </bk>
    <bk>
      <extLst>
        <ext uri="{3e2802c4-a4d2-4d8b-9148-e3be6c30e623}">
          <xlrd:rvb i="27171"/>
        </ext>
      </extLst>
    </bk>
    <bk>
      <extLst>
        <ext uri="{3e2802c4-a4d2-4d8b-9148-e3be6c30e623}">
          <xlrd:rvb i="27172"/>
        </ext>
      </extLst>
    </bk>
    <bk>
      <extLst>
        <ext uri="{3e2802c4-a4d2-4d8b-9148-e3be6c30e623}">
          <xlrd:rvb i="27173"/>
        </ext>
      </extLst>
    </bk>
    <bk>
      <extLst>
        <ext uri="{3e2802c4-a4d2-4d8b-9148-e3be6c30e623}">
          <xlrd:rvb i="27174"/>
        </ext>
      </extLst>
    </bk>
    <bk>
      <extLst>
        <ext uri="{3e2802c4-a4d2-4d8b-9148-e3be6c30e623}">
          <xlrd:rvb i="27175"/>
        </ext>
      </extLst>
    </bk>
    <bk>
      <extLst>
        <ext uri="{3e2802c4-a4d2-4d8b-9148-e3be6c30e623}">
          <xlrd:rvb i="27176"/>
        </ext>
      </extLst>
    </bk>
    <bk>
      <extLst>
        <ext uri="{3e2802c4-a4d2-4d8b-9148-e3be6c30e623}">
          <xlrd:rvb i="27177"/>
        </ext>
      </extLst>
    </bk>
    <bk>
      <extLst>
        <ext uri="{3e2802c4-a4d2-4d8b-9148-e3be6c30e623}">
          <xlrd:rvb i="27178"/>
        </ext>
      </extLst>
    </bk>
    <bk>
      <extLst>
        <ext uri="{3e2802c4-a4d2-4d8b-9148-e3be6c30e623}">
          <xlrd:rvb i="27179"/>
        </ext>
      </extLst>
    </bk>
    <bk>
      <extLst>
        <ext uri="{3e2802c4-a4d2-4d8b-9148-e3be6c30e623}">
          <xlrd:rvb i="27180"/>
        </ext>
      </extLst>
    </bk>
    <bk>
      <extLst>
        <ext uri="{3e2802c4-a4d2-4d8b-9148-e3be6c30e623}">
          <xlrd:rvb i="27181"/>
        </ext>
      </extLst>
    </bk>
    <bk>
      <extLst>
        <ext uri="{3e2802c4-a4d2-4d8b-9148-e3be6c30e623}">
          <xlrd:rvb i="27182"/>
        </ext>
      </extLst>
    </bk>
    <bk>
      <extLst>
        <ext uri="{3e2802c4-a4d2-4d8b-9148-e3be6c30e623}">
          <xlrd:rvb i="27183"/>
        </ext>
      </extLst>
    </bk>
    <bk>
      <extLst>
        <ext uri="{3e2802c4-a4d2-4d8b-9148-e3be6c30e623}">
          <xlrd:rvb i="27184"/>
        </ext>
      </extLst>
    </bk>
    <bk>
      <extLst>
        <ext uri="{3e2802c4-a4d2-4d8b-9148-e3be6c30e623}">
          <xlrd:rvb i="27185"/>
        </ext>
      </extLst>
    </bk>
    <bk>
      <extLst>
        <ext uri="{3e2802c4-a4d2-4d8b-9148-e3be6c30e623}">
          <xlrd:rvb i="27186"/>
        </ext>
      </extLst>
    </bk>
    <bk>
      <extLst>
        <ext uri="{3e2802c4-a4d2-4d8b-9148-e3be6c30e623}">
          <xlrd:rvb i="27187"/>
        </ext>
      </extLst>
    </bk>
    <bk>
      <extLst>
        <ext uri="{3e2802c4-a4d2-4d8b-9148-e3be6c30e623}">
          <xlrd:rvb i="27188"/>
        </ext>
      </extLst>
    </bk>
    <bk>
      <extLst>
        <ext uri="{3e2802c4-a4d2-4d8b-9148-e3be6c30e623}">
          <xlrd:rvb i="27189"/>
        </ext>
      </extLst>
    </bk>
    <bk>
      <extLst>
        <ext uri="{3e2802c4-a4d2-4d8b-9148-e3be6c30e623}">
          <xlrd:rvb i="27190"/>
        </ext>
      </extLst>
    </bk>
    <bk>
      <extLst>
        <ext uri="{3e2802c4-a4d2-4d8b-9148-e3be6c30e623}">
          <xlrd:rvb i="27191"/>
        </ext>
      </extLst>
    </bk>
    <bk>
      <extLst>
        <ext uri="{3e2802c4-a4d2-4d8b-9148-e3be6c30e623}">
          <xlrd:rvb i="27192"/>
        </ext>
      </extLst>
    </bk>
    <bk>
      <extLst>
        <ext uri="{3e2802c4-a4d2-4d8b-9148-e3be6c30e623}">
          <xlrd:rvb i="27193"/>
        </ext>
      </extLst>
    </bk>
    <bk>
      <extLst>
        <ext uri="{3e2802c4-a4d2-4d8b-9148-e3be6c30e623}">
          <xlrd:rvb i="27194"/>
        </ext>
      </extLst>
    </bk>
    <bk>
      <extLst>
        <ext uri="{3e2802c4-a4d2-4d8b-9148-e3be6c30e623}">
          <xlrd:rvb i="27195"/>
        </ext>
      </extLst>
    </bk>
    <bk>
      <extLst>
        <ext uri="{3e2802c4-a4d2-4d8b-9148-e3be6c30e623}">
          <xlrd:rvb i="27196"/>
        </ext>
      </extLst>
    </bk>
    <bk>
      <extLst>
        <ext uri="{3e2802c4-a4d2-4d8b-9148-e3be6c30e623}">
          <xlrd:rvb i="27197"/>
        </ext>
      </extLst>
    </bk>
    <bk>
      <extLst>
        <ext uri="{3e2802c4-a4d2-4d8b-9148-e3be6c30e623}">
          <xlrd:rvb i="27198"/>
        </ext>
      </extLst>
    </bk>
    <bk>
      <extLst>
        <ext uri="{3e2802c4-a4d2-4d8b-9148-e3be6c30e623}">
          <xlrd:rvb i="27199"/>
        </ext>
      </extLst>
    </bk>
    <bk>
      <extLst>
        <ext uri="{3e2802c4-a4d2-4d8b-9148-e3be6c30e623}">
          <xlrd:rvb i="27200"/>
        </ext>
      </extLst>
    </bk>
    <bk>
      <extLst>
        <ext uri="{3e2802c4-a4d2-4d8b-9148-e3be6c30e623}">
          <xlrd:rvb i="27201"/>
        </ext>
      </extLst>
    </bk>
    <bk>
      <extLst>
        <ext uri="{3e2802c4-a4d2-4d8b-9148-e3be6c30e623}">
          <xlrd:rvb i="27202"/>
        </ext>
      </extLst>
    </bk>
    <bk>
      <extLst>
        <ext uri="{3e2802c4-a4d2-4d8b-9148-e3be6c30e623}">
          <xlrd:rvb i="27203"/>
        </ext>
      </extLst>
    </bk>
    <bk>
      <extLst>
        <ext uri="{3e2802c4-a4d2-4d8b-9148-e3be6c30e623}">
          <xlrd:rvb i="27204"/>
        </ext>
      </extLst>
    </bk>
    <bk>
      <extLst>
        <ext uri="{3e2802c4-a4d2-4d8b-9148-e3be6c30e623}">
          <xlrd:rvb i="27205"/>
        </ext>
      </extLst>
    </bk>
    <bk>
      <extLst>
        <ext uri="{3e2802c4-a4d2-4d8b-9148-e3be6c30e623}">
          <xlrd:rvb i="27206"/>
        </ext>
      </extLst>
    </bk>
    <bk>
      <extLst>
        <ext uri="{3e2802c4-a4d2-4d8b-9148-e3be6c30e623}">
          <xlrd:rvb i="27207"/>
        </ext>
      </extLst>
    </bk>
    <bk>
      <extLst>
        <ext uri="{3e2802c4-a4d2-4d8b-9148-e3be6c30e623}">
          <xlrd:rvb i="27208"/>
        </ext>
      </extLst>
    </bk>
    <bk>
      <extLst>
        <ext uri="{3e2802c4-a4d2-4d8b-9148-e3be6c30e623}">
          <xlrd:rvb i="27209"/>
        </ext>
      </extLst>
    </bk>
    <bk>
      <extLst>
        <ext uri="{3e2802c4-a4d2-4d8b-9148-e3be6c30e623}">
          <xlrd:rvb i="27210"/>
        </ext>
      </extLst>
    </bk>
    <bk>
      <extLst>
        <ext uri="{3e2802c4-a4d2-4d8b-9148-e3be6c30e623}">
          <xlrd:rvb i="27211"/>
        </ext>
      </extLst>
    </bk>
    <bk>
      <extLst>
        <ext uri="{3e2802c4-a4d2-4d8b-9148-e3be6c30e623}">
          <xlrd:rvb i="27212"/>
        </ext>
      </extLst>
    </bk>
    <bk>
      <extLst>
        <ext uri="{3e2802c4-a4d2-4d8b-9148-e3be6c30e623}">
          <xlrd:rvb i="27213"/>
        </ext>
      </extLst>
    </bk>
    <bk>
      <extLst>
        <ext uri="{3e2802c4-a4d2-4d8b-9148-e3be6c30e623}">
          <xlrd:rvb i="27214"/>
        </ext>
      </extLst>
    </bk>
    <bk>
      <extLst>
        <ext uri="{3e2802c4-a4d2-4d8b-9148-e3be6c30e623}">
          <xlrd:rvb i="27215"/>
        </ext>
      </extLst>
    </bk>
    <bk>
      <extLst>
        <ext uri="{3e2802c4-a4d2-4d8b-9148-e3be6c30e623}">
          <xlrd:rvb i="27216"/>
        </ext>
      </extLst>
    </bk>
    <bk>
      <extLst>
        <ext uri="{3e2802c4-a4d2-4d8b-9148-e3be6c30e623}">
          <xlrd:rvb i="27217"/>
        </ext>
      </extLst>
    </bk>
    <bk>
      <extLst>
        <ext uri="{3e2802c4-a4d2-4d8b-9148-e3be6c30e623}">
          <xlrd:rvb i="27218"/>
        </ext>
      </extLst>
    </bk>
    <bk>
      <extLst>
        <ext uri="{3e2802c4-a4d2-4d8b-9148-e3be6c30e623}">
          <xlrd:rvb i="27219"/>
        </ext>
      </extLst>
    </bk>
    <bk>
      <extLst>
        <ext uri="{3e2802c4-a4d2-4d8b-9148-e3be6c30e623}">
          <xlrd:rvb i="27220"/>
        </ext>
      </extLst>
    </bk>
    <bk>
      <extLst>
        <ext uri="{3e2802c4-a4d2-4d8b-9148-e3be6c30e623}">
          <xlrd:rvb i="27221"/>
        </ext>
      </extLst>
    </bk>
    <bk>
      <extLst>
        <ext uri="{3e2802c4-a4d2-4d8b-9148-e3be6c30e623}">
          <xlrd:rvb i="27222"/>
        </ext>
      </extLst>
    </bk>
    <bk>
      <extLst>
        <ext uri="{3e2802c4-a4d2-4d8b-9148-e3be6c30e623}">
          <xlrd:rvb i="27223"/>
        </ext>
      </extLst>
    </bk>
    <bk>
      <extLst>
        <ext uri="{3e2802c4-a4d2-4d8b-9148-e3be6c30e623}">
          <xlrd:rvb i="27224"/>
        </ext>
      </extLst>
    </bk>
    <bk>
      <extLst>
        <ext uri="{3e2802c4-a4d2-4d8b-9148-e3be6c30e623}">
          <xlrd:rvb i="27225"/>
        </ext>
      </extLst>
    </bk>
    <bk>
      <extLst>
        <ext uri="{3e2802c4-a4d2-4d8b-9148-e3be6c30e623}">
          <xlrd:rvb i="27226"/>
        </ext>
      </extLst>
    </bk>
    <bk>
      <extLst>
        <ext uri="{3e2802c4-a4d2-4d8b-9148-e3be6c30e623}">
          <xlrd:rvb i="27227"/>
        </ext>
      </extLst>
    </bk>
    <bk>
      <extLst>
        <ext uri="{3e2802c4-a4d2-4d8b-9148-e3be6c30e623}">
          <xlrd:rvb i="27228"/>
        </ext>
      </extLst>
    </bk>
    <bk>
      <extLst>
        <ext uri="{3e2802c4-a4d2-4d8b-9148-e3be6c30e623}">
          <xlrd:rvb i="27229"/>
        </ext>
      </extLst>
    </bk>
    <bk>
      <extLst>
        <ext uri="{3e2802c4-a4d2-4d8b-9148-e3be6c30e623}">
          <xlrd:rvb i="27230"/>
        </ext>
      </extLst>
    </bk>
    <bk>
      <extLst>
        <ext uri="{3e2802c4-a4d2-4d8b-9148-e3be6c30e623}">
          <xlrd:rvb i="27231"/>
        </ext>
      </extLst>
    </bk>
    <bk>
      <extLst>
        <ext uri="{3e2802c4-a4d2-4d8b-9148-e3be6c30e623}">
          <xlrd:rvb i="27232"/>
        </ext>
      </extLst>
    </bk>
    <bk>
      <extLst>
        <ext uri="{3e2802c4-a4d2-4d8b-9148-e3be6c30e623}">
          <xlrd:rvb i="27233"/>
        </ext>
      </extLst>
    </bk>
    <bk>
      <extLst>
        <ext uri="{3e2802c4-a4d2-4d8b-9148-e3be6c30e623}">
          <xlrd:rvb i="27234"/>
        </ext>
      </extLst>
    </bk>
    <bk>
      <extLst>
        <ext uri="{3e2802c4-a4d2-4d8b-9148-e3be6c30e623}">
          <xlrd:rvb i="27235"/>
        </ext>
      </extLst>
    </bk>
    <bk>
      <extLst>
        <ext uri="{3e2802c4-a4d2-4d8b-9148-e3be6c30e623}">
          <xlrd:rvb i="27236"/>
        </ext>
      </extLst>
    </bk>
    <bk>
      <extLst>
        <ext uri="{3e2802c4-a4d2-4d8b-9148-e3be6c30e623}">
          <xlrd:rvb i="27237"/>
        </ext>
      </extLst>
    </bk>
    <bk>
      <extLst>
        <ext uri="{3e2802c4-a4d2-4d8b-9148-e3be6c30e623}">
          <xlrd:rvb i="27238"/>
        </ext>
      </extLst>
    </bk>
    <bk>
      <extLst>
        <ext uri="{3e2802c4-a4d2-4d8b-9148-e3be6c30e623}">
          <xlrd:rvb i="27239"/>
        </ext>
      </extLst>
    </bk>
    <bk>
      <extLst>
        <ext uri="{3e2802c4-a4d2-4d8b-9148-e3be6c30e623}">
          <xlrd:rvb i="27240"/>
        </ext>
      </extLst>
    </bk>
    <bk>
      <extLst>
        <ext uri="{3e2802c4-a4d2-4d8b-9148-e3be6c30e623}">
          <xlrd:rvb i="27241"/>
        </ext>
      </extLst>
    </bk>
    <bk>
      <extLst>
        <ext uri="{3e2802c4-a4d2-4d8b-9148-e3be6c30e623}">
          <xlrd:rvb i="27242"/>
        </ext>
      </extLst>
    </bk>
    <bk>
      <extLst>
        <ext uri="{3e2802c4-a4d2-4d8b-9148-e3be6c30e623}">
          <xlrd:rvb i="27243"/>
        </ext>
      </extLst>
    </bk>
    <bk>
      <extLst>
        <ext uri="{3e2802c4-a4d2-4d8b-9148-e3be6c30e623}">
          <xlrd:rvb i="27244"/>
        </ext>
      </extLst>
    </bk>
    <bk>
      <extLst>
        <ext uri="{3e2802c4-a4d2-4d8b-9148-e3be6c30e623}">
          <xlrd:rvb i="27245"/>
        </ext>
      </extLst>
    </bk>
    <bk>
      <extLst>
        <ext uri="{3e2802c4-a4d2-4d8b-9148-e3be6c30e623}">
          <xlrd:rvb i="27246"/>
        </ext>
      </extLst>
    </bk>
    <bk>
      <extLst>
        <ext uri="{3e2802c4-a4d2-4d8b-9148-e3be6c30e623}">
          <xlrd:rvb i="27247"/>
        </ext>
      </extLst>
    </bk>
    <bk>
      <extLst>
        <ext uri="{3e2802c4-a4d2-4d8b-9148-e3be6c30e623}">
          <xlrd:rvb i="27248"/>
        </ext>
      </extLst>
    </bk>
    <bk>
      <extLst>
        <ext uri="{3e2802c4-a4d2-4d8b-9148-e3be6c30e623}">
          <xlrd:rvb i="27249"/>
        </ext>
      </extLst>
    </bk>
    <bk>
      <extLst>
        <ext uri="{3e2802c4-a4d2-4d8b-9148-e3be6c30e623}">
          <xlrd:rvb i="27250"/>
        </ext>
      </extLst>
    </bk>
    <bk>
      <extLst>
        <ext uri="{3e2802c4-a4d2-4d8b-9148-e3be6c30e623}">
          <xlrd:rvb i="27251"/>
        </ext>
      </extLst>
    </bk>
    <bk>
      <extLst>
        <ext uri="{3e2802c4-a4d2-4d8b-9148-e3be6c30e623}">
          <xlrd:rvb i="27252"/>
        </ext>
      </extLst>
    </bk>
    <bk>
      <extLst>
        <ext uri="{3e2802c4-a4d2-4d8b-9148-e3be6c30e623}">
          <xlrd:rvb i="27253"/>
        </ext>
      </extLst>
    </bk>
    <bk>
      <extLst>
        <ext uri="{3e2802c4-a4d2-4d8b-9148-e3be6c30e623}">
          <xlrd:rvb i="27254"/>
        </ext>
      </extLst>
    </bk>
    <bk>
      <extLst>
        <ext uri="{3e2802c4-a4d2-4d8b-9148-e3be6c30e623}">
          <xlrd:rvb i="27255"/>
        </ext>
      </extLst>
    </bk>
    <bk>
      <extLst>
        <ext uri="{3e2802c4-a4d2-4d8b-9148-e3be6c30e623}">
          <xlrd:rvb i="27256"/>
        </ext>
      </extLst>
    </bk>
    <bk>
      <extLst>
        <ext uri="{3e2802c4-a4d2-4d8b-9148-e3be6c30e623}">
          <xlrd:rvb i="27257"/>
        </ext>
      </extLst>
    </bk>
    <bk>
      <extLst>
        <ext uri="{3e2802c4-a4d2-4d8b-9148-e3be6c30e623}">
          <xlrd:rvb i="27258"/>
        </ext>
      </extLst>
    </bk>
    <bk>
      <extLst>
        <ext uri="{3e2802c4-a4d2-4d8b-9148-e3be6c30e623}">
          <xlrd:rvb i="27259"/>
        </ext>
      </extLst>
    </bk>
    <bk>
      <extLst>
        <ext uri="{3e2802c4-a4d2-4d8b-9148-e3be6c30e623}">
          <xlrd:rvb i="27260"/>
        </ext>
      </extLst>
    </bk>
    <bk>
      <extLst>
        <ext uri="{3e2802c4-a4d2-4d8b-9148-e3be6c30e623}">
          <xlrd:rvb i="27261"/>
        </ext>
      </extLst>
    </bk>
    <bk>
      <extLst>
        <ext uri="{3e2802c4-a4d2-4d8b-9148-e3be6c30e623}">
          <xlrd:rvb i="27262"/>
        </ext>
      </extLst>
    </bk>
    <bk>
      <extLst>
        <ext uri="{3e2802c4-a4d2-4d8b-9148-e3be6c30e623}">
          <xlrd:rvb i="27263"/>
        </ext>
      </extLst>
    </bk>
    <bk>
      <extLst>
        <ext uri="{3e2802c4-a4d2-4d8b-9148-e3be6c30e623}">
          <xlrd:rvb i="27264"/>
        </ext>
      </extLst>
    </bk>
    <bk>
      <extLst>
        <ext uri="{3e2802c4-a4d2-4d8b-9148-e3be6c30e623}">
          <xlrd:rvb i="27265"/>
        </ext>
      </extLst>
    </bk>
    <bk>
      <extLst>
        <ext uri="{3e2802c4-a4d2-4d8b-9148-e3be6c30e623}">
          <xlrd:rvb i="27266"/>
        </ext>
      </extLst>
    </bk>
    <bk>
      <extLst>
        <ext uri="{3e2802c4-a4d2-4d8b-9148-e3be6c30e623}">
          <xlrd:rvb i="27267"/>
        </ext>
      </extLst>
    </bk>
    <bk>
      <extLst>
        <ext uri="{3e2802c4-a4d2-4d8b-9148-e3be6c30e623}">
          <xlrd:rvb i="27268"/>
        </ext>
      </extLst>
    </bk>
    <bk>
      <extLst>
        <ext uri="{3e2802c4-a4d2-4d8b-9148-e3be6c30e623}">
          <xlrd:rvb i="27269"/>
        </ext>
      </extLst>
    </bk>
    <bk>
      <extLst>
        <ext uri="{3e2802c4-a4d2-4d8b-9148-e3be6c30e623}">
          <xlrd:rvb i="27270"/>
        </ext>
      </extLst>
    </bk>
    <bk>
      <extLst>
        <ext uri="{3e2802c4-a4d2-4d8b-9148-e3be6c30e623}">
          <xlrd:rvb i="27271"/>
        </ext>
      </extLst>
    </bk>
    <bk>
      <extLst>
        <ext uri="{3e2802c4-a4d2-4d8b-9148-e3be6c30e623}">
          <xlrd:rvb i="27272"/>
        </ext>
      </extLst>
    </bk>
    <bk>
      <extLst>
        <ext uri="{3e2802c4-a4d2-4d8b-9148-e3be6c30e623}">
          <xlrd:rvb i="27273"/>
        </ext>
      </extLst>
    </bk>
    <bk>
      <extLst>
        <ext uri="{3e2802c4-a4d2-4d8b-9148-e3be6c30e623}">
          <xlrd:rvb i="27274"/>
        </ext>
      </extLst>
    </bk>
    <bk>
      <extLst>
        <ext uri="{3e2802c4-a4d2-4d8b-9148-e3be6c30e623}">
          <xlrd:rvb i="27275"/>
        </ext>
      </extLst>
    </bk>
    <bk>
      <extLst>
        <ext uri="{3e2802c4-a4d2-4d8b-9148-e3be6c30e623}">
          <xlrd:rvb i="27276"/>
        </ext>
      </extLst>
    </bk>
    <bk>
      <extLst>
        <ext uri="{3e2802c4-a4d2-4d8b-9148-e3be6c30e623}">
          <xlrd:rvb i="27277"/>
        </ext>
      </extLst>
    </bk>
    <bk>
      <extLst>
        <ext uri="{3e2802c4-a4d2-4d8b-9148-e3be6c30e623}">
          <xlrd:rvb i="27278"/>
        </ext>
      </extLst>
    </bk>
    <bk>
      <extLst>
        <ext uri="{3e2802c4-a4d2-4d8b-9148-e3be6c30e623}">
          <xlrd:rvb i="27279"/>
        </ext>
      </extLst>
    </bk>
    <bk>
      <extLst>
        <ext uri="{3e2802c4-a4d2-4d8b-9148-e3be6c30e623}">
          <xlrd:rvb i="27280"/>
        </ext>
      </extLst>
    </bk>
    <bk>
      <extLst>
        <ext uri="{3e2802c4-a4d2-4d8b-9148-e3be6c30e623}">
          <xlrd:rvb i="27281"/>
        </ext>
      </extLst>
    </bk>
    <bk>
      <extLst>
        <ext uri="{3e2802c4-a4d2-4d8b-9148-e3be6c30e623}">
          <xlrd:rvb i="27282"/>
        </ext>
      </extLst>
    </bk>
    <bk>
      <extLst>
        <ext uri="{3e2802c4-a4d2-4d8b-9148-e3be6c30e623}">
          <xlrd:rvb i="27283"/>
        </ext>
      </extLst>
    </bk>
    <bk>
      <extLst>
        <ext uri="{3e2802c4-a4d2-4d8b-9148-e3be6c30e623}">
          <xlrd:rvb i="27284"/>
        </ext>
      </extLst>
    </bk>
    <bk>
      <extLst>
        <ext uri="{3e2802c4-a4d2-4d8b-9148-e3be6c30e623}">
          <xlrd:rvb i="27285"/>
        </ext>
      </extLst>
    </bk>
    <bk>
      <extLst>
        <ext uri="{3e2802c4-a4d2-4d8b-9148-e3be6c30e623}">
          <xlrd:rvb i="27286"/>
        </ext>
      </extLst>
    </bk>
    <bk>
      <extLst>
        <ext uri="{3e2802c4-a4d2-4d8b-9148-e3be6c30e623}">
          <xlrd:rvb i="27287"/>
        </ext>
      </extLst>
    </bk>
    <bk>
      <extLst>
        <ext uri="{3e2802c4-a4d2-4d8b-9148-e3be6c30e623}">
          <xlrd:rvb i="27288"/>
        </ext>
      </extLst>
    </bk>
    <bk>
      <extLst>
        <ext uri="{3e2802c4-a4d2-4d8b-9148-e3be6c30e623}">
          <xlrd:rvb i="27289"/>
        </ext>
      </extLst>
    </bk>
    <bk>
      <extLst>
        <ext uri="{3e2802c4-a4d2-4d8b-9148-e3be6c30e623}">
          <xlrd:rvb i="27290"/>
        </ext>
      </extLst>
    </bk>
    <bk>
      <extLst>
        <ext uri="{3e2802c4-a4d2-4d8b-9148-e3be6c30e623}">
          <xlrd:rvb i="27291"/>
        </ext>
      </extLst>
    </bk>
    <bk>
      <extLst>
        <ext uri="{3e2802c4-a4d2-4d8b-9148-e3be6c30e623}">
          <xlrd:rvb i="27292"/>
        </ext>
      </extLst>
    </bk>
    <bk>
      <extLst>
        <ext uri="{3e2802c4-a4d2-4d8b-9148-e3be6c30e623}">
          <xlrd:rvb i="27293"/>
        </ext>
      </extLst>
    </bk>
    <bk>
      <extLst>
        <ext uri="{3e2802c4-a4d2-4d8b-9148-e3be6c30e623}">
          <xlrd:rvb i="27294"/>
        </ext>
      </extLst>
    </bk>
    <bk>
      <extLst>
        <ext uri="{3e2802c4-a4d2-4d8b-9148-e3be6c30e623}">
          <xlrd:rvb i="27295"/>
        </ext>
      </extLst>
    </bk>
    <bk>
      <extLst>
        <ext uri="{3e2802c4-a4d2-4d8b-9148-e3be6c30e623}">
          <xlrd:rvb i="27296"/>
        </ext>
      </extLst>
    </bk>
    <bk>
      <extLst>
        <ext uri="{3e2802c4-a4d2-4d8b-9148-e3be6c30e623}">
          <xlrd:rvb i="27297"/>
        </ext>
      </extLst>
    </bk>
    <bk>
      <extLst>
        <ext uri="{3e2802c4-a4d2-4d8b-9148-e3be6c30e623}">
          <xlrd:rvb i="27298"/>
        </ext>
      </extLst>
    </bk>
    <bk>
      <extLst>
        <ext uri="{3e2802c4-a4d2-4d8b-9148-e3be6c30e623}">
          <xlrd:rvb i="27299"/>
        </ext>
      </extLst>
    </bk>
    <bk>
      <extLst>
        <ext uri="{3e2802c4-a4d2-4d8b-9148-e3be6c30e623}">
          <xlrd:rvb i="27300"/>
        </ext>
      </extLst>
    </bk>
    <bk>
      <extLst>
        <ext uri="{3e2802c4-a4d2-4d8b-9148-e3be6c30e623}">
          <xlrd:rvb i="27301"/>
        </ext>
      </extLst>
    </bk>
    <bk>
      <extLst>
        <ext uri="{3e2802c4-a4d2-4d8b-9148-e3be6c30e623}">
          <xlrd:rvb i="27302"/>
        </ext>
      </extLst>
    </bk>
    <bk>
      <extLst>
        <ext uri="{3e2802c4-a4d2-4d8b-9148-e3be6c30e623}">
          <xlrd:rvb i="27303"/>
        </ext>
      </extLst>
    </bk>
    <bk>
      <extLst>
        <ext uri="{3e2802c4-a4d2-4d8b-9148-e3be6c30e623}">
          <xlrd:rvb i="27304"/>
        </ext>
      </extLst>
    </bk>
    <bk>
      <extLst>
        <ext uri="{3e2802c4-a4d2-4d8b-9148-e3be6c30e623}">
          <xlrd:rvb i="27305"/>
        </ext>
      </extLst>
    </bk>
    <bk>
      <extLst>
        <ext uri="{3e2802c4-a4d2-4d8b-9148-e3be6c30e623}">
          <xlrd:rvb i="27306"/>
        </ext>
      </extLst>
    </bk>
    <bk>
      <extLst>
        <ext uri="{3e2802c4-a4d2-4d8b-9148-e3be6c30e623}">
          <xlrd:rvb i="27307"/>
        </ext>
      </extLst>
    </bk>
    <bk>
      <extLst>
        <ext uri="{3e2802c4-a4d2-4d8b-9148-e3be6c30e623}">
          <xlrd:rvb i="27308"/>
        </ext>
      </extLst>
    </bk>
    <bk>
      <extLst>
        <ext uri="{3e2802c4-a4d2-4d8b-9148-e3be6c30e623}">
          <xlrd:rvb i="27309"/>
        </ext>
      </extLst>
    </bk>
    <bk>
      <extLst>
        <ext uri="{3e2802c4-a4d2-4d8b-9148-e3be6c30e623}">
          <xlrd:rvb i="27310"/>
        </ext>
      </extLst>
    </bk>
    <bk>
      <extLst>
        <ext uri="{3e2802c4-a4d2-4d8b-9148-e3be6c30e623}">
          <xlrd:rvb i="27311"/>
        </ext>
      </extLst>
    </bk>
    <bk>
      <extLst>
        <ext uri="{3e2802c4-a4d2-4d8b-9148-e3be6c30e623}">
          <xlrd:rvb i="27312"/>
        </ext>
      </extLst>
    </bk>
    <bk>
      <extLst>
        <ext uri="{3e2802c4-a4d2-4d8b-9148-e3be6c30e623}">
          <xlrd:rvb i="27313"/>
        </ext>
      </extLst>
    </bk>
    <bk>
      <extLst>
        <ext uri="{3e2802c4-a4d2-4d8b-9148-e3be6c30e623}">
          <xlrd:rvb i="27314"/>
        </ext>
      </extLst>
    </bk>
    <bk>
      <extLst>
        <ext uri="{3e2802c4-a4d2-4d8b-9148-e3be6c30e623}">
          <xlrd:rvb i="27315"/>
        </ext>
      </extLst>
    </bk>
    <bk>
      <extLst>
        <ext uri="{3e2802c4-a4d2-4d8b-9148-e3be6c30e623}">
          <xlrd:rvb i="27316"/>
        </ext>
      </extLst>
    </bk>
    <bk>
      <extLst>
        <ext uri="{3e2802c4-a4d2-4d8b-9148-e3be6c30e623}">
          <xlrd:rvb i="27317"/>
        </ext>
      </extLst>
    </bk>
    <bk>
      <extLst>
        <ext uri="{3e2802c4-a4d2-4d8b-9148-e3be6c30e623}">
          <xlrd:rvb i="27318"/>
        </ext>
      </extLst>
    </bk>
    <bk>
      <extLst>
        <ext uri="{3e2802c4-a4d2-4d8b-9148-e3be6c30e623}">
          <xlrd:rvb i="27319"/>
        </ext>
      </extLst>
    </bk>
    <bk>
      <extLst>
        <ext uri="{3e2802c4-a4d2-4d8b-9148-e3be6c30e623}">
          <xlrd:rvb i="27320"/>
        </ext>
      </extLst>
    </bk>
    <bk>
      <extLst>
        <ext uri="{3e2802c4-a4d2-4d8b-9148-e3be6c30e623}">
          <xlrd:rvb i="27321"/>
        </ext>
      </extLst>
    </bk>
    <bk>
      <extLst>
        <ext uri="{3e2802c4-a4d2-4d8b-9148-e3be6c30e623}">
          <xlrd:rvb i="27322"/>
        </ext>
      </extLst>
    </bk>
    <bk>
      <extLst>
        <ext uri="{3e2802c4-a4d2-4d8b-9148-e3be6c30e623}">
          <xlrd:rvb i="27323"/>
        </ext>
      </extLst>
    </bk>
    <bk>
      <extLst>
        <ext uri="{3e2802c4-a4d2-4d8b-9148-e3be6c30e623}">
          <xlrd:rvb i="27324"/>
        </ext>
      </extLst>
    </bk>
    <bk>
      <extLst>
        <ext uri="{3e2802c4-a4d2-4d8b-9148-e3be6c30e623}">
          <xlrd:rvb i="27325"/>
        </ext>
      </extLst>
    </bk>
    <bk>
      <extLst>
        <ext uri="{3e2802c4-a4d2-4d8b-9148-e3be6c30e623}">
          <xlrd:rvb i="27326"/>
        </ext>
      </extLst>
    </bk>
    <bk>
      <extLst>
        <ext uri="{3e2802c4-a4d2-4d8b-9148-e3be6c30e623}">
          <xlrd:rvb i="27327"/>
        </ext>
      </extLst>
    </bk>
    <bk>
      <extLst>
        <ext uri="{3e2802c4-a4d2-4d8b-9148-e3be6c30e623}">
          <xlrd:rvb i="27328"/>
        </ext>
      </extLst>
    </bk>
    <bk>
      <extLst>
        <ext uri="{3e2802c4-a4d2-4d8b-9148-e3be6c30e623}">
          <xlrd:rvb i="27329"/>
        </ext>
      </extLst>
    </bk>
    <bk>
      <extLst>
        <ext uri="{3e2802c4-a4d2-4d8b-9148-e3be6c30e623}">
          <xlrd:rvb i="27330"/>
        </ext>
      </extLst>
    </bk>
    <bk>
      <extLst>
        <ext uri="{3e2802c4-a4d2-4d8b-9148-e3be6c30e623}">
          <xlrd:rvb i="27331"/>
        </ext>
      </extLst>
    </bk>
    <bk>
      <extLst>
        <ext uri="{3e2802c4-a4d2-4d8b-9148-e3be6c30e623}">
          <xlrd:rvb i="27332"/>
        </ext>
      </extLst>
    </bk>
    <bk>
      <extLst>
        <ext uri="{3e2802c4-a4d2-4d8b-9148-e3be6c30e623}">
          <xlrd:rvb i="27333"/>
        </ext>
      </extLst>
    </bk>
    <bk>
      <extLst>
        <ext uri="{3e2802c4-a4d2-4d8b-9148-e3be6c30e623}">
          <xlrd:rvb i="27334"/>
        </ext>
      </extLst>
    </bk>
    <bk>
      <extLst>
        <ext uri="{3e2802c4-a4d2-4d8b-9148-e3be6c30e623}">
          <xlrd:rvb i="27335"/>
        </ext>
      </extLst>
    </bk>
    <bk>
      <extLst>
        <ext uri="{3e2802c4-a4d2-4d8b-9148-e3be6c30e623}">
          <xlrd:rvb i="27336"/>
        </ext>
      </extLst>
    </bk>
    <bk>
      <extLst>
        <ext uri="{3e2802c4-a4d2-4d8b-9148-e3be6c30e623}">
          <xlrd:rvb i="27337"/>
        </ext>
      </extLst>
    </bk>
    <bk>
      <extLst>
        <ext uri="{3e2802c4-a4d2-4d8b-9148-e3be6c30e623}">
          <xlrd:rvb i="27338"/>
        </ext>
      </extLst>
    </bk>
    <bk>
      <extLst>
        <ext uri="{3e2802c4-a4d2-4d8b-9148-e3be6c30e623}">
          <xlrd:rvb i="27339"/>
        </ext>
      </extLst>
    </bk>
    <bk>
      <extLst>
        <ext uri="{3e2802c4-a4d2-4d8b-9148-e3be6c30e623}">
          <xlrd:rvb i="27340"/>
        </ext>
      </extLst>
    </bk>
    <bk>
      <extLst>
        <ext uri="{3e2802c4-a4d2-4d8b-9148-e3be6c30e623}">
          <xlrd:rvb i="27341"/>
        </ext>
      </extLst>
    </bk>
    <bk>
      <extLst>
        <ext uri="{3e2802c4-a4d2-4d8b-9148-e3be6c30e623}">
          <xlrd:rvb i="27342"/>
        </ext>
      </extLst>
    </bk>
    <bk>
      <extLst>
        <ext uri="{3e2802c4-a4d2-4d8b-9148-e3be6c30e623}">
          <xlrd:rvb i="27343"/>
        </ext>
      </extLst>
    </bk>
    <bk>
      <extLst>
        <ext uri="{3e2802c4-a4d2-4d8b-9148-e3be6c30e623}">
          <xlrd:rvb i="27344"/>
        </ext>
      </extLst>
    </bk>
    <bk>
      <extLst>
        <ext uri="{3e2802c4-a4d2-4d8b-9148-e3be6c30e623}">
          <xlrd:rvb i="27345"/>
        </ext>
      </extLst>
    </bk>
    <bk>
      <extLst>
        <ext uri="{3e2802c4-a4d2-4d8b-9148-e3be6c30e623}">
          <xlrd:rvb i="27346"/>
        </ext>
      </extLst>
    </bk>
    <bk>
      <extLst>
        <ext uri="{3e2802c4-a4d2-4d8b-9148-e3be6c30e623}">
          <xlrd:rvb i="27347"/>
        </ext>
      </extLst>
    </bk>
    <bk>
      <extLst>
        <ext uri="{3e2802c4-a4d2-4d8b-9148-e3be6c30e623}">
          <xlrd:rvb i="27348"/>
        </ext>
      </extLst>
    </bk>
    <bk>
      <extLst>
        <ext uri="{3e2802c4-a4d2-4d8b-9148-e3be6c30e623}">
          <xlrd:rvb i="27349"/>
        </ext>
      </extLst>
    </bk>
    <bk>
      <extLst>
        <ext uri="{3e2802c4-a4d2-4d8b-9148-e3be6c30e623}">
          <xlrd:rvb i="27350"/>
        </ext>
      </extLst>
    </bk>
    <bk>
      <extLst>
        <ext uri="{3e2802c4-a4d2-4d8b-9148-e3be6c30e623}">
          <xlrd:rvb i="27351"/>
        </ext>
      </extLst>
    </bk>
    <bk>
      <extLst>
        <ext uri="{3e2802c4-a4d2-4d8b-9148-e3be6c30e623}">
          <xlrd:rvb i="27352"/>
        </ext>
      </extLst>
    </bk>
    <bk>
      <extLst>
        <ext uri="{3e2802c4-a4d2-4d8b-9148-e3be6c30e623}">
          <xlrd:rvb i="27353"/>
        </ext>
      </extLst>
    </bk>
    <bk>
      <extLst>
        <ext uri="{3e2802c4-a4d2-4d8b-9148-e3be6c30e623}">
          <xlrd:rvb i="27354"/>
        </ext>
      </extLst>
    </bk>
    <bk>
      <extLst>
        <ext uri="{3e2802c4-a4d2-4d8b-9148-e3be6c30e623}">
          <xlrd:rvb i="27355"/>
        </ext>
      </extLst>
    </bk>
    <bk>
      <extLst>
        <ext uri="{3e2802c4-a4d2-4d8b-9148-e3be6c30e623}">
          <xlrd:rvb i="27356"/>
        </ext>
      </extLst>
    </bk>
    <bk>
      <extLst>
        <ext uri="{3e2802c4-a4d2-4d8b-9148-e3be6c30e623}">
          <xlrd:rvb i="27357"/>
        </ext>
      </extLst>
    </bk>
    <bk>
      <extLst>
        <ext uri="{3e2802c4-a4d2-4d8b-9148-e3be6c30e623}">
          <xlrd:rvb i="27358"/>
        </ext>
      </extLst>
    </bk>
    <bk>
      <extLst>
        <ext uri="{3e2802c4-a4d2-4d8b-9148-e3be6c30e623}">
          <xlrd:rvb i="27359"/>
        </ext>
      </extLst>
    </bk>
    <bk>
      <extLst>
        <ext uri="{3e2802c4-a4d2-4d8b-9148-e3be6c30e623}">
          <xlrd:rvb i="27360"/>
        </ext>
      </extLst>
    </bk>
    <bk>
      <extLst>
        <ext uri="{3e2802c4-a4d2-4d8b-9148-e3be6c30e623}">
          <xlrd:rvb i="27361"/>
        </ext>
      </extLst>
    </bk>
    <bk>
      <extLst>
        <ext uri="{3e2802c4-a4d2-4d8b-9148-e3be6c30e623}">
          <xlrd:rvb i="27362"/>
        </ext>
      </extLst>
    </bk>
    <bk>
      <extLst>
        <ext uri="{3e2802c4-a4d2-4d8b-9148-e3be6c30e623}">
          <xlrd:rvb i="27363"/>
        </ext>
      </extLst>
    </bk>
    <bk>
      <extLst>
        <ext uri="{3e2802c4-a4d2-4d8b-9148-e3be6c30e623}">
          <xlrd:rvb i="27364"/>
        </ext>
      </extLst>
    </bk>
    <bk>
      <extLst>
        <ext uri="{3e2802c4-a4d2-4d8b-9148-e3be6c30e623}">
          <xlrd:rvb i="27365"/>
        </ext>
      </extLst>
    </bk>
    <bk>
      <extLst>
        <ext uri="{3e2802c4-a4d2-4d8b-9148-e3be6c30e623}">
          <xlrd:rvb i="27366"/>
        </ext>
      </extLst>
    </bk>
    <bk>
      <extLst>
        <ext uri="{3e2802c4-a4d2-4d8b-9148-e3be6c30e623}">
          <xlrd:rvb i="27367"/>
        </ext>
      </extLst>
    </bk>
    <bk>
      <extLst>
        <ext uri="{3e2802c4-a4d2-4d8b-9148-e3be6c30e623}">
          <xlrd:rvb i="27368"/>
        </ext>
      </extLst>
    </bk>
    <bk>
      <extLst>
        <ext uri="{3e2802c4-a4d2-4d8b-9148-e3be6c30e623}">
          <xlrd:rvb i="27369"/>
        </ext>
      </extLst>
    </bk>
    <bk>
      <extLst>
        <ext uri="{3e2802c4-a4d2-4d8b-9148-e3be6c30e623}">
          <xlrd:rvb i="27370"/>
        </ext>
      </extLst>
    </bk>
    <bk>
      <extLst>
        <ext uri="{3e2802c4-a4d2-4d8b-9148-e3be6c30e623}">
          <xlrd:rvb i="27371"/>
        </ext>
      </extLst>
    </bk>
    <bk>
      <extLst>
        <ext uri="{3e2802c4-a4d2-4d8b-9148-e3be6c30e623}">
          <xlrd:rvb i="27372"/>
        </ext>
      </extLst>
    </bk>
    <bk>
      <extLst>
        <ext uri="{3e2802c4-a4d2-4d8b-9148-e3be6c30e623}">
          <xlrd:rvb i="27373"/>
        </ext>
      </extLst>
    </bk>
    <bk>
      <extLst>
        <ext uri="{3e2802c4-a4d2-4d8b-9148-e3be6c30e623}">
          <xlrd:rvb i="27374"/>
        </ext>
      </extLst>
    </bk>
    <bk>
      <extLst>
        <ext uri="{3e2802c4-a4d2-4d8b-9148-e3be6c30e623}">
          <xlrd:rvb i="27375"/>
        </ext>
      </extLst>
    </bk>
    <bk>
      <extLst>
        <ext uri="{3e2802c4-a4d2-4d8b-9148-e3be6c30e623}">
          <xlrd:rvb i="27376"/>
        </ext>
      </extLst>
    </bk>
    <bk>
      <extLst>
        <ext uri="{3e2802c4-a4d2-4d8b-9148-e3be6c30e623}">
          <xlrd:rvb i="27377"/>
        </ext>
      </extLst>
    </bk>
    <bk>
      <extLst>
        <ext uri="{3e2802c4-a4d2-4d8b-9148-e3be6c30e623}">
          <xlrd:rvb i="27378"/>
        </ext>
      </extLst>
    </bk>
    <bk>
      <extLst>
        <ext uri="{3e2802c4-a4d2-4d8b-9148-e3be6c30e623}">
          <xlrd:rvb i="27379"/>
        </ext>
      </extLst>
    </bk>
    <bk>
      <extLst>
        <ext uri="{3e2802c4-a4d2-4d8b-9148-e3be6c30e623}">
          <xlrd:rvb i="27380"/>
        </ext>
      </extLst>
    </bk>
    <bk>
      <extLst>
        <ext uri="{3e2802c4-a4d2-4d8b-9148-e3be6c30e623}">
          <xlrd:rvb i="27381"/>
        </ext>
      </extLst>
    </bk>
    <bk>
      <extLst>
        <ext uri="{3e2802c4-a4d2-4d8b-9148-e3be6c30e623}">
          <xlrd:rvb i="27382"/>
        </ext>
      </extLst>
    </bk>
    <bk>
      <extLst>
        <ext uri="{3e2802c4-a4d2-4d8b-9148-e3be6c30e623}">
          <xlrd:rvb i="27383"/>
        </ext>
      </extLst>
    </bk>
    <bk>
      <extLst>
        <ext uri="{3e2802c4-a4d2-4d8b-9148-e3be6c30e623}">
          <xlrd:rvb i="27384"/>
        </ext>
      </extLst>
    </bk>
    <bk>
      <extLst>
        <ext uri="{3e2802c4-a4d2-4d8b-9148-e3be6c30e623}">
          <xlrd:rvb i="27385"/>
        </ext>
      </extLst>
    </bk>
    <bk>
      <extLst>
        <ext uri="{3e2802c4-a4d2-4d8b-9148-e3be6c30e623}">
          <xlrd:rvb i="27386"/>
        </ext>
      </extLst>
    </bk>
    <bk>
      <extLst>
        <ext uri="{3e2802c4-a4d2-4d8b-9148-e3be6c30e623}">
          <xlrd:rvb i="27387"/>
        </ext>
      </extLst>
    </bk>
    <bk>
      <extLst>
        <ext uri="{3e2802c4-a4d2-4d8b-9148-e3be6c30e623}">
          <xlrd:rvb i="27388"/>
        </ext>
      </extLst>
    </bk>
    <bk>
      <extLst>
        <ext uri="{3e2802c4-a4d2-4d8b-9148-e3be6c30e623}">
          <xlrd:rvb i="27389"/>
        </ext>
      </extLst>
    </bk>
    <bk>
      <extLst>
        <ext uri="{3e2802c4-a4d2-4d8b-9148-e3be6c30e623}">
          <xlrd:rvb i="27390"/>
        </ext>
      </extLst>
    </bk>
    <bk>
      <extLst>
        <ext uri="{3e2802c4-a4d2-4d8b-9148-e3be6c30e623}">
          <xlrd:rvb i="27391"/>
        </ext>
      </extLst>
    </bk>
    <bk>
      <extLst>
        <ext uri="{3e2802c4-a4d2-4d8b-9148-e3be6c30e623}">
          <xlrd:rvb i="27392"/>
        </ext>
      </extLst>
    </bk>
    <bk>
      <extLst>
        <ext uri="{3e2802c4-a4d2-4d8b-9148-e3be6c30e623}">
          <xlrd:rvb i="27393"/>
        </ext>
      </extLst>
    </bk>
    <bk>
      <extLst>
        <ext uri="{3e2802c4-a4d2-4d8b-9148-e3be6c30e623}">
          <xlrd:rvb i="27394"/>
        </ext>
      </extLst>
    </bk>
    <bk>
      <extLst>
        <ext uri="{3e2802c4-a4d2-4d8b-9148-e3be6c30e623}">
          <xlrd:rvb i="27395"/>
        </ext>
      </extLst>
    </bk>
    <bk>
      <extLst>
        <ext uri="{3e2802c4-a4d2-4d8b-9148-e3be6c30e623}">
          <xlrd:rvb i="27396"/>
        </ext>
      </extLst>
    </bk>
    <bk>
      <extLst>
        <ext uri="{3e2802c4-a4d2-4d8b-9148-e3be6c30e623}">
          <xlrd:rvb i="27397"/>
        </ext>
      </extLst>
    </bk>
    <bk>
      <extLst>
        <ext uri="{3e2802c4-a4d2-4d8b-9148-e3be6c30e623}">
          <xlrd:rvb i="27398"/>
        </ext>
      </extLst>
    </bk>
    <bk>
      <extLst>
        <ext uri="{3e2802c4-a4d2-4d8b-9148-e3be6c30e623}">
          <xlrd:rvb i="27399"/>
        </ext>
      </extLst>
    </bk>
    <bk>
      <extLst>
        <ext uri="{3e2802c4-a4d2-4d8b-9148-e3be6c30e623}">
          <xlrd:rvb i="27400"/>
        </ext>
      </extLst>
    </bk>
    <bk>
      <extLst>
        <ext uri="{3e2802c4-a4d2-4d8b-9148-e3be6c30e623}">
          <xlrd:rvb i="27401"/>
        </ext>
      </extLst>
    </bk>
    <bk>
      <extLst>
        <ext uri="{3e2802c4-a4d2-4d8b-9148-e3be6c30e623}">
          <xlrd:rvb i="27402"/>
        </ext>
      </extLst>
    </bk>
    <bk>
      <extLst>
        <ext uri="{3e2802c4-a4d2-4d8b-9148-e3be6c30e623}">
          <xlrd:rvb i="27403"/>
        </ext>
      </extLst>
    </bk>
    <bk>
      <extLst>
        <ext uri="{3e2802c4-a4d2-4d8b-9148-e3be6c30e623}">
          <xlrd:rvb i="27404"/>
        </ext>
      </extLst>
    </bk>
    <bk>
      <extLst>
        <ext uri="{3e2802c4-a4d2-4d8b-9148-e3be6c30e623}">
          <xlrd:rvb i="27405"/>
        </ext>
      </extLst>
    </bk>
    <bk>
      <extLst>
        <ext uri="{3e2802c4-a4d2-4d8b-9148-e3be6c30e623}">
          <xlrd:rvb i="27406"/>
        </ext>
      </extLst>
    </bk>
    <bk>
      <extLst>
        <ext uri="{3e2802c4-a4d2-4d8b-9148-e3be6c30e623}">
          <xlrd:rvb i="27407"/>
        </ext>
      </extLst>
    </bk>
    <bk>
      <extLst>
        <ext uri="{3e2802c4-a4d2-4d8b-9148-e3be6c30e623}">
          <xlrd:rvb i="27408"/>
        </ext>
      </extLst>
    </bk>
    <bk>
      <extLst>
        <ext uri="{3e2802c4-a4d2-4d8b-9148-e3be6c30e623}">
          <xlrd:rvb i="27409"/>
        </ext>
      </extLst>
    </bk>
    <bk>
      <extLst>
        <ext uri="{3e2802c4-a4d2-4d8b-9148-e3be6c30e623}">
          <xlrd:rvb i="27410"/>
        </ext>
      </extLst>
    </bk>
    <bk>
      <extLst>
        <ext uri="{3e2802c4-a4d2-4d8b-9148-e3be6c30e623}">
          <xlrd:rvb i="27411"/>
        </ext>
      </extLst>
    </bk>
    <bk>
      <extLst>
        <ext uri="{3e2802c4-a4d2-4d8b-9148-e3be6c30e623}">
          <xlrd:rvb i="27412"/>
        </ext>
      </extLst>
    </bk>
    <bk>
      <extLst>
        <ext uri="{3e2802c4-a4d2-4d8b-9148-e3be6c30e623}">
          <xlrd:rvb i="27413"/>
        </ext>
      </extLst>
    </bk>
    <bk>
      <extLst>
        <ext uri="{3e2802c4-a4d2-4d8b-9148-e3be6c30e623}">
          <xlrd:rvb i="27414"/>
        </ext>
      </extLst>
    </bk>
    <bk>
      <extLst>
        <ext uri="{3e2802c4-a4d2-4d8b-9148-e3be6c30e623}">
          <xlrd:rvb i="27415"/>
        </ext>
      </extLst>
    </bk>
    <bk>
      <extLst>
        <ext uri="{3e2802c4-a4d2-4d8b-9148-e3be6c30e623}">
          <xlrd:rvb i="27416"/>
        </ext>
      </extLst>
    </bk>
    <bk>
      <extLst>
        <ext uri="{3e2802c4-a4d2-4d8b-9148-e3be6c30e623}">
          <xlrd:rvb i="27417"/>
        </ext>
      </extLst>
    </bk>
    <bk>
      <extLst>
        <ext uri="{3e2802c4-a4d2-4d8b-9148-e3be6c30e623}">
          <xlrd:rvb i="27418"/>
        </ext>
      </extLst>
    </bk>
    <bk>
      <extLst>
        <ext uri="{3e2802c4-a4d2-4d8b-9148-e3be6c30e623}">
          <xlrd:rvb i="27419"/>
        </ext>
      </extLst>
    </bk>
    <bk>
      <extLst>
        <ext uri="{3e2802c4-a4d2-4d8b-9148-e3be6c30e623}">
          <xlrd:rvb i="27420"/>
        </ext>
      </extLst>
    </bk>
    <bk>
      <extLst>
        <ext uri="{3e2802c4-a4d2-4d8b-9148-e3be6c30e623}">
          <xlrd:rvb i="27421"/>
        </ext>
      </extLst>
    </bk>
    <bk>
      <extLst>
        <ext uri="{3e2802c4-a4d2-4d8b-9148-e3be6c30e623}">
          <xlrd:rvb i="27422"/>
        </ext>
      </extLst>
    </bk>
    <bk>
      <extLst>
        <ext uri="{3e2802c4-a4d2-4d8b-9148-e3be6c30e623}">
          <xlrd:rvb i="27423"/>
        </ext>
      </extLst>
    </bk>
    <bk>
      <extLst>
        <ext uri="{3e2802c4-a4d2-4d8b-9148-e3be6c30e623}">
          <xlrd:rvb i="27424"/>
        </ext>
      </extLst>
    </bk>
    <bk>
      <extLst>
        <ext uri="{3e2802c4-a4d2-4d8b-9148-e3be6c30e623}">
          <xlrd:rvb i="27425"/>
        </ext>
      </extLst>
    </bk>
    <bk>
      <extLst>
        <ext uri="{3e2802c4-a4d2-4d8b-9148-e3be6c30e623}">
          <xlrd:rvb i="27426"/>
        </ext>
      </extLst>
    </bk>
    <bk>
      <extLst>
        <ext uri="{3e2802c4-a4d2-4d8b-9148-e3be6c30e623}">
          <xlrd:rvb i="27427"/>
        </ext>
      </extLst>
    </bk>
    <bk>
      <extLst>
        <ext uri="{3e2802c4-a4d2-4d8b-9148-e3be6c30e623}">
          <xlrd:rvb i="27428"/>
        </ext>
      </extLst>
    </bk>
    <bk>
      <extLst>
        <ext uri="{3e2802c4-a4d2-4d8b-9148-e3be6c30e623}">
          <xlrd:rvb i="27429"/>
        </ext>
      </extLst>
    </bk>
    <bk>
      <extLst>
        <ext uri="{3e2802c4-a4d2-4d8b-9148-e3be6c30e623}">
          <xlrd:rvb i="27430"/>
        </ext>
      </extLst>
    </bk>
    <bk>
      <extLst>
        <ext uri="{3e2802c4-a4d2-4d8b-9148-e3be6c30e623}">
          <xlrd:rvb i="27431"/>
        </ext>
      </extLst>
    </bk>
    <bk>
      <extLst>
        <ext uri="{3e2802c4-a4d2-4d8b-9148-e3be6c30e623}">
          <xlrd:rvb i="27432"/>
        </ext>
      </extLst>
    </bk>
    <bk>
      <extLst>
        <ext uri="{3e2802c4-a4d2-4d8b-9148-e3be6c30e623}">
          <xlrd:rvb i="27433"/>
        </ext>
      </extLst>
    </bk>
    <bk>
      <extLst>
        <ext uri="{3e2802c4-a4d2-4d8b-9148-e3be6c30e623}">
          <xlrd:rvb i="27434"/>
        </ext>
      </extLst>
    </bk>
    <bk>
      <extLst>
        <ext uri="{3e2802c4-a4d2-4d8b-9148-e3be6c30e623}">
          <xlrd:rvb i="27435"/>
        </ext>
      </extLst>
    </bk>
    <bk>
      <extLst>
        <ext uri="{3e2802c4-a4d2-4d8b-9148-e3be6c30e623}">
          <xlrd:rvb i="27436"/>
        </ext>
      </extLst>
    </bk>
    <bk>
      <extLst>
        <ext uri="{3e2802c4-a4d2-4d8b-9148-e3be6c30e623}">
          <xlrd:rvb i="27437"/>
        </ext>
      </extLst>
    </bk>
    <bk>
      <extLst>
        <ext uri="{3e2802c4-a4d2-4d8b-9148-e3be6c30e623}">
          <xlrd:rvb i="27438"/>
        </ext>
      </extLst>
    </bk>
    <bk>
      <extLst>
        <ext uri="{3e2802c4-a4d2-4d8b-9148-e3be6c30e623}">
          <xlrd:rvb i="27439"/>
        </ext>
      </extLst>
    </bk>
    <bk>
      <extLst>
        <ext uri="{3e2802c4-a4d2-4d8b-9148-e3be6c30e623}">
          <xlrd:rvb i="27440"/>
        </ext>
      </extLst>
    </bk>
    <bk>
      <extLst>
        <ext uri="{3e2802c4-a4d2-4d8b-9148-e3be6c30e623}">
          <xlrd:rvb i="27441"/>
        </ext>
      </extLst>
    </bk>
    <bk>
      <extLst>
        <ext uri="{3e2802c4-a4d2-4d8b-9148-e3be6c30e623}">
          <xlrd:rvb i="27442"/>
        </ext>
      </extLst>
    </bk>
    <bk>
      <extLst>
        <ext uri="{3e2802c4-a4d2-4d8b-9148-e3be6c30e623}">
          <xlrd:rvb i="27443"/>
        </ext>
      </extLst>
    </bk>
    <bk>
      <extLst>
        <ext uri="{3e2802c4-a4d2-4d8b-9148-e3be6c30e623}">
          <xlrd:rvb i="27444"/>
        </ext>
      </extLst>
    </bk>
    <bk>
      <extLst>
        <ext uri="{3e2802c4-a4d2-4d8b-9148-e3be6c30e623}">
          <xlrd:rvb i="27445"/>
        </ext>
      </extLst>
    </bk>
    <bk>
      <extLst>
        <ext uri="{3e2802c4-a4d2-4d8b-9148-e3be6c30e623}">
          <xlrd:rvb i="27446"/>
        </ext>
      </extLst>
    </bk>
    <bk>
      <extLst>
        <ext uri="{3e2802c4-a4d2-4d8b-9148-e3be6c30e623}">
          <xlrd:rvb i="27447"/>
        </ext>
      </extLst>
    </bk>
    <bk>
      <extLst>
        <ext uri="{3e2802c4-a4d2-4d8b-9148-e3be6c30e623}">
          <xlrd:rvb i="27448"/>
        </ext>
      </extLst>
    </bk>
    <bk>
      <extLst>
        <ext uri="{3e2802c4-a4d2-4d8b-9148-e3be6c30e623}">
          <xlrd:rvb i="27449"/>
        </ext>
      </extLst>
    </bk>
    <bk>
      <extLst>
        <ext uri="{3e2802c4-a4d2-4d8b-9148-e3be6c30e623}">
          <xlrd:rvb i="27450"/>
        </ext>
      </extLst>
    </bk>
    <bk>
      <extLst>
        <ext uri="{3e2802c4-a4d2-4d8b-9148-e3be6c30e623}">
          <xlrd:rvb i="27451"/>
        </ext>
      </extLst>
    </bk>
    <bk>
      <extLst>
        <ext uri="{3e2802c4-a4d2-4d8b-9148-e3be6c30e623}">
          <xlrd:rvb i="27452"/>
        </ext>
      </extLst>
    </bk>
    <bk>
      <extLst>
        <ext uri="{3e2802c4-a4d2-4d8b-9148-e3be6c30e623}">
          <xlrd:rvb i="27453"/>
        </ext>
      </extLst>
    </bk>
    <bk>
      <extLst>
        <ext uri="{3e2802c4-a4d2-4d8b-9148-e3be6c30e623}">
          <xlrd:rvb i="27454"/>
        </ext>
      </extLst>
    </bk>
    <bk>
      <extLst>
        <ext uri="{3e2802c4-a4d2-4d8b-9148-e3be6c30e623}">
          <xlrd:rvb i="27455"/>
        </ext>
      </extLst>
    </bk>
    <bk>
      <extLst>
        <ext uri="{3e2802c4-a4d2-4d8b-9148-e3be6c30e623}">
          <xlrd:rvb i="27456"/>
        </ext>
      </extLst>
    </bk>
    <bk>
      <extLst>
        <ext uri="{3e2802c4-a4d2-4d8b-9148-e3be6c30e623}">
          <xlrd:rvb i="27457"/>
        </ext>
      </extLst>
    </bk>
    <bk>
      <extLst>
        <ext uri="{3e2802c4-a4d2-4d8b-9148-e3be6c30e623}">
          <xlrd:rvb i="27458"/>
        </ext>
      </extLst>
    </bk>
    <bk>
      <extLst>
        <ext uri="{3e2802c4-a4d2-4d8b-9148-e3be6c30e623}">
          <xlrd:rvb i="27459"/>
        </ext>
      </extLst>
    </bk>
    <bk>
      <extLst>
        <ext uri="{3e2802c4-a4d2-4d8b-9148-e3be6c30e623}">
          <xlrd:rvb i="27460"/>
        </ext>
      </extLst>
    </bk>
    <bk>
      <extLst>
        <ext uri="{3e2802c4-a4d2-4d8b-9148-e3be6c30e623}">
          <xlrd:rvb i="27461"/>
        </ext>
      </extLst>
    </bk>
    <bk>
      <extLst>
        <ext uri="{3e2802c4-a4d2-4d8b-9148-e3be6c30e623}">
          <xlrd:rvb i="27462"/>
        </ext>
      </extLst>
    </bk>
    <bk>
      <extLst>
        <ext uri="{3e2802c4-a4d2-4d8b-9148-e3be6c30e623}">
          <xlrd:rvb i="27463"/>
        </ext>
      </extLst>
    </bk>
    <bk>
      <extLst>
        <ext uri="{3e2802c4-a4d2-4d8b-9148-e3be6c30e623}">
          <xlrd:rvb i="27464"/>
        </ext>
      </extLst>
    </bk>
    <bk>
      <extLst>
        <ext uri="{3e2802c4-a4d2-4d8b-9148-e3be6c30e623}">
          <xlrd:rvb i="27465"/>
        </ext>
      </extLst>
    </bk>
    <bk>
      <extLst>
        <ext uri="{3e2802c4-a4d2-4d8b-9148-e3be6c30e623}">
          <xlrd:rvb i="27466"/>
        </ext>
      </extLst>
    </bk>
    <bk>
      <extLst>
        <ext uri="{3e2802c4-a4d2-4d8b-9148-e3be6c30e623}">
          <xlrd:rvb i="27467"/>
        </ext>
      </extLst>
    </bk>
    <bk>
      <extLst>
        <ext uri="{3e2802c4-a4d2-4d8b-9148-e3be6c30e623}">
          <xlrd:rvb i="27468"/>
        </ext>
      </extLst>
    </bk>
    <bk>
      <extLst>
        <ext uri="{3e2802c4-a4d2-4d8b-9148-e3be6c30e623}">
          <xlrd:rvb i="27469"/>
        </ext>
      </extLst>
    </bk>
    <bk>
      <extLst>
        <ext uri="{3e2802c4-a4d2-4d8b-9148-e3be6c30e623}">
          <xlrd:rvb i="27470"/>
        </ext>
      </extLst>
    </bk>
    <bk>
      <extLst>
        <ext uri="{3e2802c4-a4d2-4d8b-9148-e3be6c30e623}">
          <xlrd:rvb i="27471"/>
        </ext>
      </extLst>
    </bk>
    <bk>
      <extLst>
        <ext uri="{3e2802c4-a4d2-4d8b-9148-e3be6c30e623}">
          <xlrd:rvb i="27472"/>
        </ext>
      </extLst>
    </bk>
    <bk>
      <extLst>
        <ext uri="{3e2802c4-a4d2-4d8b-9148-e3be6c30e623}">
          <xlrd:rvb i="27473"/>
        </ext>
      </extLst>
    </bk>
    <bk>
      <extLst>
        <ext uri="{3e2802c4-a4d2-4d8b-9148-e3be6c30e623}">
          <xlrd:rvb i="27474"/>
        </ext>
      </extLst>
    </bk>
    <bk>
      <extLst>
        <ext uri="{3e2802c4-a4d2-4d8b-9148-e3be6c30e623}">
          <xlrd:rvb i="27475"/>
        </ext>
      </extLst>
    </bk>
    <bk>
      <extLst>
        <ext uri="{3e2802c4-a4d2-4d8b-9148-e3be6c30e623}">
          <xlrd:rvb i="27476"/>
        </ext>
      </extLst>
    </bk>
    <bk>
      <extLst>
        <ext uri="{3e2802c4-a4d2-4d8b-9148-e3be6c30e623}">
          <xlrd:rvb i="27477"/>
        </ext>
      </extLst>
    </bk>
    <bk>
      <extLst>
        <ext uri="{3e2802c4-a4d2-4d8b-9148-e3be6c30e623}">
          <xlrd:rvb i="27478"/>
        </ext>
      </extLst>
    </bk>
    <bk>
      <extLst>
        <ext uri="{3e2802c4-a4d2-4d8b-9148-e3be6c30e623}">
          <xlrd:rvb i="27479"/>
        </ext>
      </extLst>
    </bk>
    <bk>
      <extLst>
        <ext uri="{3e2802c4-a4d2-4d8b-9148-e3be6c30e623}">
          <xlrd:rvb i="27480"/>
        </ext>
      </extLst>
    </bk>
    <bk>
      <extLst>
        <ext uri="{3e2802c4-a4d2-4d8b-9148-e3be6c30e623}">
          <xlrd:rvb i="27481"/>
        </ext>
      </extLst>
    </bk>
    <bk>
      <extLst>
        <ext uri="{3e2802c4-a4d2-4d8b-9148-e3be6c30e623}">
          <xlrd:rvb i="27482"/>
        </ext>
      </extLst>
    </bk>
    <bk>
      <extLst>
        <ext uri="{3e2802c4-a4d2-4d8b-9148-e3be6c30e623}">
          <xlrd:rvb i="27483"/>
        </ext>
      </extLst>
    </bk>
    <bk>
      <extLst>
        <ext uri="{3e2802c4-a4d2-4d8b-9148-e3be6c30e623}">
          <xlrd:rvb i="27484"/>
        </ext>
      </extLst>
    </bk>
    <bk>
      <extLst>
        <ext uri="{3e2802c4-a4d2-4d8b-9148-e3be6c30e623}">
          <xlrd:rvb i="27485"/>
        </ext>
      </extLst>
    </bk>
    <bk>
      <extLst>
        <ext uri="{3e2802c4-a4d2-4d8b-9148-e3be6c30e623}">
          <xlrd:rvb i="27486"/>
        </ext>
      </extLst>
    </bk>
    <bk>
      <extLst>
        <ext uri="{3e2802c4-a4d2-4d8b-9148-e3be6c30e623}">
          <xlrd:rvb i="27487"/>
        </ext>
      </extLst>
    </bk>
    <bk>
      <extLst>
        <ext uri="{3e2802c4-a4d2-4d8b-9148-e3be6c30e623}">
          <xlrd:rvb i="27488"/>
        </ext>
      </extLst>
    </bk>
    <bk>
      <extLst>
        <ext uri="{3e2802c4-a4d2-4d8b-9148-e3be6c30e623}">
          <xlrd:rvb i="27489"/>
        </ext>
      </extLst>
    </bk>
    <bk>
      <extLst>
        <ext uri="{3e2802c4-a4d2-4d8b-9148-e3be6c30e623}">
          <xlrd:rvb i="27490"/>
        </ext>
      </extLst>
    </bk>
    <bk>
      <extLst>
        <ext uri="{3e2802c4-a4d2-4d8b-9148-e3be6c30e623}">
          <xlrd:rvb i="27491"/>
        </ext>
      </extLst>
    </bk>
    <bk>
      <extLst>
        <ext uri="{3e2802c4-a4d2-4d8b-9148-e3be6c30e623}">
          <xlrd:rvb i="27492"/>
        </ext>
      </extLst>
    </bk>
    <bk>
      <extLst>
        <ext uri="{3e2802c4-a4d2-4d8b-9148-e3be6c30e623}">
          <xlrd:rvb i="27493"/>
        </ext>
      </extLst>
    </bk>
    <bk>
      <extLst>
        <ext uri="{3e2802c4-a4d2-4d8b-9148-e3be6c30e623}">
          <xlrd:rvb i="27494"/>
        </ext>
      </extLst>
    </bk>
    <bk>
      <extLst>
        <ext uri="{3e2802c4-a4d2-4d8b-9148-e3be6c30e623}">
          <xlrd:rvb i="27495"/>
        </ext>
      </extLst>
    </bk>
    <bk>
      <extLst>
        <ext uri="{3e2802c4-a4d2-4d8b-9148-e3be6c30e623}">
          <xlrd:rvb i="27496"/>
        </ext>
      </extLst>
    </bk>
    <bk>
      <extLst>
        <ext uri="{3e2802c4-a4d2-4d8b-9148-e3be6c30e623}">
          <xlrd:rvb i="27497"/>
        </ext>
      </extLst>
    </bk>
    <bk>
      <extLst>
        <ext uri="{3e2802c4-a4d2-4d8b-9148-e3be6c30e623}">
          <xlrd:rvb i="27498"/>
        </ext>
      </extLst>
    </bk>
    <bk>
      <extLst>
        <ext uri="{3e2802c4-a4d2-4d8b-9148-e3be6c30e623}">
          <xlrd:rvb i="27499"/>
        </ext>
      </extLst>
    </bk>
    <bk>
      <extLst>
        <ext uri="{3e2802c4-a4d2-4d8b-9148-e3be6c30e623}">
          <xlrd:rvb i="27500"/>
        </ext>
      </extLst>
    </bk>
    <bk>
      <extLst>
        <ext uri="{3e2802c4-a4d2-4d8b-9148-e3be6c30e623}">
          <xlrd:rvb i="27501"/>
        </ext>
      </extLst>
    </bk>
    <bk>
      <extLst>
        <ext uri="{3e2802c4-a4d2-4d8b-9148-e3be6c30e623}">
          <xlrd:rvb i="27502"/>
        </ext>
      </extLst>
    </bk>
    <bk>
      <extLst>
        <ext uri="{3e2802c4-a4d2-4d8b-9148-e3be6c30e623}">
          <xlrd:rvb i="27503"/>
        </ext>
      </extLst>
    </bk>
    <bk>
      <extLst>
        <ext uri="{3e2802c4-a4d2-4d8b-9148-e3be6c30e623}">
          <xlrd:rvb i="27504"/>
        </ext>
      </extLst>
    </bk>
    <bk>
      <extLst>
        <ext uri="{3e2802c4-a4d2-4d8b-9148-e3be6c30e623}">
          <xlrd:rvb i="27505"/>
        </ext>
      </extLst>
    </bk>
    <bk>
      <extLst>
        <ext uri="{3e2802c4-a4d2-4d8b-9148-e3be6c30e623}">
          <xlrd:rvb i="27506"/>
        </ext>
      </extLst>
    </bk>
    <bk>
      <extLst>
        <ext uri="{3e2802c4-a4d2-4d8b-9148-e3be6c30e623}">
          <xlrd:rvb i="27507"/>
        </ext>
      </extLst>
    </bk>
    <bk>
      <extLst>
        <ext uri="{3e2802c4-a4d2-4d8b-9148-e3be6c30e623}">
          <xlrd:rvb i="27508"/>
        </ext>
      </extLst>
    </bk>
    <bk>
      <extLst>
        <ext uri="{3e2802c4-a4d2-4d8b-9148-e3be6c30e623}">
          <xlrd:rvb i="27509"/>
        </ext>
      </extLst>
    </bk>
    <bk>
      <extLst>
        <ext uri="{3e2802c4-a4d2-4d8b-9148-e3be6c30e623}">
          <xlrd:rvb i="27510"/>
        </ext>
      </extLst>
    </bk>
    <bk>
      <extLst>
        <ext uri="{3e2802c4-a4d2-4d8b-9148-e3be6c30e623}">
          <xlrd:rvb i="27511"/>
        </ext>
      </extLst>
    </bk>
    <bk>
      <extLst>
        <ext uri="{3e2802c4-a4d2-4d8b-9148-e3be6c30e623}">
          <xlrd:rvb i="27512"/>
        </ext>
      </extLst>
    </bk>
    <bk>
      <extLst>
        <ext uri="{3e2802c4-a4d2-4d8b-9148-e3be6c30e623}">
          <xlrd:rvb i="27513"/>
        </ext>
      </extLst>
    </bk>
    <bk>
      <extLst>
        <ext uri="{3e2802c4-a4d2-4d8b-9148-e3be6c30e623}">
          <xlrd:rvb i="27514"/>
        </ext>
      </extLst>
    </bk>
    <bk>
      <extLst>
        <ext uri="{3e2802c4-a4d2-4d8b-9148-e3be6c30e623}">
          <xlrd:rvb i="27515"/>
        </ext>
      </extLst>
    </bk>
    <bk>
      <extLst>
        <ext uri="{3e2802c4-a4d2-4d8b-9148-e3be6c30e623}">
          <xlrd:rvb i="27516"/>
        </ext>
      </extLst>
    </bk>
    <bk>
      <extLst>
        <ext uri="{3e2802c4-a4d2-4d8b-9148-e3be6c30e623}">
          <xlrd:rvb i="27517"/>
        </ext>
      </extLst>
    </bk>
    <bk>
      <extLst>
        <ext uri="{3e2802c4-a4d2-4d8b-9148-e3be6c30e623}">
          <xlrd:rvb i="27518"/>
        </ext>
      </extLst>
    </bk>
    <bk>
      <extLst>
        <ext uri="{3e2802c4-a4d2-4d8b-9148-e3be6c30e623}">
          <xlrd:rvb i="27519"/>
        </ext>
      </extLst>
    </bk>
    <bk>
      <extLst>
        <ext uri="{3e2802c4-a4d2-4d8b-9148-e3be6c30e623}">
          <xlrd:rvb i="27520"/>
        </ext>
      </extLst>
    </bk>
    <bk>
      <extLst>
        <ext uri="{3e2802c4-a4d2-4d8b-9148-e3be6c30e623}">
          <xlrd:rvb i="27521"/>
        </ext>
      </extLst>
    </bk>
    <bk>
      <extLst>
        <ext uri="{3e2802c4-a4d2-4d8b-9148-e3be6c30e623}">
          <xlrd:rvb i="27522"/>
        </ext>
      </extLst>
    </bk>
    <bk>
      <extLst>
        <ext uri="{3e2802c4-a4d2-4d8b-9148-e3be6c30e623}">
          <xlrd:rvb i="27523"/>
        </ext>
      </extLst>
    </bk>
    <bk>
      <extLst>
        <ext uri="{3e2802c4-a4d2-4d8b-9148-e3be6c30e623}">
          <xlrd:rvb i="27524"/>
        </ext>
      </extLst>
    </bk>
    <bk>
      <extLst>
        <ext uri="{3e2802c4-a4d2-4d8b-9148-e3be6c30e623}">
          <xlrd:rvb i="27525"/>
        </ext>
      </extLst>
    </bk>
    <bk>
      <extLst>
        <ext uri="{3e2802c4-a4d2-4d8b-9148-e3be6c30e623}">
          <xlrd:rvb i="27526"/>
        </ext>
      </extLst>
    </bk>
    <bk>
      <extLst>
        <ext uri="{3e2802c4-a4d2-4d8b-9148-e3be6c30e623}">
          <xlrd:rvb i="27527"/>
        </ext>
      </extLst>
    </bk>
    <bk>
      <extLst>
        <ext uri="{3e2802c4-a4d2-4d8b-9148-e3be6c30e623}">
          <xlrd:rvb i="27528"/>
        </ext>
      </extLst>
    </bk>
    <bk>
      <extLst>
        <ext uri="{3e2802c4-a4d2-4d8b-9148-e3be6c30e623}">
          <xlrd:rvb i="27529"/>
        </ext>
      </extLst>
    </bk>
    <bk>
      <extLst>
        <ext uri="{3e2802c4-a4d2-4d8b-9148-e3be6c30e623}">
          <xlrd:rvb i="27530"/>
        </ext>
      </extLst>
    </bk>
    <bk>
      <extLst>
        <ext uri="{3e2802c4-a4d2-4d8b-9148-e3be6c30e623}">
          <xlrd:rvb i="27531"/>
        </ext>
      </extLst>
    </bk>
    <bk>
      <extLst>
        <ext uri="{3e2802c4-a4d2-4d8b-9148-e3be6c30e623}">
          <xlrd:rvb i="27532"/>
        </ext>
      </extLst>
    </bk>
    <bk>
      <extLst>
        <ext uri="{3e2802c4-a4d2-4d8b-9148-e3be6c30e623}">
          <xlrd:rvb i="27533"/>
        </ext>
      </extLst>
    </bk>
    <bk>
      <extLst>
        <ext uri="{3e2802c4-a4d2-4d8b-9148-e3be6c30e623}">
          <xlrd:rvb i="27534"/>
        </ext>
      </extLst>
    </bk>
    <bk>
      <extLst>
        <ext uri="{3e2802c4-a4d2-4d8b-9148-e3be6c30e623}">
          <xlrd:rvb i="27535"/>
        </ext>
      </extLst>
    </bk>
    <bk>
      <extLst>
        <ext uri="{3e2802c4-a4d2-4d8b-9148-e3be6c30e623}">
          <xlrd:rvb i="27536"/>
        </ext>
      </extLst>
    </bk>
    <bk>
      <extLst>
        <ext uri="{3e2802c4-a4d2-4d8b-9148-e3be6c30e623}">
          <xlrd:rvb i="27537"/>
        </ext>
      </extLst>
    </bk>
    <bk>
      <extLst>
        <ext uri="{3e2802c4-a4d2-4d8b-9148-e3be6c30e623}">
          <xlrd:rvb i="27538"/>
        </ext>
      </extLst>
    </bk>
    <bk>
      <extLst>
        <ext uri="{3e2802c4-a4d2-4d8b-9148-e3be6c30e623}">
          <xlrd:rvb i="27539"/>
        </ext>
      </extLst>
    </bk>
    <bk>
      <extLst>
        <ext uri="{3e2802c4-a4d2-4d8b-9148-e3be6c30e623}">
          <xlrd:rvb i="27540"/>
        </ext>
      </extLst>
    </bk>
    <bk>
      <extLst>
        <ext uri="{3e2802c4-a4d2-4d8b-9148-e3be6c30e623}">
          <xlrd:rvb i="27541"/>
        </ext>
      </extLst>
    </bk>
    <bk>
      <extLst>
        <ext uri="{3e2802c4-a4d2-4d8b-9148-e3be6c30e623}">
          <xlrd:rvb i="27542"/>
        </ext>
      </extLst>
    </bk>
    <bk>
      <extLst>
        <ext uri="{3e2802c4-a4d2-4d8b-9148-e3be6c30e623}">
          <xlrd:rvb i="27543"/>
        </ext>
      </extLst>
    </bk>
    <bk>
      <extLst>
        <ext uri="{3e2802c4-a4d2-4d8b-9148-e3be6c30e623}">
          <xlrd:rvb i="27544"/>
        </ext>
      </extLst>
    </bk>
    <bk>
      <extLst>
        <ext uri="{3e2802c4-a4d2-4d8b-9148-e3be6c30e623}">
          <xlrd:rvb i="27545"/>
        </ext>
      </extLst>
    </bk>
    <bk>
      <extLst>
        <ext uri="{3e2802c4-a4d2-4d8b-9148-e3be6c30e623}">
          <xlrd:rvb i="27546"/>
        </ext>
      </extLst>
    </bk>
    <bk>
      <extLst>
        <ext uri="{3e2802c4-a4d2-4d8b-9148-e3be6c30e623}">
          <xlrd:rvb i="27547"/>
        </ext>
      </extLst>
    </bk>
    <bk>
      <extLst>
        <ext uri="{3e2802c4-a4d2-4d8b-9148-e3be6c30e623}">
          <xlrd:rvb i="27548"/>
        </ext>
      </extLst>
    </bk>
    <bk>
      <extLst>
        <ext uri="{3e2802c4-a4d2-4d8b-9148-e3be6c30e623}">
          <xlrd:rvb i="27549"/>
        </ext>
      </extLst>
    </bk>
    <bk>
      <extLst>
        <ext uri="{3e2802c4-a4d2-4d8b-9148-e3be6c30e623}">
          <xlrd:rvb i="27550"/>
        </ext>
      </extLst>
    </bk>
    <bk>
      <extLst>
        <ext uri="{3e2802c4-a4d2-4d8b-9148-e3be6c30e623}">
          <xlrd:rvb i="27551"/>
        </ext>
      </extLst>
    </bk>
    <bk>
      <extLst>
        <ext uri="{3e2802c4-a4d2-4d8b-9148-e3be6c30e623}">
          <xlrd:rvb i="27552"/>
        </ext>
      </extLst>
    </bk>
    <bk>
      <extLst>
        <ext uri="{3e2802c4-a4d2-4d8b-9148-e3be6c30e623}">
          <xlrd:rvb i="27553"/>
        </ext>
      </extLst>
    </bk>
    <bk>
      <extLst>
        <ext uri="{3e2802c4-a4d2-4d8b-9148-e3be6c30e623}">
          <xlrd:rvb i="27554"/>
        </ext>
      </extLst>
    </bk>
  </futureMetadata>
  <cellMetadata count="1">
    <bk>
      <rc t="1" v="0"/>
    </bk>
  </cellMetadata>
  <valueMetadata count="2750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bk>
      <rc t="2" v="16930"/>
    </bk>
    <bk>
      <rc t="2" v="16931"/>
    </bk>
    <bk>
      <rc t="2" v="16932"/>
    </bk>
    <bk>
      <rc t="2" v="16933"/>
    </bk>
    <bk>
      <rc t="2" v="16934"/>
    </bk>
    <bk>
      <rc t="2" v="16935"/>
    </bk>
    <bk>
      <rc t="2" v="16936"/>
    </bk>
    <bk>
      <rc t="2" v="16937"/>
    </bk>
    <bk>
      <rc t="2" v="16938"/>
    </bk>
    <bk>
      <rc t="2" v="16939"/>
    </bk>
    <bk>
      <rc t="2" v="16940"/>
    </bk>
    <bk>
      <rc t="2" v="16941"/>
    </bk>
    <bk>
      <rc t="2" v="16942"/>
    </bk>
    <bk>
      <rc t="2" v="16943"/>
    </bk>
    <bk>
      <rc t="2" v="16944"/>
    </bk>
    <bk>
      <rc t="2" v="16945"/>
    </bk>
    <bk>
      <rc t="2" v="16946"/>
    </bk>
    <bk>
      <rc t="2" v="16947"/>
    </bk>
    <bk>
      <rc t="2" v="16948"/>
    </bk>
    <bk>
      <rc t="2" v="16949"/>
    </bk>
    <bk>
      <rc t="2" v="16950"/>
    </bk>
    <bk>
      <rc t="2" v="16951"/>
    </bk>
    <bk>
      <rc t="2" v="16952"/>
    </bk>
    <bk>
      <rc t="2" v="16953"/>
    </bk>
    <bk>
      <rc t="2" v="16954"/>
    </bk>
    <bk>
      <rc t="2" v="16955"/>
    </bk>
    <bk>
      <rc t="2" v="16956"/>
    </bk>
    <bk>
      <rc t="2" v="16957"/>
    </bk>
    <bk>
      <rc t="2" v="16958"/>
    </bk>
    <bk>
      <rc t="2" v="16959"/>
    </bk>
    <bk>
      <rc t="2" v="16960"/>
    </bk>
    <bk>
      <rc t="2" v="16961"/>
    </bk>
    <bk>
      <rc t="2" v="16962"/>
    </bk>
    <bk>
      <rc t="2" v="16963"/>
    </bk>
    <bk>
      <rc t="2" v="16964"/>
    </bk>
    <bk>
      <rc t="2" v="16965"/>
    </bk>
    <bk>
      <rc t="2" v="16966"/>
    </bk>
    <bk>
      <rc t="2" v="16967"/>
    </bk>
    <bk>
      <rc t="2" v="16968"/>
    </bk>
    <bk>
      <rc t="2" v="16969"/>
    </bk>
    <bk>
      <rc t="2" v="16970"/>
    </bk>
    <bk>
      <rc t="2" v="16971"/>
    </bk>
    <bk>
      <rc t="2" v="16972"/>
    </bk>
    <bk>
      <rc t="2" v="16973"/>
    </bk>
    <bk>
      <rc t="2" v="16974"/>
    </bk>
    <bk>
      <rc t="2" v="16975"/>
    </bk>
    <bk>
      <rc t="2" v="16976"/>
    </bk>
    <bk>
      <rc t="2" v="16977"/>
    </bk>
    <bk>
      <rc t="2" v="16978"/>
    </bk>
    <bk>
      <rc t="2" v="16979"/>
    </bk>
    <bk>
      <rc t="2" v="16980"/>
    </bk>
    <bk>
      <rc t="2" v="16981"/>
    </bk>
    <bk>
      <rc t="2" v="16982"/>
    </bk>
    <bk>
      <rc t="2" v="16983"/>
    </bk>
    <bk>
      <rc t="2" v="16984"/>
    </bk>
    <bk>
      <rc t="2" v="16985"/>
    </bk>
    <bk>
      <rc t="2" v="16986"/>
    </bk>
    <bk>
      <rc t="2" v="16987"/>
    </bk>
    <bk>
      <rc t="2" v="16988"/>
    </bk>
    <bk>
      <rc t="2" v="16989"/>
    </bk>
    <bk>
      <rc t="2" v="16990"/>
    </bk>
    <bk>
      <rc t="2" v="16991"/>
    </bk>
    <bk>
      <rc t="2" v="16992"/>
    </bk>
    <bk>
      <rc t="2" v="16993"/>
    </bk>
    <bk>
      <rc t="2" v="16994"/>
    </bk>
    <bk>
      <rc t="2" v="16995"/>
    </bk>
    <bk>
      <rc t="2" v="16996"/>
    </bk>
    <bk>
      <rc t="2" v="16997"/>
    </bk>
    <bk>
      <rc t="2" v="16998"/>
    </bk>
    <bk>
      <rc t="2" v="16999"/>
    </bk>
    <bk>
      <rc t="2" v="17000"/>
    </bk>
    <bk>
      <rc t="2" v="17001"/>
    </bk>
    <bk>
      <rc t="2" v="17002"/>
    </bk>
    <bk>
      <rc t="2" v="17003"/>
    </bk>
    <bk>
      <rc t="2" v="17004"/>
    </bk>
    <bk>
      <rc t="2" v="17005"/>
    </bk>
    <bk>
      <rc t="2" v="17006"/>
    </bk>
    <bk>
      <rc t="2" v="17007"/>
    </bk>
    <bk>
      <rc t="2" v="17008"/>
    </bk>
    <bk>
      <rc t="2" v="17009"/>
    </bk>
    <bk>
      <rc t="2" v="17010"/>
    </bk>
    <bk>
      <rc t="2" v="17011"/>
    </bk>
    <bk>
      <rc t="2" v="17012"/>
    </bk>
    <bk>
      <rc t="2" v="17013"/>
    </bk>
    <bk>
      <rc t="2" v="17014"/>
    </bk>
    <bk>
      <rc t="2" v="17015"/>
    </bk>
    <bk>
      <rc t="2" v="17016"/>
    </bk>
    <bk>
      <rc t="2" v="17017"/>
    </bk>
    <bk>
      <rc t="2" v="17018"/>
    </bk>
    <bk>
      <rc t="2" v="17019"/>
    </bk>
    <bk>
      <rc t="2" v="17020"/>
    </bk>
    <bk>
      <rc t="2" v="17021"/>
    </bk>
    <bk>
      <rc t="2" v="17022"/>
    </bk>
    <bk>
      <rc t="2" v="17023"/>
    </bk>
    <bk>
      <rc t="2" v="17024"/>
    </bk>
    <bk>
      <rc t="2" v="17025"/>
    </bk>
    <bk>
      <rc t="2" v="17026"/>
    </bk>
    <bk>
      <rc t="2" v="17027"/>
    </bk>
    <bk>
      <rc t="2" v="17028"/>
    </bk>
    <bk>
      <rc t="2" v="17029"/>
    </bk>
    <bk>
      <rc t="2" v="17030"/>
    </bk>
    <bk>
      <rc t="2" v="17031"/>
    </bk>
    <bk>
      <rc t="2" v="17032"/>
    </bk>
    <bk>
      <rc t="2" v="17033"/>
    </bk>
    <bk>
      <rc t="2" v="17034"/>
    </bk>
    <bk>
      <rc t="2" v="17035"/>
    </bk>
    <bk>
      <rc t="2" v="17036"/>
    </bk>
    <bk>
      <rc t="2" v="17037"/>
    </bk>
    <bk>
      <rc t="2" v="17038"/>
    </bk>
    <bk>
      <rc t="2" v="17039"/>
    </bk>
    <bk>
      <rc t="2" v="17040"/>
    </bk>
    <bk>
      <rc t="2" v="17041"/>
    </bk>
    <bk>
      <rc t="2" v="17042"/>
    </bk>
    <bk>
      <rc t="2" v="17043"/>
    </bk>
    <bk>
      <rc t="2" v="17044"/>
    </bk>
    <bk>
      <rc t="2" v="17045"/>
    </bk>
    <bk>
      <rc t="2" v="17046"/>
    </bk>
    <bk>
      <rc t="2" v="17047"/>
    </bk>
    <bk>
      <rc t="2" v="17048"/>
    </bk>
    <bk>
      <rc t="2" v="17049"/>
    </bk>
    <bk>
      <rc t="2" v="17050"/>
    </bk>
    <bk>
      <rc t="2" v="17051"/>
    </bk>
    <bk>
      <rc t="2" v="17052"/>
    </bk>
    <bk>
      <rc t="2" v="17053"/>
    </bk>
    <bk>
      <rc t="2" v="17054"/>
    </bk>
    <bk>
      <rc t="2" v="17055"/>
    </bk>
    <bk>
      <rc t="2" v="17056"/>
    </bk>
    <bk>
      <rc t="2" v="17057"/>
    </bk>
    <bk>
      <rc t="2" v="17058"/>
    </bk>
    <bk>
      <rc t="2" v="17059"/>
    </bk>
    <bk>
      <rc t="2" v="17060"/>
    </bk>
    <bk>
      <rc t="2" v="17061"/>
    </bk>
    <bk>
      <rc t="2" v="17062"/>
    </bk>
    <bk>
      <rc t="2" v="17063"/>
    </bk>
    <bk>
      <rc t="2" v="17064"/>
    </bk>
    <bk>
      <rc t="2" v="17065"/>
    </bk>
    <bk>
      <rc t="2" v="17066"/>
    </bk>
    <bk>
      <rc t="2" v="17067"/>
    </bk>
    <bk>
      <rc t="2" v="17068"/>
    </bk>
    <bk>
      <rc t="2" v="17069"/>
    </bk>
    <bk>
      <rc t="2" v="17070"/>
    </bk>
    <bk>
      <rc t="2" v="17071"/>
    </bk>
    <bk>
      <rc t="2" v="17072"/>
    </bk>
    <bk>
      <rc t="2" v="17073"/>
    </bk>
    <bk>
      <rc t="2" v="17074"/>
    </bk>
    <bk>
      <rc t="2" v="17075"/>
    </bk>
    <bk>
      <rc t="2" v="17076"/>
    </bk>
    <bk>
      <rc t="2" v="17077"/>
    </bk>
    <bk>
      <rc t="2" v="17078"/>
    </bk>
    <bk>
      <rc t="2" v="17079"/>
    </bk>
    <bk>
      <rc t="2" v="17080"/>
    </bk>
    <bk>
      <rc t="2" v="17081"/>
    </bk>
    <bk>
      <rc t="2" v="17082"/>
    </bk>
    <bk>
      <rc t="2" v="17083"/>
    </bk>
    <bk>
      <rc t="2" v="17084"/>
    </bk>
    <bk>
      <rc t="2" v="17085"/>
    </bk>
    <bk>
      <rc t="2" v="17086"/>
    </bk>
    <bk>
      <rc t="2" v="17087"/>
    </bk>
    <bk>
      <rc t="2" v="17088"/>
    </bk>
    <bk>
      <rc t="2" v="17089"/>
    </bk>
    <bk>
      <rc t="2" v="17090"/>
    </bk>
    <bk>
      <rc t="2" v="17091"/>
    </bk>
    <bk>
      <rc t="2" v="17092"/>
    </bk>
    <bk>
      <rc t="2" v="17093"/>
    </bk>
    <bk>
      <rc t="2" v="17094"/>
    </bk>
    <bk>
      <rc t="2" v="17095"/>
    </bk>
    <bk>
      <rc t="2" v="17096"/>
    </bk>
    <bk>
      <rc t="2" v="17097"/>
    </bk>
    <bk>
      <rc t="2" v="17098"/>
    </bk>
    <bk>
      <rc t="2" v="17099"/>
    </bk>
    <bk>
      <rc t="2" v="17100"/>
    </bk>
    <bk>
      <rc t="2" v="17101"/>
    </bk>
    <bk>
      <rc t="2" v="17102"/>
    </bk>
    <bk>
      <rc t="2" v="17103"/>
    </bk>
    <bk>
      <rc t="2" v="17104"/>
    </bk>
    <bk>
      <rc t="2" v="17105"/>
    </bk>
    <bk>
      <rc t="2" v="17106"/>
    </bk>
    <bk>
      <rc t="2" v="17107"/>
    </bk>
    <bk>
      <rc t="2" v="17108"/>
    </bk>
    <bk>
      <rc t="2" v="17109"/>
    </bk>
    <bk>
      <rc t="2" v="17110"/>
    </bk>
    <bk>
      <rc t="2" v="17111"/>
    </bk>
    <bk>
      <rc t="2" v="17112"/>
    </bk>
    <bk>
      <rc t="2" v="17113"/>
    </bk>
    <bk>
      <rc t="2" v="17114"/>
    </bk>
    <bk>
      <rc t="2" v="17115"/>
    </bk>
    <bk>
      <rc t="2" v="17116"/>
    </bk>
    <bk>
      <rc t="2" v="17117"/>
    </bk>
    <bk>
      <rc t="2" v="17118"/>
    </bk>
    <bk>
      <rc t="2" v="17119"/>
    </bk>
    <bk>
      <rc t="2" v="17120"/>
    </bk>
    <bk>
      <rc t="2" v="17121"/>
    </bk>
    <bk>
      <rc t="2" v="17122"/>
    </bk>
    <bk>
      <rc t="2" v="17123"/>
    </bk>
    <bk>
      <rc t="2" v="17124"/>
    </bk>
    <bk>
      <rc t="2" v="17125"/>
    </bk>
    <bk>
      <rc t="2" v="17126"/>
    </bk>
    <bk>
      <rc t="2" v="17127"/>
    </bk>
    <bk>
      <rc t="2" v="17128"/>
    </bk>
    <bk>
      <rc t="2" v="17129"/>
    </bk>
    <bk>
      <rc t="2" v="17130"/>
    </bk>
    <bk>
      <rc t="2" v="17131"/>
    </bk>
    <bk>
      <rc t="2" v="17132"/>
    </bk>
    <bk>
      <rc t="2" v="17133"/>
    </bk>
    <bk>
      <rc t="2" v="17134"/>
    </bk>
    <bk>
      <rc t="2" v="17135"/>
    </bk>
    <bk>
      <rc t="2" v="17136"/>
    </bk>
    <bk>
      <rc t="2" v="17137"/>
    </bk>
    <bk>
      <rc t="2" v="17138"/>
    </bk>
    <bk>
      <rc t="2" v="17139"/>
    </bk>
    <bk>
      <rc t="2" v="17140"/>
    </bk>
    <bk>
      <rc t="2" v="17141"/>
    </bk>
    <bk>
      <rc t="2" v="17142"/>
    </bk>
    <bk>
      <rc t="2" v="17143"/>
    </bk>
    <bk>
      <rc t="2" v="17144"/>
    </bk>
    <bk>
      <rc t="2" v="17145"/>
    </bk>
    <bk>
      <rc t="2" v="17146"/>
    </bk>
    <bk>
      <rc t="2" v="17147"/>
    </bk>
    <bk>
      <rc t="2" v="17148"/>
    </bk>
    <bk>
      <rc t="2" v="17149"/>
    </bk>
    <bk>
      <rc t="2" v="17150"/>
    </bk>
    <bk>
      <rc t="2" v="17151"/>
    </bk>
    <bk>
      <rc t="2" v="17152"/>
    </bk>
    <bk>
      <rc t="2" v="17153"/>
    </bk>
    <bk>
      <rc t="2" v="17154"/>
    </bk>
    <bk>
      <rc t="2" v="17155"/>
    </bk>
    <bk>
      <rc t="2" v="17156"/>
    </bk>
    <bk>
      <rc t="2" v="17157"/>
    </bk>
    <bk>
      <rc t="2" v="17158"/>
    </bk>
    <bk>
      <rc t="2" v="17159"/>
    </bk>
    <bk>
      <rc t="2" v="17160"/>
    </bk>
    <bk>
      <rc t="2" v="17161"/>
    </bk>
    <bk>
      <rc t="2" v="17162"/>
    </bk>
    <bk>
      <rc t="2" v="17163"/>
    </bk>
    <bk>
      <rc t="2" v="17164"/>
    </bk>
    <bk>
      <rc t="2" v="17165"/>
    </bk>
    <bk>
      <rc t="2" v="17166"/>
    </bk>
    <bk>
      <rc t="2" v="17167"/>
    </bk>
    <bk>
      <rc t="2" v="17168"/>
    </bk>
    <bk>
      <rc t="2" v="17169"/>
    </bk>
    <bk>
      <rc t="2" v="17170"/>
    </bk>
    <bk>
      <rc t="2" v="17171"/>
    </bk>
    <bk>
      <rc t="2" v="17172"/>
    </bk>
    <bk>
      <rc t="2" v="17173"/>
    </bk>
    <bk>
      <rc t="2" v="17174"/>
    </bk>
    <bk>
      <rc t="2" v="17175"/>
    </bk>
    <bk>
      <rc t="2" v="17176"/>
    </bk>
    <bk>
      <rc t="2" v="17177"/>
    </bk>
    <bk>
      <rc t="2" v="17178"/>
    </bk>
    <bk>
      <rc t="2" v="17179"/>
    </bk>
    <bk>
      <rc t="2" v="17180"/>
    </bk>
    <bk>
      <rc t="2" v="17181"/>
    </bk>
    <bk>
      <rc t="2" v="17182"/>
    </bk>
    <bk>
      <rc t="2" v="17183"/>
    </bk>
    <bk>
      <rc t="2" v="17184"/>
    </bk>
    <bk>
      <rc t="2" v="17185"/>
    </bk>
    <bk>
      <rc t="2" v="17186"/>
    </bk>
    <bk>
      <rc t="2" v="17187"/>
    </bk>
    <bk>
      <rc t="2" v="17188"/>
    </bk>
    <bk>
      <rc t="2" v="17189"/>
    </bk>
    <bk>
      <rc t="2" v="17190"/>
    </bk>
    <bk>
      <rc t="2" v="17191"/>
    </bk>
    <bk>
      <rc t="2" v="17192"/>
    </bk>
    <bk>
      <rc t="2" v="17193"/>
    </bk>
    <bk>
      <rc t="2" v="17194"/>
    </bk>
    <bk>
      <rc t="2" v="17195"/>
    </bk>
    <bk>
      <rc t="2" v="17196"/>
    </bk>
    <bk>
      <rc t="2" v="17197"/>
    </bk>
    <bk>
      <rc t="2" v="17198"/>
    </bk>
    <bk>
      <rc t="2" v="17199"/>
    </bk>
    <bk>
      <rc t="2" v="17200"/>
    </bk>
    <bk>
      <rc t="2" v="17201"/>
    </bk>
    <bk>
      <rc t="2" v="17202"/>
    </bk>
    <bk>
      <rc t="2" v="17203"/>
    </bk>
    <bk>
      <rc t="2" v="17204"/>
    </bk>
    <bk>
      <rc t="2" v="17205"/>
    </bk>
    <bk>
      <rc t="2" v="17206"/>
    </bk>
    <bk>
      <rc t="2" v="17207"/>
    </bk>
    <bk>
      <rc t="2" v="17208"/>
    </bk>
    <bk>
      <rc t="2" v="17209"/>
    </bk>
    <bk>
      <rc t="2" v="17210"/>
    </bk>
    <bk>
      <rc t="2" v="17211"/>
    </bk>
    <bk>
      <rc t="2" v="17212"/>
    </bk>
    <bk>
      <rc t="2" v="17213"/>
    </bk>
    <bk>
      <rc t="2" v="17214"/>
    </bk>
    <bk>
      <rc t="2" v="17215"/>
    </bk>
    <bk>
      <rc t="2" v="17216"/>
    </bk>
    <bk>
      <rc t="2" v="17217"/>
    </bk>
    <bk>
      <rc t="2" v="17218"/>
    </bk>
    <bk>
      <rc t="2" v="17219"/>
    </bk>
    <bk>
      <rc t="2" v="17220"/>
    </bk>
    <bk>
      <rc t="2" v="17221"/>
    </bk>
    <bk>
      <rc t="2" v="17222"/>
    </bk>
    <bk>
      <rc t="2" v="17223"/>
    </bk>
    <bk>
      <rc t="2" v="17224"/>
    </bk>
    <bk>
      <rc t="2" v="17225"/>
    </bk>
    <bk>
      <rc t="2" v="17226"/>
    </bk>
    <bk>
      <rc t="2" v="17227"/>
    </bk>
    <bk>
      <rc t="2" v="17228"/>
    </bk>
    <bk>
      <rc t="2" v="17229"/>
    </bk>
    <bk>
      <rc t="2" v="17230"/>
    </bk>
    <bk>
      <rc t="2" v="17231"/>
    </bk>
    <bk>
      <rc t="2" v="17232"/>
    </bk>
    <bk>
      <rc t="2" v="17233"/>
    </bk>
    <bk>
      <rc t="2" v="17234"/>
    </bk>
    <bk>
      <rc t="2" v="17235"/>
    </bk>
    <bk>
      <rc t="2" v="17236"/>
    </bk>
    <bk>
      <rc t="2" v="17237"/>
    </bk>
    <bk>
      <rc t="2" v="17238"/>
    </bk>
    <bk>
      <rc t="2" v="17239"/>
    </bk>
    <bk>
      <rc t="2" v="17240"/>
    </bk>
    <bk>
      <rc t="2" v="17241"/>
    </bk>
    <bk>
      <rc t="2" v="17242"/>
    </bk>
    <bk>
      <rc t="2" v="17243"/>
    </bk>
    <bk>
      <rc t="2" v="17244"/>
    </bk>
    <bk>
      <rc t="2" v="17245"/>
    </bk>
    <bk>
      <rc t="2" v="17246"/>
    </bk>
    <bk>
      <rc t="2" v="17247"/>
    </bk>
    <bk>
      <rc t="2" v="17248"/>
    </bk>
    <bk>
      <rc t="2" v="17249"/>
    </bk>
    <bk>
      <rc t="2" v="17250"/>
    </bk>
    <bk>
      <rc t="2" v="17251"/>
    </bk>
    <bk>
      <rc t="2" v="17252"/>
    </bk>
    <bk>
      <rc t="2" v="17253"/>
    </bk>
    <bk>
      <rc t="2" v="17254"/>
    </bk>
    <bk>
      <rc t="2" v="17255"/>
    </bk>
    <bk>
      <rc t="2" v="17256"/>
    </bk>
    <bk>
      <rc t="2" v="17257"/>
    </bk>
    <bk>
      <rc t="2" v="17258"/>
    </bk>
    <bk>
      <rc t="2" v="17259"/>
    </bk>
    <bk>
      <rc t="2" v="17260"/>
    </bk>
    <bk>
      <rc t="2" v="17261"/>
    </bk>
    <bk>
      <rc t="2" v="17262"/>
    </bk>
    <bk>
      <rc t="2" v="17263"/>
    </bk>
    <bk>
      <rc t="2" v="17264"/>
    </bk>
    <bk>
      <rc t="2" v="17265"/>
    </bk>
    <bk>
      <rc t="2" v="17266"/>
    </bk>
    <bk>
      <rc t="2" v="17267"/>
    </bk>
    <bk>
      <rc t="2" v="17268"/>
    </bk>
    <bk>
      <rc t="2" v="17269"/>
    </bk>
    <bk>
      <rc t="2" v="17270"/>
    </bk>
    <bk>
      <rc t="2" v="17271"/>
    </bk>
    <bk>
      <rc t="2" v="17272"/>
    </bk>
    <bk>
      <rc t="2" v="17273"/>
    </bk>
    <bk>
      <rc t="2" v="17274"/>
    </bk>
    <bk>
      <rc t="2" v="17275"/>
    </bk>
    <bk>
      <rc t="2" v="17276"/>
    </bk>
    <bk>
      <rc t="2" v="17277"/>
    </bk>
    <bk>
      <rc t="2" v="17278"/>
    </bk>
    <bk>
      <rc t="2" v="17279"/>
    </bk>
    <bk>
      <rc t="2" v="17280"/>
    </bk>
    <bk>
      <rc t="2" v="17281"/>
    </bk>
    <bk>
      <rc t="2" v="17282"/>
    </bk>
    <bk>
      <rc t="2" v="17283"/>
    </bk>
    <bk>
      <rc t="2" v="17284"/>
    </bk>
    <bk>
      <rc t="2" v="17285"/>
    </bk>
    <bk>
      <rc t="2" v="17286"/>
    </bk>
    <bk>
      <rc t="2" v="17287"/>
    </bk>
    <bk>
      <rc t="2" v="17288"/>
    </bk>
    <bk>
      <rc t="2" v="17289"/>
    </bk>
    <bk>
      <rc t="2" v="17290"/>
    </bk>
    <bk>
      <rc t="2" v="17291"/>
    </bk>
    <bk>
      <rc t="2" v="17292"/>
    </bk>
    <bk>
      <rc t="2" v="17293"/>
    </bk>
    <bk>
      <rc t="2" v="17294"/>
    </bk>
    <bk>
      <rc t="2" v="17295"/>
    </bk>
    <bk>
      <rc t="2" v="17296"/>
    </bk>
    <bk>
      <rc t="2" v="17297"/>
    </bk>
    <bk>
      <rc t="2" v="17298"/>
    </bk>
    <bk>
      <rc t="2" v="17299"/>
    </bk>
    <bk>
      <rc t="2" v="17300"/>
    </bk>
    <bk>
      <rc t="2" v="17301"/>
    </bk>
    <bk>
      <rc t="2" v="17302"/>
    </bk>
    <bk>
      <rc t="2" v="17303"/>
    </bk>
    <bk>
      <rc t="2" v="17304"/>
    </bk>
    <bk>
      <rc t="2" v="17305"/>
    </bk>
    <bk>
      <rc t="2" v="17306"/>
    </bk>
    <bk>
      <rc t="2" v="17307"/>
    </bk>
    <bk>
      <rc t="2" v="17308"/>
    </bk>
    <bk>
      <rc t="2" v="17309"/>
    </bk>
    <bk>
      <rc t="2" v="17310"/>
    </bk>
    <bk>
      <rc t="2" v="17311"/>
    </bk>
    <bk>
      <rc t="2" v="17312"/>
    </bk>
    <bk>
      <rc t="2" v="17313"/>
    </bk>
    <bk>
      <rc t="2" v="17314"/>
    </bk>
    <bk>
      <rc t="2" v="17315"/>
    </bk>
    <bk>
      <rc t="2" v="17316"/>
    </bk>
    <bk>
      <rc t="2" v="17317"/>
    </bk>
    <bk>
      <rc t="2" v="17318"/>
    </bk>
    <bk>
      <rc t="2" v="17319"/>
    </bk>
    <bk>
      <rc t="2" v="17320"/>
    </bk>
    <bk>
      <rc t="2" v="17321"/>
    </bk>
    <bk>
      <rc t="2" v="17322"/>
    </bk>
    <bk>
      <rc t="2" v="17323"/>
    </bk>
    <bk>
      <rc t="2" v="17324"/>
    </bk>
    <bk>
      <rc t="2" v="17325"/>
    </bk>
    <bk>
      <rc t="2" v="17326"/>
    </bk>
    <bk>
      <rc t="2" v="17327"/>
    </bk>
    <bk>
      <rc t="2" v="17328"/>
    </bk>
    <bk>
      <rc t="2" v="17329"/>
    </bk>
    <bk>
      <rc t="2" v="17330"/>
    </bk>
    <bk>
      <rc t="2" v="17331"/>
    </bk>
    <bk>
      <rc t="2" v="17332"/>
    </bk>
    <bk>
      <rc t="2" v="17333"/>
    </bk>
    <bk>
      <rc t="2" v="17334"/>
    </bk>
    <bk>
      <rc t="2" v="17335"/>
    </bk>
    <bk>
      <rc t="2" v="17336"/>
    </bk>
    <bk>
      <rc t="2" v="17337"/>
    </bk>
    <bk>
      <rc t="2" v="17338"/>
    </bk>
    <bk>
      <rc t="2" v="17339"/>
    </bk>
    <bk>
      <rc t="2" v="17340"/>
    </bk>
    <bk>
      <rc t="2" v="17341"/>
    </bk>
    <bk>
      <rc t="2" v="17342"/>
    </bk>
    <bk>
      <rc t="2" v="17343"/>
    </bk>
    <bk>
      <rc t="2" v="17344"/>
    </bk>
    <bk>
      <rc t="2" v="17345"/>
    </bk>
    <bk>
      <rc t="2" v="17346"/>
    </bk>
    <bk>
      <rc t="2" v="17347"/>
    </bk>
    <bk>
      <rc t="2" v="17348"/>
    </bk>
    <bk>
      <rc t="2" v="17349"/>
    </bk>
    <bk>
      <rc t="2" v="17350"/>
    </bk>
    <bk>
      <rc t="2" v="17351"/>
    </bk>
    <bk>
      <rc t="2" v="17352"/>
    </bk>
    <bk>
      <rc t="2" v="17353"/>
    </bk>
    <bk>
      <rc t="2" v="17354"/>
    </bk>
    <bk>
      <rc t="2" v="17355"/>
    </bk>
    <bk>
      <rc t="2" v="17356"/>
    </bk>
    <bk>
      <rc t="2" v="17357"/>
    </bk>
    <bk>
      <rc t="2" v="17358"/>
    </bk>
    <bk>
      <rc t="2" v="17359"/>
    </bk>
    <bk>
      <rc t="2" v="17360"/>
    </bk>
    <bk>
      <rc t="2" v="17361"/>
    </bk>
    <bk>
      <rc t="2" v="17362"/>
    </bk>
    <bk>
      <rc t="2" v="17363"/>
    </bk>
    <bk>
      <rc t="2" v="17364"/>
    </bk>
    <bk>
      <rc t="2" v="17365"/>
    </bk>
    <bk>
      <rc t="2" v="17366"/>
    </bk>
    <bk>
      <rc t="2" v="17367"/>
    </bk>
    <bk>
      <rc t="2" v="17368"/>
    </bk>
    <bk>
      <rc t="2" v="17369"/>
    </bk>
    <bk>
      <rc t="2" v="17370"/>
    </bk>
    <bk>
      <rc t="2" v="17371"/>
    </bk>
    <bk>
      <rc t="2" v="17372"/>
    </bk>
    <bk>
      <rc t="2" v="17373"/>
    </bk>
    <bk>
      <rc t="2" v="17374"/>
    </bk>
    <bk>
      <rc t="2" v="17375"/>
    </bk>
    <bk>
      <rc t="2" v="17376"/>
    </bk>
    <bk>
      <rc t="2" v="17377"/>
    </bk>
    <bk>
      <rc t="2" v="17378"/>
    </bk>
    <bk>
      <rc t="2" v="17379"/>
    </bk>
    <bk>
      <rc t="2" v="17380"/>
    </bk>
    <bk>
      <rc t="2" v="17381"/>
    </bk>
    <bk>
      <rc t="2" v="17382"/>
    </bk>
    <bk>
      <rc t="2" v="17383"/>
    </bk>
    <bk>
      <rc t="2" v="17384"/>
    </bk>
    <bk>
      <rc t="2" v="17385"/>
    </bk>
    <bk>
      <rc t="2" v="17386"/>
    </bk>
    <bk>
      <rc t="2" v="17387"/>
    </bk>
    <bk>
      <rc t="2" v="17388"/>
    </bk>
    <bk>
      <rc t="2" v="17389"/>
    </bk>
    <bk>
      <rc t="2" v="17390"/>
    </bk>
    <bk>
      <rc t="2" v="17391"/>
    </bk>
    <bk>
      <rc t="2" v="17392"/>
    </bk>
    <bk>
      <rc t="2" v="17393"/>
    </bk>
    <bk>
      <rc t="2" v="17394"/>
    </bk>
    <bk>
      <rc t="2" v="17395"/>
    </bk>
    <bk>
      <rc t="2" v="17396"/>
    </bk>
    <bk>
      <rc t="2" v="17397"/>
    </bk>
    <bk>
      <rc t="2" v="17398"/>
    </bk>
    <bk>
      <rc t="2" v="17399"/>
    </bk>
    <bk>
      <rc t="2" v="17400"/>
    </bk>
    <bk>
      <rc t="2" v="17401"/>
    </bk>
    <bk>
      <rc t="2" v="17402"/>
    </bk>
    <bk>
      <rc t="2" v="17403"/>
    </bk>
    <bk>
      <rc t="2" v="17404"/>
    </bk>
    <bk>
      <rc t="2" v="17405"/>
    </bk>
    <bk>
      <rc t="2" v="17406"/>
    </bk>
    <bk>
      <rc t="2" v="17407"/>
    </bk>
    <bk>
      <rc t="2" v="17408"/>
    </bk>
    <bk>
      <rc t="2" v="17409"/>
    </bk>
    <bk>
      <rc t="2" v="17410"/>
    </bk>
    <bk>
      <rc t="2" v="17411"/>
    </bk>
    <bk>
      <rc t="2" v="17412"/>
    </bk>
    <bk>
      <rc t="2" v="17413"/>
    </bk>
    <bk>
      <rc t="2" v="17414"/>
    </bk>
    <bk>
      <rc t="2" v="17415"/>
    </bk>
    <bk>
      <rc t="2" v="17416"/>
    </bk>
    <bk>
      <rc t="2" v="17417"/>
    </bk>
    <bk>
      <rc t="2" v="17418"/>
    </bk>
    <bk>
      <rc t="2" v="17419"/>
    </bk>
    <bk>
      <rc t="2" v="17420"/>
    </bk>
    <bk>
      <rc t="2" v="17421"/>
    </bk>
    <bk>
      <rc t="2" v="17422"/>
    </bk>
    <bk>
      <rc t="2" v="17423"/>
    </bk>
    <bk>
      <rc t="2" v="17424"/>
    </bk>
    <bk>
      <rc t="2" v="17425"/>
    </bk>
    <bk>
      <rc t="2" v="17426"/>
    </bk>
    <bk>
      <rc t="2" v="17427"/>
    </bk>
    <bk>
      <rc t="2" v="17428"/>
    </bk>
    <bk>
      <rc t="2" v="17429"/>
    </bk>
    <bk>
      <rc t="2" v="17430"/>
    </bk>
    <bk>
      <rc t="2" v="17431"/>
    </bk>
    <bk>
      <rc t="2" v="17432"/>
    </bk>
    <bk>
      <rc t="2" v="17433"/>
    </bk>
    <bk>
      <rc t="2" v="17434"/>
    </bk>
    <bk>
      <rc t="2" v="17435"/>
    </bk>
    <bk>
      <rc t="2" v="17436"/>
    </bk>
    <bk>
      <rc t="2" v="17437"/>
    </bk>
    <bk>
      <rc t="2" v="17438"/>
    </bk>
    <bk>
      <rc t="2" v="17439"/>
    </bk>
    <bk>
      <rc t="2" v="17440"/>
    </bk>
    <bk>
      <rc t="2" v="17441"/>
    </bk>
    <bk>
      <rc t="2" v="17442"/>
    </bk>
    <bk>
      <rc t="2" v="17443"/>
    </bk>
    <bk>
      <rc t="2" v="17444"/>
    </bk>
    <bk>
      <rc t="2" v="17445"/>
    </bk>
    <bk>
      <rc t="2" v="17446"/>
    </bk>
    <bk>
      <rc t="2" v="17447"/>
    </bk>
    <bk>
      <rc t="2" v="17448"/>
    </bk>
    <bk>
      <rc t="2" v="17449"/>
    </bk>
    <bk>
      <rc t="2" v="17450"/>
    </bk>
    <bk>
      <rc t="2" v="17451"/>
    </bk>
    <bk>
      <rc t="2" v="17452"/>
    </bk>
    <bk>
      <rc t="2" v="17453"/>
    </bk>
    <bk>
      <rc t="2" v="17454"/>
    </bk>
    <bk>
      <rc t="2" v="17455"/>
    </bk>
    <bk>
      <rc t="2" v="17456"/>
    </bk>
    <bk>
      <rc t="2" v="17457"/>
    </bk>
    <bk>
      <rc t="2" v="17458"/>
    </bk>
    <bk>
      <rc t="2" v="17459"/>
    </bk>
    <bk>
      <rc t="2" v="17460"/>
    </bk>
    <bk>
      <rc t="2" v="17461"/>
    </bk>
    <bk>
      <rc t="2" v="17462"/>
    </bk>
    <bk>
      <rc t="2" v="17463"/>
    </bk>
    <bk>
      <rc t="2" v="17464"/>
    </bk>
    <bk>
      <rc t="2" v="17465"/>
    </bk>
    <bk>
      <rc t="2" v="17466"/>
    </bk>
    <bk>
      <rc t="2" v="17467"/>
    </bk>
    <bk>
      <rc t="2" v="17468"/>
    </bk>
    <bk>
      <rc t="2" v="17469"/>
    </bk>
    <bk>
      <rc t="2" v="17470"/>
    </bk>
    <bk>
      <rc t="2" v="17471"/>
    </bk>
    <bk>
      <rc t="2" v="17472"/>
    </bk>
    <bk>
      <rc t="2" v="17473"/>
    </bk>
    <bk>
      <rc t="2" v="17474"/>
    </bk>
    <bk>
      <rc t="2" v="17475"/>
    </bk>
    <bk>
      <rc t="2" v="17476"/>
    </bk>
    <bk>
      <rc t="2" v="17477"/>
    </bk>
    <bk>
      <rc t="2" v="17478"/>
    </bk>
    <bk>
      <rc t="2" v="17479"/>
    </bk>
    <bk>
      <rc t="2" v="17480"/>
    </bk>
    <bk>
      <rc t="2" v="17481"/>
    </bk>
    <bk>
      <rc t="2" v="17482"/>
    </bk>
    <bk>
      <rc t="2" v="17483"/>
    </bk>
    <bk>
      <rc t="2" v="17484"/>
    </bk>
    <bk>
      <rc t="2" v="17485"/>
    </bk>
    <bk>
      <rc t="2" v="17486"/>
    </bk>
    <bk>
      <rc t="2" v="17487"/>
    </bk>
    <bk>
      <rc t="2" v="17488"/>
    </bk>
    <bk>
      <rc t="2" v="17489"/>
    </bk>
    <bk>
      <rc t="2" v="17490"/>
    </bk>
    <bk>
      <rc t="2" v="17491"/>
    </bk>
    <bk>
      <rc t="2" v="17492"/>
    </bk>
    <bk>
      <rc t="2" v="17493"/>
    </bk>
    <bk>
      <rc t="2" v="17494"/>
    </bk>
    <bk>
      <rc t="2" v="17495"/>
    </bk>
    <bk>
      <rc t="2" v="17496"/>
    </bk>
    <bk>
      <rc t="2" v="17497"/>
    </bk>
    <bk>
      <rc t="2" v="17498"/>
    </bk>
    <bk>
      <rc t="2" v="17499"/>
    </bk>
    <bk>
      <rc t="2" v="17500"/>
    </bk>
    <bk>
      <rc t="2" v="17501"/>
    </bk>
    <bk>
      <rc t="2" v="17502"/>
    </bk>
    <bk>
      <rc t="2" v="17503"/>
    </bk>
    <bk>
      <rc t="2" v="17504"/>
    </bk>
    <bk>
      <rc t="2" v="17505"/>
    </bk>
    <bk>
      <rc t="2" v="17506"/>
    </bk>
    <bk>
      <rc t="2" v="17507"/>
    </bk>
    <bk>
      <rc t="2" v="17508"/>
    </bk>
    <bk>
      <rc t="2" v="17509"/>
    </bk>
    <bk>
      <rc t="2" v="17510"/>
    </bk>
    <bk>
      <rc t="2" v="17511"/>
    </bk>
    <bk>
      <rc t="2" v="17512"/>
    </bk>
    <bk>
      <rc t="2" v="17513"/>
    </bk>
    <bk>
      <rc t="2" v="17514"/>
    </bk>
    <bk>
      <rc t="2" v="17515"/>
    </bk>
    <bk>
      <rc t="2" v="17516"/>
    </bk>
    <bk>
      <rc t="2" v="17517"/>
    </bk>
    <bk>
      <rc t="2" v="17518"/>
    </bk>
    <bk>
      <rc t="2" v="17519"/>
    </bk>
    <bk>
      <rc t="2" v="17520"/>
    </bk>
    <bk>
      <rc t="2" v="17521"/>
    </bk>
    <bk>
      <rc t="2" v="17522"/>
    </bk>
    <bk>
      <rc t="2" v="17523"/>
    </bk>
    <bk>
      <rc t="2" v="17524"/>
    </bk>
    <bk>
      <rc t="2" v="17525"/>
    </bk>
    <bk>
      <rc t="2" v="17526"/>
    </bk>
    <bk>
      <rc t="2" v="17527"/>
    </bk>
    <bk>
      <rc t="2" v="17528"/>
    </bk>
    <bk>
      <rc t="2" v="17529"/>
    </bk>
    <bk>
      <rc t="2" v="17530"/>
    </bk>
    <bk>
      <rc t="2" v="17531"/>
    </bk>
    <bk>
      <rc t="2" v="17532"/>
    </bk>
    <bk>
      <rc t="2" v="17533"/>
    </bk>
    <bk>
      <rc t="2" v="17534"/>
    </bk>
    <bk>
      <rc t="2" v="17535"/>
    </bk>
    <bk>
      <rc t="2" v="17536"/>
    </bk>
    <bk>
      <rc t="2" v="17537"/>
    </bk>
    <bk>
      <rc t="2" v="17538"/>
    </bk>
    <bk>
      <rc t="2" v="17539"/>
    </bk>
    <bk>
      <rc t="2" v="17540"/>
    </bk>
    <bk>
      <rc t="2" v="17541"/>
    </bk>
    <bk>
      <rc t="2" v="17542"/>
    </bk>
    <bk>
      <rc t="2" v="17543"/>
    </bk>
    <bk>
      <rc t="2" v="17544"/>
    </bk>
    <bk>
      <rc t="2" v="17545"/>
    </bk>
    <bk>
      <rc t="2" v="17546"/>
    </bk>
    <bk>
      <rc t="2" v="17547"/>
    </bk>
    <bk>
      <rc t="2" v="17548"/>
    </bk>
    <bk>
      <rc t="2" v="17549"/>
    </bk>
    <bk>
      <rc t="2" v="17550"/>
    </bk>
    <bk>
      <rc t="2" v="17551"/>
    </bk>
    <bk>
      <rc t="2" v="17552"/>
    </bk>
    <bk>
      <rc t="2" v="17553"/>
    </bk>
    <bk>
      <rc t="2" v="17554"/>
    </bk>
    <bk>
      <rc t="2" v="17555"/>
    </bk>
    <bk>
      <rc t="2" v="17556"/>
    </bk>
    <bk>
      <rc t="2" v="17557"/>
    </bk>
    <bk>
      <rc t="2" v="17558"/>
    </bk>
    <bk>
      <rc t="2" v="17559"/>
    </bk>
    <bk>
      <rc t="2" v="17560"/>
    </bk>
    <bk>
      <rc t="2" v="17561"/>
    </bk>
    <bk>
      <rc t="2" v="17562"/>
    </bk>
    <bk>
      <rc t="2" v="17563"/>
    </bk>
    <bk>
      <rc t="2" v="17564"/>
    </bk>
    <bk>
      <rc t="2" v="17565"/>
    </bk>
    <bk>
      <rc t="2" v="17566"/>
    </bk>
    <bk>
      <rc t="2" v="17567"/>
    </bk>
    <bk>
      <rc t="2" v="17568"/>
    </bk>
    <bk>
      <rc t="2" v="17569"/>
    </bk>
    <bk>
      <rc t="2" v="17570"/>
    </bk>
    <bk>
      <rc t="2" v="17571"/>
    </bk>
    <bk>
      <rc t="2" v="17572"/>
    </bk>
    <bk>
      <rc t="2" v="17573"/>
    </bk>
    <bk>
      <rc t="2" v="17574"/>
    </bk>
    <bk>
      <rc t="2" v="17575"/>
    </bk>
    <bk>
      <rc t="2" v="17576"/>
    </bk>
    <bk>
      <rc t="2" v="17577"/>
    </bk>
    <bk>
      <rc t="2" v="17578"/>
    </bk>
    <bk>
      <rc t="2" v="17579"/>
    </bk>
    <bk>
      <rc t="2" v="17580"/>
    </bk>
    <bk>
      <rc t="2" v="17581"/>
    </bk>
    <bk>
      <rc t="2" v="17582"/>
    </bk>
    <bk>
      <rc t="2" v="17583"/>
    </bk>
    <bk>
      <rc t="2" v="17584"/>
    </bk>
    <bk>
      <rc t="2" v="17585"/>
    </bk>
    <bk>
      <rc t="2" v="17586"/>
    </bk>
    <bk>
      <rc t="2" v="17587"/>
    </bk>
    <bk>
      <rc t="2" v="17588"/>
    </bk>
    <bk>
      <rc t="2" v="17589"/>
    </bk>
    <bk>
      <rc t="2" v="17590"/>
    </bk>
    <bk>
      <rc t="2" v="17591"/>
    </bk>
    <bk>
      <rc t="2" v="17592"/>
    </bk>
    <bk>
      <rc t="2" v="17593"/>
    </bk>
    <bk>
      <rc t="2" v="17594"/>
    </bk>
    <bk>
      <rc t="2" v="17595"/>
    </bk>
    <bk>
      <rc t="2" v="17596"/>
    </bk>
    <bk>
      <rc t="2" v="17597"/>
    </bk>
    <bk>
      <rc t="2" v="17598"/>
    </bk>
    <bk>
      <rc t="2" v="17599"/>
    </bk>
    <bk>
      <rc t="2" v="17600"/>
    </bk>
    <bk>
      <rc t="2" v="17601"/>
    </bk>
    <bk>
      <rc t="2" v="17602"/>
    </bk>
    <bk>
      <rc t="2" v="17603"/>
    </bk>
    <bk>
      <rc t="2" v="17604"/>
    </bk>
    <bk>
      <rc t="2" v="17605"/>
    </bk>
    <bk>
      <rc t="2" v="17606"/>
    </bk>
    <bk>
      <rc t="2" v="17607"/>
    </bk>
    <bk>
      <rc t="2" v="17608"/>
    </bk>
    <bk>
      <rc t="2" v="17609"/>
    </bk>
    <bk>
      <rc t="2" v="17610"/>
    </bk>
    <bk>
      <rc t="2" v="17611"/>
    </bk>
    <bk>
      <rc t="2" v="17612"/>
    </bk>
    <bk>
      <rc t="2" v="17613"/>
    </bk>
    <bk>
      <rc t="2" v="17614"/>
    </bk>
    <bk>
      <rc t="2" v="17615"/>
    </bk>
    <bk>
      <rc t="2" v="17616"/>
    </bk>
    <bk>
      <rc t="2" v="17617"/>
    </bk>
    <bk>
      <rc t="2" v="17618"/>
    </bk>
    <bk>
      <rc t="2" v="17619"/>
    </bk>
    <bk>
      <rc t="2" v="17620"/>
    </bk>
    <bk>
      <rc t="2" v="17621"/>
    </bk>
    <bk>
      <rc t="2" v="17622"/>
    </bk>
    <bk>
      <rc t="2" v="17623"/>
    </bk>
    <bk>
      <rc t="2" v="17624"/>
    </bk>
    <bk>
      <rc t="2" v="17625"/>
    </bk>
    <bk>
      <rc t="2" v="17626"/>
    </bk>
    <bk>
      <rc t="2" v="17627"/>
    </bk>
    <bk>
      <rc t="2" v="17628"/>
    </bk>
    <bk>
      <rc t="2" v="17629"/>
    </bk>
    <bk>
      <rc t="2" v="17630"/>
    </bk>
    <bk>
      <rc t="2" v="17631"/>
    </bk>
    <bk>
      <rc t="2" v="17632"/>
    </bk>
    <bk>
      <rc t="2" v="17633"/>
    </bk>
    <bk>
      <rc t="2" v="17634"/>
    </bk>
    <bk>
      <rc t="2" v="17635"/>
    </bk>
    <bk>
      <rc t="2" v="17636"/>
    </bk>
    <bk>
      <rc t="2" v="17637"/>
    </bk>
    <bk>
      <rc t="2" v="17638"/>
    </bk>
    <bk>
      <rc t="2" v="17639"/>
    </bk>
    <bk>
      <rc t="2" v="17640"/>
    </bk>
    <bk>
      <rc t="2" v="17641"/>
    </bk>
    <bk>
      <rc t="2" v="17642"/>
    </bk>
    <bk>
      <rc t="2" v="17643"/>
    </bk>
    <bk>
      <rc t="2" v="17644"/>
    </bk>
    <bk>
      <rc t="2" v="17645"/>
    </bk>
    <bk>
      <rc t="2" v="17646"/>
    </bk>
    <bk>
      <rc t="2" v="17647"/>
    </bk>
    <bk>
      <rc t="2" v="17648"/>
    </bk>
    <bk>
      <rc t="2" v="17649"/>
    </bk>
    <bk>
      <rc t="2" v="17650"/>
    </bk>
    <bk>
      <rc t="2" v="17651"/>
    </bk>
    <bk>
      <rc t="2" v="17652"/>
    </bk>
    <bk>
      <rc t="2" v="17653"/>
    </bk>
    <bk>
      <rc t="2" v="17654"/>
    </bk>
    <bk>
      <rc t="2" v="17655"/>
    </bk>
    <bk>
      <rc t="2" v="17656"/>
    </bk>
    <bk>
      <rc t="2" v="17657"/>
    </bk>
    <bk>
      <rc t="2" v="17658"/>
    </bk>
    <bk>
      <rc t="2" v="17659"/>
    </bk>
    <bk>
      <rc t="2" v="17660"/>
    </bk>
    <bk>
      <rc t="2" v="17661"/>
    </bk>
    <bk>
      <rc t="2" v="17662"/>
    </bk>
    <bk>
      <rc t="2" v="17663"/>
    </bk>
    <bk>
      <rc t="2" v="17664"/>
    </bk>
    <bk>
      <rc t="2" v="17665"/>
    </bk>
    <bk>
      <rc t="2" v="17666"/>
    </bk>
    <bk>
      <rc t="2" v="17667"/>
    </bk>
    <bk>
      <rc t="2" v="17668"/>
    </bk>
    <bk>
      <rc t="2" v="17669"/>
    </bk>
    <bk>
      <rc t="2" v="17670"/>
    </bk>
    <bk>
      <rc t="2" v="17671"/>
    </bk>
    <bk>
      <rc t="2" v="17672"/>
    </bk>
    <bk>
      <rc t="2" v="17673"/>
    </bk>
    <bk>
      <rc t="2" v="17674"/>
    </bk>
    <bk>
      <rc t="2" v="17675"/>
    </bk>
    <bk>
      <rc t="2" v="17676"/>
    </bk>
    <bk>
      <rc t="2" v="17677"/>
    </bk>
    <bk>
      <rc t="2" v="17678"/>
    </bk>
    <bk>
      <rc t="2" v="17679"/>
    </bk>
    <bk>
      <rc t="2" v="17680"/>
    </bk>
    <bk>
      <rc t="2" v="17681"/>
    </bk>
    <bk>
      <rc t="2" v="17682"/>
    </bk>
    <bk>
      <rc t="2" v="17683"/>
    </bk>
    <bk>
      <rc t="2" v="17684"/>
    </bk>
    <bk>
      <rc t="2" v="17685"/>
    </bk>
    <bk>
      <rc t="2" v="17686"/>
    </bk>
    <bk>
      <rc t="2" v="17687"/>
    </bk>
    <bk>
      <rc t="2" v="17688"/>
    </bk>
    <bk>
      <rc t="2" v="17689"/>
    </bk>
    <bk>
      <rc t="2" v="17690"/>
    </bk>
    <bk>
      <rc t="2" v="17691"/>
    </bk>
    <bk>
      <rc t="2" v="17692"/>
    </bk>
    <bk>
      <rc t="2" v="17693"/>
    </bk>
    <bk>
      <rc t="2" v="17694"/>
    </bk>
    <bk>
      <rc t="2" v="17695"/>
    </bk>
    <bk>
      <rc t="2" v="17696"/>
    </bk>
    <bk>
      <rc t="2" v="17697"/>
    </bk>
    <bk>
      <rc t="2" v="17698"/>
    </bk>
    <bk>
      <rc t="2" v="17699"/>
    </bk>
    <bk>
      <rc t="2" v="17700"/>
    </bk>
    <bk>
      <rc t="2" v="17701"/>
    </bk>
    <bk>
      <rc t="2" v="17702"/>
    </bk>
    <bk>
      <rc t="2" v="17703"/>
    </bk>
    <bk>
      <rc t="2" v="17704"/>
    </bk>
    <bk>
      <rc t="2" v="17705"/>
    </bk>
    <bk>
      <rc t="2" v="17706"/>
    </bk>
    <bk>
      <rc t="2" v="17707"/>
    </bk>
    <bk>
      <rc t="2" v="17708"/>
    </bk>
    <bk>
      <rc t="2" v="17709"/>
    </bk>
    <bk>
      <rc t="2" v="17710"/>
    </bk>
    <bk>
      <rc t="2" v="17711"/>
    </bk>
    <bk>
      <rc t="2" v="17712"/>
    </bk>
    <bk>
      <rc t="2" v="17713"/>
    </bk>
    <bk>
      <rc t="2" v="17714"/>
    </bk>
    <bk>
      <rc t="2" v="17715"/>
    </bk>
    <bk>
      <rc t="2" v="17716"/>
    </bk>
    <bk>
      <rc t="2" v="17717"/>
    </bk>
    <bk>
      <rc t="2" v="17718"/>
    </bk>
    <bk>
      <rc t="2" v="17719"/>
    </bk>
    <bk>
      <rc t="2" v="17720"/>
    </bk>
    <bk>
      <rc t="2" v="17721"/>
    </bk>
    <bk>
      <rc t="2" v="17722"/>
    </bk>
    <bk>
      <rc t="2" v="17723"/>
    </bk>
    <bk>
      <rc t="2" v="17724"/>
    </bk>
    <bk>
      <rc t="2" v="17725"/>
    </bk>
    <bk>
      <rc t="2" v="17726"/>
    </bk>
    <bk>
      <rc t="2" v="17727"/>
    </bk>
    <bk>
      <rc t="2" v="17728"/>
    </bk>
    <bk>
      <rc t="2" v="17729"/>
    </bk>
    <bk>
      <rc t="2" v="17730"/>
    </bk>
    <bk>
      <rc t="2" v="17731"/>
    </bk>
    <bk>
      <rc t="2" v="17732"/>
    </bk>
    <bk>
      <rc t="2" v="17733"/>
    </bk>
    <bk>
      <rc t="2" v="17734"/>
    </bk>
    <bk>
      <rc t="2" v="17735"/>
    </bk>
    <bk>
      <rc t="2" v="17736"/>
    </bk>
    <bk>
      <rc t="2" v="17737"/>
    </bk>
    <bk>
      <rc t="2" v="17738"/>
    </bk>
    <bk>
      <rc t="2" v="17739"/>
    </bk>
    <bk>
      <rc t="2" v="17740"/>
    </bk>
    <bk>
      <rc t="2" v="17741"/>
    </bk>
    <bk>
      <rc t="2" v="17742"/>
    </bk>
    <bk>
      <rc t="2" v="17743"/>
    </bk>
    <bk>
      <rc t="2" v="17744"/>
    </bk>
    <bk>
      <rc t="2" v="17745"/>
    </bk>
    <bk>
      <rc t="2" v="17746"/>
    </bk>
    <bk>
      <rc t="2" v="17747"/>
    </bk>
    <bk>
      <rc t="2" v="17748"/>
    </bk>
    <bk>
      <rc t="2" v="17749"/>
    </bk>
    <bk>
      <rc t="2" v="17750"/>
    </bk>
    <bk>
      <rc t="2" v="17751"/>
    </bk>
    <bk>
      <rc t="2" v="17752"/>
    </bk>
    <bk>
      <rc t="2" v="17753"/>
    </bk>
    <bk>
      <rc t="2" v="17754"/>
    </bk>
    <bk>
      <rc t="2" v="17755"/>
    </bk>
    <bk>
      <rc t="2" v="17756"/>
    </bk>
    <bk>
      <rc t="2" v="17757"/>
    </bk>
    <bk>
      <rc t="2" v="17758"/>
    </bk>
    <bk>
      <rc t="2" v="17759"/>
    </bk>
    <bk>
      <rc t="2" v="17760"/>
    </bk>
    <bk>
      <rc t="2" v="17761"/>
    </bk>
    <bk>
      <rc t="2" v="17762"/>
    </bk>
    <bk>
      <rc t="2" v="17763"/>
    </bk>
    <bk>
      <rc t="2" v="17764"/>
    </bk>
    <bk>
      <rc t="2" v="17765"/>
    </bk>
    <bk>
      <rc t="2" v="17766"/>
    </bk>
    <bk>
      <rc t="2" v="17767"/>
    </bk>
    <bk>
      <rc t="2" v="17768"/>
    </bk>
    <bk>
      <rc t="2" v="17769"/>
    </bk>
    <bk>
      <rc t="2" v="17770"/>
    </bk>
    <bk>
      <rc t="2" v="17771"/>
    </bk>
    <bk>
      <rc t="2" v="17772"/>
    </bk>
    <bk>
      <rc t="2" v="17773"/>
    </bk>
    <bk>
      <rc t="2" v="17774"/>
    </bk>
    <bk>
      <rc t="2" v="17775"/>
    </bk>
    <bk>
      <rc t="2" v="17776"/>
    </bk>
    <bk>
      <rc t="2" v="17777"/>
    </bk>
    <bk>
      <rc t="2" v="17778"/>
    </bk>
    <bk>
      <rc t="2" v="17779"/>
    </bk>
    <bk>
      <rc t="2" v="17780"/>
    </bk>
    <bk>
      <rc t="2" v="17781"/>
    </bk>
    <bk>
      <rc t="2" v="17782"/>
    </bk>
    <bk>
      <rc t="2" v="17783"/>
    </bk>
    <bk>
      <rc t="2" v="17784"/>
    </bk>
    <bk>
      <rc t="2" v="17785"/>
    </bk>
    <bk>
      <rc t="2" v="17786"/>
    </bk>
    <bk>
      <rc t="2" v="17787"/>
    </bk>
    <bk>
      <rc t="2" v="17788"/>
    </bk>
    <bk>
      <rc t="2" v="17789"/>
    </bk>
    <bk>
      <rc t="2" v="17790"/>
    </bk>
    <bk>
      <rc t="2" v="17791"/>
    </bk>
    <bk>
      <rc t="2" v="17792"/>
    </bk>
    <bk>
      <rc t="2" v="17793"/>
    </bk>
    <bk>
      <rc t="2" v="17794"/>
    </bk>
    <bk>
      <rc t="2" v="17795"/>
    </bk>
    <bk>
      <rc t="2" v="17796"/>
    </bk>
    <bk>
      <rc t="2" v="17797"/>
    </bk>
    <bk>
      <rc t="2" v="17798"/>
    </bk>
    <bk>
      <rc t="2" v="17799"/>
    </bk>
    <bk>
      <rc t="2" v="17800"/>
    </bk>
    <bk>
      <rc t="2" v="17801"/>
    </bk>
    <bk>
      <rc t="2" v="17802"/>
    </bk>
    <bk>
      <rc t="2" v="17803"/>
    </bk>
    <bk>
      <rc t="2" v="17804"/>
    </bk>
    <bk>
      <rc t="2" v="17805"/>
    </bk>
    <bk>
      <rc t="2" v="17806"/>
    </bk>
    <bk>
      <rc t="2" v="17807"/>
    </bk>
    <bk>
      <rc t="2" v="17808"/>
    </bk>
    <bk>
      <rc t="2" v="17809"/>
    </bk>
    <bk>
      <rc t="2" v="17810"/>
    </bk>
    <bk>
      <rc t="2" v="17811"/>
    </bk>
    <bk>
      <rc t="2" v="17812"/>
    </bk>
    <bk>
      <rc t="2" v="17813"/>
    </bk>
    <bk>
      <rc t="2" v="17814"/>
    </bk>
    <bk>
      <rc t="2" v="17815"/>
    </bk>
    <bk>
      <rc t="2" v="17816"/>
    </bk>
    <bk>
      <rc t="2" v="17817"/>
    </bk>
    <bk>
      <rc t="2" v="17818"/>
    </bk>
    <bk>
      <rc t="2" v="17819"/>
    </bk>
    <bk>
      <rc t="2" v="17820"/>
    </bk>
    <bk>
      <rc t="2" v="17821"/>
    </bk>
    <bk>
      <rc t="2" v="17822"/>
    </bk>
    <bk>
      <rc t="2" v="17823"/>
    </bk>
    <bk>
      <rc t="2" v="17824"/>
    </bk>
    <bk>
      <rc t="2" v="17825"/>
    </bk>
    <bk>
      <rc t="2" v="17826"/>
    </bk>
    <bk>
      <rc t="2" v="17827"/>
    </bk>
    <bk>
      <rc t="2" v="17828"/>
    </bk>
    <bk>
      <rc t="2" v="17829"/>
    </bk>
    <bk>
      <rc t="2" v="17830"/>
    </bk>
    <bk>
      <rc t="2" v="17831"/>
    </bk>
    <bk>
      <rc t="2" v="17832"/>
    </bk>
    <bk>
      <rc t="2" v="17833"/>
    </bk>
    <bk>
      <rc t="2" v="17834"/>
    </bk>
    <bk>
      <rc t="2" v="17835"/>
    </bk>
    <bk>
      <rc t="2" v="17836"/>
    </bk>
    <bk>
      <rc t="2" v="17837"/>
    </bk>
    <bk>
      <rc t="2" v="17838"/>
    </bk>
    <bk>
      <rc t="2" v="17839"/>
    </bk>
    <bk>
      <rc t="2" v="17840"/>
    </bk>
    <bk>
      <rc t="2" v="17841"/>
    </bk>
    <bk>
      <rc t="2" v="17842"/>
    </bk>
    <bk>
      <rc t="2" v="17843"/>
    </bk>
    <bk>
      <rc t="2" v="17844"/>
    </bk>
    <bk>
      <rc t="2" v="17845"/>
    </bk>
    <bk>
      <rc t="2" v="17846"/>
    </bk>
    <bk>
      <rc t="2" v="17847"/>
    </bk>
    <bk>
      <rc t="2" v="17848"/>
    </bk>
    <bk>
      <rc t="2" v="17849"/>
    </bk>
    <bk>
      <rc t="2" v="17850"/>
    </bk>
    <bk>
      <rc t="2" v="17851"/>
    </bk>
    <bk>
      <rc t="2" v="17852"/>
    </bk>
    <bk>
      <rc t="2" v="17853"/>
    </bk>
    <bk>
      <rc t="2" v="17854"/>
    </bk>
    <bk>
      <rc t="2" v="17855"/>
    </bk>
    <bk>
      <rc t="2" v="17856"/>
    </bk>
    <bk>
      <rc t="2" v="17857"/>
    </bk>
    <bk>
      <rc t="2" v="17858"/>
    </bk>
    <bk>
      <rc t="2" v="17859"/>
    </bk>
    <bk>
      <rc t="2" v="17860"/>
    </bk>
    <bk>
      <rc t="2" v="17861"/>
    </bk>
    <bk>
      <rc t="2" v="17862"/>
    </bk>
    <bk>
      <rc t="2" v="17863"/>
    </bk>
    <bk>
      <rc t="2" v="17864"/>
    </bk>
    <bk>
      <rc t="2" v="17865"/>
    </bk>
    <bk>
      <rc t="2" v="17866"/>
    </bk>
    <bk>
      <rc t="2" v="17867"/>
    </bk>
    <bk>
      <rc t="2" v="17868"/>
    </bk>
    <bk>
      <rc t="2" v="17869"/>
    </bk>
    <bk>
      <rc t="2" v="17870"/>
    </bk>
    <bk>
      <rc t="2" v="17871"/>
    </bk>
    <bk>
      <rc t="2" v="17872"/>
    </bk>
    <bk>
      <rc t="2" v="17873"/>
    </bk>
    <bk>
      <rc t="2" v="17874"/>
    </bk>
    <bk>
      <rc t="2" v="17875"/>
    </bk>
    <bk>
      <rc t="2" v="17876"/>
    </bk>
    <bk>
      <rc t="2" v="17877"/>
    </bk>
    <bk>
      <rc t="2" v="17878"/>
    </bk>
    <bk>
      <rc t="2" v="17879"/>
    </bk>
    <bk>
      <rc t="2" v="17880"/>
    </bk>
    <bk>
      <rc t="2" v="17881"/>
    </bk>
    <bk>
      <rc t="2" v="17882"/>
    </bk>
    <bk>
      <rc t="2" v="17883"/>
    </bk>
    <bk>
      <rc t="2" v="17884"/>
    </bk>
    <bk>
      <rc t="2" v="17885"/>
    </bk>
    <bk>
      <rc t="2" v="17886"/>
    </bk>
    <bk>
      <rc t="2" v="17887"/>
    </bk>
    <bk>
      <rc t="2" v="17888"/>
    </bk>
    <bk>
      <rc t="2" v="17889"/>
    </bk>
    <bk>
      <rc t="2" v="17890"/>
    </bk>
    <bk>
      <rc t="2" v="17891"/>
    </bk>
    <bk>
      <rc t="2" v="17892"/>
    </bk>
    <bk>
      <rc t="2" v="17893"/>
    </bk>
    <bk>
      <rc t="2" v="17894"/>
    </bk>
    <bk>
      <rc t="2" v="17895"/>
    </bk>
    <bk>
      <rc t="2" v="17896"/>
    </bk>
    <bk>
      <rc t="2" v="17897"/>
    </bk>
    <bk>
      <rc t="2" v="17898"/>
    </bk>
    <bk>
      <rc t="2" v="17899"/>
    </bk>
    <bk>
      <rc t="2" v="17900"/>
    </bk>
    <bk>
      <rc t="2" v="17901"/>
    </bk>
    <bk>
      <rc t="2" v="17902"/>
    </bk>
    <bk>
      <rc t="2" v="17903"/>
    </bk>
    <bk>
      <rc t="2" v="17904"/>
    </bk>
    <bk>
      <rc t="2" v="17905"/>
    </bk>
    <bk>
      <rc t="2" v="17906"/>
    </bk>
    <bk>
      <rc t="2" v="17907"/>
    </bk>
    <bk>
      <rc t="2" v="17908"/>
    </bk>
    <bk>
      <rc t="2" v="17909"/>
    </bk>
    <bk>
      <rc t="2" v="17910"/>
    </bk>
    <bk>
      <rc t="2" v="17911"/>
    </bk>
    <bk>
      <rc t="2" v="17912"/>
    </bk>
    <bk>
      <rc t="2" v="17913"/>
    </bk>
    <bk>
      <rc t="2" v="17914"/>
    </bk>
    <bk>
      <rc t="2" v="17915"/>
    </bk>
    <bk>
      <rc t="2" v="17916"/>
    </bk>
    <bk>
      <rc t="2" v="17917"/>
    </bk>
    <bk>
      <rc t="2" v="17918"/>
    </bk>
    <bk>
      <rc t="2" v="17919"/>
    </bk>
    <bk>
      <rc t="2" v="17920"/>
    </bk>
    <bk>
      <rc t="2" v="17921"/>
    </bk>
    <bk>
      <rc t="2" v="17922"/>
    </bk>
    <bk>
      <rc t="2" v="17923"/>
    </bk>
    <bk>
      <rc t="2" v="17924"/>
    </bk>
    <bk>
      <rc t="2" v="17925"/>
    </bk>
    <bk>
      <rc t="2" v="17926"/>
    </bk>
    <bk>
      <rc t="2" v="17927"/>
    </bk>
    <bk>
      <rc t="2" v="17928"/>
    </bk>
    <bk>
      <rc t="2" v="17929"/>
    </bk>
    <bk>
      <rc t="2" v="17930"/>
    </bk>
    <bk>
      <rc t="2" v="17931"/>
    </bk>
    <bk>
      <rc t="2" v="17932"/>
    </bk>
    <bk>
      <rc t="2" v="17933"/>
    </bk>
    <bk>
      <rc t="2" v="17934"/>
    </bk>
    <bk>
      <rc t="2" v="17935"/>
    </bk>
    <bk>
      <rc t="2" v="17936"/>
    </bk>
    <bk>
      <rc t="2" v="17937"/>
    </bk>
    <bk>
      <rc t="2" v="17938"/>
    </bk>
    <bk>
      <rc t="2" v="17939"/>
    </bk>
    <bk>
      <rc t="2" v="17940"/>
    </bk>
    <bk>
      <rc t="2" v="17941"/>
    </bk>
    <bk>
      <rc t="2" v="17942"/>
    </bk>
    <bk>
      <rc t="2" v="17943"/>
    </bk>
    <bk>
      <rc t="2" v="17944"/>
    </bk>
    <bk>
      <rc t="2" v="17945"/>
    </bk>
    <bk>
      <rc t="2" v="17946"/>
    </bk>
    <bk>
      <rc t="2" v="17947"/>
    </bk>
    <bk>
      <rc t="2" v="17948"/>
    </bk>
    <bk>
      <rc t="2" v="17949"/>
    </bk>
    <bk>
      <rc t="2" v="17950"/>
    </bk>
    <bk>
      <rc t="2" v="17951"/>
    </bk>
    <bk>
      <rc t="2" v="17952"/>
    </bk>
    <bk>
      <rc t="2" v="17953"/>
    </bk>
    <bk>
      <rc t="2" v="17954"/>
    </bk>
    <bk>
      <rc t="2" v="17955"/>
    </bk>
    <bk>
      <rc t="2" v="17956"/>
    </bk>
    <bk>
      <rc t="2" v="17957"/>
    </bk>
    <bk>
      <rc t="2" v="17958"/>
    </bk>
    <bk>
      <rc t="2" v="17959"/>
    </bk>
    <bk>
      <rc t="2" v="17960"/>
    </bk>
    <bk>
      <rc t="2" v="17961"/>
    </bk>
    <bk>
      <rc t="2" v="17962"/>
    </bk>
    <bk>
      <rc t="2" v="17963"/>
    </bk>
    <bk>
      <rc t="2" v="17964"/>
    </bk>
    <bk>
      <rc t="2" v="17965"/>
    </bk>
    <bk>
      <rc t="2" v="17966"/>
    </bk>
    <bk>
      <rc t="2" v="17967"/>
    </bk>
    <bk>
      <rc t="2" v="17968"/>
    </bk>
    <bk>
      <rc t="2" v="17969"/>
    </bk>
    <bk>
      <rc t="2" v="17970"/>
    </bk>
    <bk>
      <rc t="2" v="17971"/>
    </bk>
    <bk>
      <rc t="2" v="17972"/>
    </bk>
    <bk>
      <rc t="2" v="17973"/>
    </bk>
    <bk>
      <rc t="2" v="17974"/>
    </bk>
    <bk>
      <rc t="2" v="17975"/>
    </bk>
    <bk>
      <rc t="2" v="17976"/>
    </bk>
    <bk>
      <rc t="2" v="17977"/>
    </bk>
    <bk>
      <rc t="2" v="17978"/>
    </bk>
    <bk>
      <rc t="2" v="17979"/>
    </bk>
    <bk>
      <rc t="2" v="17980"/>
    </bk>
    <bk>
      <rc t="2" v="17981"/>
    </bk>
    <bk>
      <rc t="2" v="17982"/>
    </bk>
    <bk>
      <rc t="2" v="17983"/>
    </bk>
    <bk>
      <rc t="2" v="17984"/>
    </bk>
    <bk>
      <rc t="2" v="17985"/>
    </bk>
    <bk>
      <rc t="2" v="17986"/>
    </bk>
    <bk>
      <rc t="2" v="17987"/>
    </bk>
    <bk>
      <rc t="2" v="17988"/>
    </bk>
    <bk>
      <rc t="2" v="17989"/>
    </bk>
    <bk>
      <rc t="2" v="17990"/>
    </bk>
    <bk>
      <rc t="2" v="17991"/>
    </bk>
    <bk>
      <rc t="2" v="17992"/>
    </bk>
    <bk>
      <rc t="2" v="17993"/>
    </bk>
    <bk>
      <rc t="2" v="17994"/>
    </bk>
    <bk>
      <rc t="2" v="17995"/>
    </bk>
    <bk>
      <rc t="2" v="17996"/>
    </bk>
    <bk>
      <rc t="2" v="17997"/>
    </bk>
    <bk>
      <rc t="2" v="17998"/>
    </bk>
    <bk>
      <rc t="2" v="17999"/>
    </bk>
    <bk>
      <rc t="2" v="18000"/>
    </bk>
    <bk>
      <rc t="2" v="18001"/>
    </bk>
    <bk>
      <rc t="2" v="18002"/>
    </bk>
    <bk>
      <rc t="2" v="18003"/>
    </bk>
    <bk>
      <rc t="2" v="18004"/>
    </bk>
    <bk>
      <rc t="2" v="18005"/>
    </bk>
    <bk>
      <rc t="2" v="18006"/>
    </bk>
    <bk>
      <rc t="2" v="18007"/>
    </bk>
    <bk>
      <rc t="2" v="18008"/>
    </bk>
    <bk>
      <rc t="2" v="18009"/>
    </bk>
    <bk>
      <rc t="2" v="18010"/>
    </bk>
    <bk>
      <rc t="2" v="18011"/>
    </bk>
    <bk>
      <rc t="2" v="18012"/>
    </bk>
    <bk>
      <rc t="2" v="18013"/>
    </bk>
    <bk>
      <rc t="2" v="18014"/>
    </bk>
    <bk>
      <rc t="2" v="18015"/>
    </bk>
    <bk>
      <rc t="2" v="18016"/>
    </bk>
    <bk>
      <rc t="2" v="18017"/>
    </bk>
    <bk>
      <rc t="2" v="18018"/>
    </bk>
    <bk>
      <rc t="2" v="18019"/>
    </bk>
    <bk>
      <rc t="2" v="18020"/>
    </bk>
    <bk>
      <rc t="2" v="18021"/>
    </bk>
    <bk>
      <rc t="2" v="18022"/>
    </bk>
    <bk>
      <rc t="2" v="18023"/>
    </bk>
    <bk>
      <rc t="2" v="18024"/>
    </bk>
    <bk>
      <rc t="2" v="18025"/>
    </bk>
    <bk>
      <rc t="2" v="18026"/>
    </bk>
    <bk>
      <rc t="2" v="18027"/>
    </bk>
    <bk>
      <rc t="2" v="18028"/>
    </bk>
    <bk>
      <rc t="2" v="18029"/>
    </bk>
    <bk>
      <rc t="2" v="18030"/>
    </bk>
    <bk>
      <rc t="2" v="18031"/>
    </bk>
    <bk>
      <rc t="2" v="18032"/>
    </bk>
    <bk>
      <rc t="2" v="18033"/>
    </bk>
    <bk>
      <rc t="2" v="18034"/>
    </bk>
    <bk>
      <rc t="2" v="18035"/>
    </bk>
    <bk>
      <rc t="2" v="18036"/>
    </bk>
    <bk>
      <rc t="2" v="18037"/>
    </bk>
    <bk>
      <rc t="2" v="18038"/>
    </bk>
    <bk>
      <rc t="2" v="18039"/>
    </bk>
    <bk>
      <rc t="2" v="18040"/>
    </bk>
    <bk>
      <rc t="2" v="18041"/>
    </bk>
    <bk>
      <rc t="2" v="18042"/>
    </bk>
    <bk>
      <rc t="2" v="18043"/>
    </bk>
    <bk>
      <rc t="2" v="18044"/>
    </bk>
    <bk>
      <rc t="2" v="18045"/>
    </bk>
    <bk>
      <rc t="2" v="18046"/>
    </bk>
    <bk>
      <rc t="2" v="18047"/>
    </bk>
    <bk>
      <rc t="2" v="18048"/>
    </bk>
    <bk>
      <rc t="2" v="18049"/>
    </bk>
    <bk>
      <rc t="2" v="18050"/>
    </bk>
    <bk>
      <rc t="2" v="18051"/>
    </bk>
    <bk>
      <rc t="2" v="18052"/>
    </bk>
    <bk>
      <rc t="2" v="18053"/>
    </bk>
    <bk>
      <rc t="2" v="18054"/>
    </bk>
    <bk>
      <rc t="2" v="18055"/>
    </bk>
    <bk>
      <rc t="2" v="18056"/>
    </bk>
    <bk>
      <rc t="2" v="18057"/>
    </bk>
    <bk>
      <rc t="2" v="18058"/>
    </bk>
    <bk>
      <rc t="2" v="18059"/>
    </bk>
    <bk>
      <rc t="2" v="18060"/>
    </bk>
    <bk>
      <rc t="2" v="18061"/>
    </bk>
    <bk>
      <rc t="2" v="18062"/>
    </bk>
    <bk>
      <rc t="2" v="18063"/>
    </bk>
    <bk>
      <rc t="2" v="18064"/>
    </bk>
    <bk>
      <rc t="2" v="18065"/>
    </bk>
    <bk>
      <rc t="2" v="18066"/>
    </bk>
    <bk>
      <rc t="2" v="18067"/>
    </bk>
    <bk>
      <rc t="2" v="18068"/>
    </bk>
    <bk>
      <rc t="2" v="18069"/>
    </bk>
    <bk>
      <rc t="2" v="18070"/>
    </bk>
    <bk>
      <rc t="2" v="18071"/>
    </bk>
    <bk>
      <rc t="2" v="18072"/>
    </bk>
    <bk>
      <rc t="2" v="18073"/>
    </bk>
    <bk>
      <rc t="2" v="18074"/>
    </bk>
    <bk>
      <rc t="2" v="18075"/>
    </bk>
    <bk>
      <rc t="2" v="18076"/>
    </bk>
    <bk>
      <rc t="2" v="18077"/>
    </bk>
    <bk>
      <rc t="2" v="18078"/>
    </bk>
    <bk>
      <rc t="2" v="18079"/>
    </bk>
    <bk>
      <rc t="2" v="18080"/>
    </bk>
    <bk>
      <rc t="2" v="18081"/>
    </bk>
    <bk>
      <rc t="2" v="18082"/>
    </bk>
    <bk>
      <rc t="2" v="18083"/>
    </bk>
    <bk>
      <rc t="2" v="18084"/>
    </bk>
    <bk>
      <rc t="2" v="18085"/>
    </bk>
    <bk>
      <rc t="2" v="18086"/>
    </bk>
    <bk>
      <rc t="2" v="18087"/>
    </bk>
    <bk>
      <rc t="2" v="18088"/>
    </bk>
    <bk>
      <rc t="2" v="18089"/>
    </bk>
    <bk>
      <rc t="2" v="18090"/>
    </bk>
    <bk>
      <rc t="2" v="18091"/>
    </bk>
    <bk>
      <rc t="2" v="18092"/>
    </bk>
    <bk>
      <rc t="2" v="18093"/>
    </bk>
    <bk>
      <rc t="2" v="18094"/>
    </bk>
    <bk>
      <rc t="2" v="18095"/>
    </bk>
    <bk>
      <rc t="2" v="18096"/>
    </bk>
    <bk>
      <rc t="2" v="18097"/>
    </bk>
    <bk>
      <rc t="2" v="18098"/>
    </bk>
    <bk>
      <rc t="2" v="18099"/>
    </bk>
    <bk>
      <rc t="2" v="18100"/>
    </bk>
    <bk>
      <rc t="2" v="18101"/>
    </bk>
    <bk>
      <rc t="2" v="18102"/>
    </bk>
    <bk>
      <rc t="2" v="18103"/>
    </bk>
    <bk>
      <rc t="2" v="18104"/>
    </bk>
    <bk>
      <rc t="2" v="18105"/>
    </bk>
    <bk>
      <rc t="2" v="18106"/>
    </bk>
    <bk>
      <rc t="2" v="18107"/>
    </bk>
    <bk>
      <rc t="2" v="18108"/>
    </bk>
    <bk>
      <rc t="2" v="18109"/>
    </bk>
    <bk>
      <rc t="2" v="18110"/>
    </bk>
    <bk>
      <rc t="2" v="18111"/>
    </bk>
    <bk>
      <rc t="2" v="18112"/>
    </bk>
    <bk>
      <rc t="2" v="18113"/>
    </bk>
    <bk>
      <rc t="2" v="18114"/>
    </bk>
    <bk>
      <rc t="2" v="18115"/>
    </bk>
    <bk>
      <rc t="2" v="18116"/>
    </bk>
    <bk>
      <rc t="2" v="18117"/>
    </bk>
    <bk>
      <rc t="2" v="18118"/>
    </bk>
    <bk>
      <rc t="2" v="18119"/>
    </bk>
    <bk>
      <rc t="2" v="18120"/>
    </bk>
    <bk>
      <rc t="2" v="18121"/>
    </bk>
    <bk>
      <rc t="2" v="18122"/>
    </bk>
    <bk>
      <rc t="2" v="18123"/>
    </bk>
    <bk>
      <rc t="2" v="18124"/>
    </bk>
    <bk>
      <rc t="2" v="18125"/>
    </bk>
    <bk>
      <rc t="2" v="18126"/>
    </bk>
    <bk>
      <rc t="2" v="18127"/>
    </bk>
    <bk>
      <rc t="2" v="18128"/>
    </bk>
    <bk>
      <rc t="2" v="18129"/>
    </bk>
    <bk>
      <rc t="2" v="18130"/>
    </bk>
    <bk>
      <rc t="2" v="18131"/>
    </bk>
    <bk>
      <rc t="2" v="18132"/>
    </bk>
    <bk>
      <rc t="2" v="18133"/>
    </bk>
    <bk>
      <rc t="2" v="18134"/>
    </bk>
    <bk>
      <rc t="2" v="18135"/>
    </bk>
    <bk>
      <rc t="2" v="18136"/>
    </bk>
    <bk>
      <rc t="2" v="18137"/>
    </bk>
    <bk>
      <rc t="2" v="18138"/>
    </bk>
    <bk>
      <rc t="2" v="18139"/>
    </bk>
    <bk>
      <rc t="2" v="18140"/>
    </bk>
    <bk>
      <rc t="2" v="18141"/>
    </bk>
    <bk>
      <rc t="2" v="18142"/>
    </bk>
    <bk>
      <rc t="2" v="18143"/>
    </bk>
    <bk>
      <rc t="2" v="18144"/>
    </bk>
    <bk>
      <rc t="2" v="18145"/>
    </bk>
    <bk>
      <rc t="2" v="18146"/>
    </bk>
    <bk>
      <rc t="2" v="18147"/>
    </bk>
    <bk>
      <rc t="2" v="18148"/>
    </bk>
    <bk>
      <rc t="2" v="18149"/>
    </bk>
    <bk>
      <rc t="2" v="18150"/>
    </bk>
    <bk>
      <rc t="2" v="18151"/>
    </bk>
    <bk>
      <rc t="2" v="18152"/>
    </bk>
    <bk>
      <rc t="2" v="18153"/>
    </bk>
    <bk>
      <rc t="2" v="18154"/>
    </bk>
    <bk>
      <rc t="2" v="18155"/>
    </bk>
    <bk>
      <rc t="2" v="18156"/>
    </bk>
    <bk>
      <rc t="2" v="18157"/>
    </bk>
    <bk>
      <rc t="2" v="18158"/>
    </bk>
    <bk>
      <rc t="2" v="18159"/>
    </bk>
    <bk>
      <rc t="2" v="18160"/>
    </bk>
    <bk>
      <rc t="2" v="18161"/>
    </bk>
    <bk>
      <rc t="2" v="18162"/>
    </bk>
    <bk>
      <rc t="2" v="18163"/>
    </bk>
    <bk>
      <rc t="2" v="18164"/>
    </bk>
    <bk>
      <rc t="2" v="18165"/>
    </bk>
    <bk>
      <rc t="2" v="18166"/>
    </bk>
    <bk>
      <rc t="2" v="18167"/>
    </bk>
    <bk>
      <rc t="2" v="18168"/>
    </bk>
    <bk>
      <rc t="2" v="18169"/>
    </bk>
    <bk>
      <rc t="2" v="18170"/>
    </bk>
    <bk>
      <rc t="2" v="18171"/>
    </bk>
    <bk>
      <rc t="2" v="18172"/>
    </bk>
    <bk>
      <rc t="2" v="18173"/>
    </bk>
    <bk>
      <rc t="2" v="18174"/>
    </bk>
    <bk>
      <rc t="2" v="18175"/>
    </bk>
    <bk>
      <rc t="2" v="18176"/>
    </bk>
    <bk>
      <rc t="2" v="18177"/>
    </bk>
    <bk>
      <rc t="2" v="18178"/>
    </bk>
    <bk>
      <rc t="2" v="18179"/>
    </bk>
    <bk>
      <rc t="2" v="18180"/>
    </bk>
    <bk>
      <rc t="2" v="18181"/>
    </bk>
    <bk>
      <rc t="2" v="18182"/>
    </bk>
    <bk>
      <rc t="2" v="18183"/>
    </bk>
    <bk>
      <rc t="2" v="18184"/>
    </bk>
    <bk>
      <rc t="2" v="18185"/>
    </bk>
    <bk>
      <rc t="2" v="18186"/>
    </bk>
    <bk>
      <rc t="2" v="18187"/>
    </bk>
    <bk>
      <rc t="2" v="18188"/>
    </bk>
    <bk>
      <rc t="2" v="18189"/>
    </bk>
    <bk>
      <rc t="2" v="18190"/>
    </bk>
    <bk>
      <rc t="2" v="18191"/>
    </bk>
    <bk>
      <rc t="2" v="18192"/>
    </bk>
    <bk>
      <rc t="2" v="18193"/>
    </bk>
    <bk>
      <rc t="2" v="18194"/>
    </bk>
    <bk>
      <rc t="2" v="18195"/>
    </bk>
    <bk>
      <rc t="2" v="18196"/>
    </bk>
    <bk>
      <rc t="2" v="18197"/>
    </bk>
    <bk>
      <rc t="2" v="18198"/>
    </bk>
    <bk>
      <rc t="2" v="18199"/>
    </bk>
    <bk>
      <rc t="2" v="18200"/>
    </bk>
    <bk>
      <rc t="2" v="18201"/>
    </bk>
    <bk>
      <rc t="2" v="18202"/>
    </bk>
    <bk>
      <rc t="2" v="18203"/>
    </bk>
    <bk>
      <rc t="2" v="18204"/>
    </bk>
    <bk>
      <rc t="2" v="18205"/>
    </bk>
    <bk>
      <rc t="2" v="18206"/>
    </bk>
    <bk>
      <rc t="2" v="18207"/>
    </bk>
    <bk>
      <rc t="2" v="18208"/>
    </bk>
    <bk>
      <rc t="2" v="18209"/>
    </bk>
    <bk>
      <rc t="2" v="18210"/>
    </bk>
    <bk>
      <rc t="2" v="18211"/>
    </bk>
    <bk>
      <rc t="2" v="18212"/>
    </bk>
    <bk>
      <rc t="2" v="18213"/>
    </bk>
    <bk>
      <rc t="2" v="18214"/>
    </bk>
    <bk>
      <rc t="2" v="18215"/>
    </bk>
    <bk>
      <rc t="2" v="18216"/>
    </bk>
    <bk>
      <rc t="2" v="18217"/>
    </bk>
    <bk>
      <rc t="2" v="18218"/>
    </bk>
    <bk>
      <rc t="2" v="18219"/>
    </bk>
    <bk>
      <rc t="2" v="18220"/>
    </bk>
    <bk>
      <rc t="2" v="18221"/>
    </bk>
    <bk>
      <rc t="2" v="18222"/>
    </bk>
    <bk>
      <rc t="2" v="18223"/>
    </bk>
    <bk>
      <rc t="2" v="18224"/>
    </bk>
    <bk>
      <rc t="2" v="18225"/>
    </bk>
    <bk>
      <rc t="2" v="18226"/>
    </bk>
    <bk>
      <rc t="2" v="18227"/>
    </bk>
    <bk>
      <rc t="2" v="18228"/>
    </bk>
    <bk>
      <rc t="2" v="18229"/>
    </bk>
    <bk>
      <rc t="2" v="18230"/>
    </bk>
    <bk>
      <rc t="2" v="18231"/>
    </bk>
    <bk>
      <rc t="2" v="18232"/>
    </bk>
    <bk>
      <rc t="2" v="18233"/>
    </bk>
    <bk>
      <rc t="2" v="18234"/>
    </bk>
    <bk>
      <rc t="2" v="18235"/>
    </bk>
    <bk>
      <rc t="2" v="18236"/>
    </bk>
    <bk>
      <rc t="2" v="18237"/>
    </bk>
    <bk>
      <rc t="2" v="18238"/>
    </bk>
    <bk>
      <rc t="2" v="18239"/>
    </bk>
    <bk>
      <rc t="2" v="18240"/>
    </bk>
    <bk>
      <rc t="2" v="18241"/>
    </bk>
    <bk>
      <rc t="2" v="18242"/>
    </bk>
    <bk>
      <rc t="2" v="18243"/>
    </bk>
    <bk>
      <rc t="2" v="18244"/>
    </bk>
    <bk>
      <rc t="2" v="18245"/>
    </bk>
    <bk>
      <rc t="2" v="18246"/>
    </bk>
    <bk>
      <rc t="2" v="18247"/>
    </bk>
    <bk>
      <rc t="2" v="18248"/>
    </bk>
    <bk>
      <rc t="2" v="18249"/>
    </bk>
    <bk>
      <rc t="2" v="18250"/>
    </bk>
    <bk>
      <rc t="2" v="18251"/>
    </bk>
    <bk>
      <rc t="2" v="18252"/>
    </bk>
    <bk>
      <rc t="2" v="18253"/>
    </bk>
    <bk>
      <rc t="2" v="18254"/>
    </bk>
    <bk>
      <rc t="2" v="18255"/>
    </bk>
    <bk>
      <rc t="2" v="18256"/>
    </bk>
    <bk>
      <rc t="2" v="18257"/>
    </bk>
    <bk>
      <rc t="2" v="18258"/>
    </bk>
    <bk>
      <rc t="2" v="18259"/>
    </bk>
    <bk>
      <rc t="2" v="18260"/>
    </bk>
    <bk>
      <rc t="2" v="18261"/>
    </bk>
    <bk>
      <rc t="2" v="18262"/>
    </bk>
    <bk>
      <rc t="2" v="18263"/>
    </bk>
    <bk>
      <rc t="2" v="18264"/>
    </bk>
    <bk>
      <rc t="2" v="18265"/>
    </bk>
    <bk>
      <rc t="2" v="18266"/>
    </bk>
    <bk>
      <rc t="2" v="18267"/>
    </bk>
    <bk>
      <rc t="2" v="18268"/>
    </bk>
    <bk>
      <rc t="2" v="18269"/>
    </bk>
    <bk>
      <rc t="2" v="18270"/>
    </bk>
    <bk>
      <rc t="2" v="18271"/>
    </bk>
    <bk>
      <rc t="2" v="18272"/>
    </bk>
    <bk>
      <rc t="2" v="18273"/>
    </bk>
    <bk>
      <rc t="2" v="18274"/>
    </bk>
    <bk>
      <rc t="2" v="18275"/>
    </bk>
    <bk>
      <rc t="2" v="18276"/>
    </bk>
    <bk>
      <rc t="2" v="18277"/>
    </bk>
    <bk>
      <rc t="2" v="18278"/>
    </bk>
    <bk>
      <rc t="2" v="18279"/>
    </bk>
    <bk>
      <rc t="2" v="18280"/>
    </bk>
    <bk>
      <rc t="2" v="18281"/>
    </bk>
    <bk>
      <rc t="2" v="18282"/>
    </bk>
    <bk>
      <rc t="2" v="18283"/>
    </bk>
    <bk>
      <rc t="2" v="18284"/>
    </bk>
    <bk>
      <rc t="2" v="18285"/>
    </bk>
    <bk>
      <rc t="2" v="18286"/>
    </bk>
    <bk>
      <rc t="2" v="18287"/>
    </bk>
    <bk>
      <rc t="2" v="18288"/>
    </bk>
    <bk>
      <rc t="2" v="18289"/>
    </bk>
    <bk>
      <rc t="2" v="18290"/>
    </bk>
    <bk>
      <rc t="2" v="18291"/>
    </bk>
    <bk>
      <rc t="2" v="18292"/>
    </bk>
    <bk>
      <rc t="2" v="18293"/>
    </bk>
    <bk>
      <rc t="2" v="18294"/>
    </bk>
    <bk>
      <rc t="2" v="18295"/>
    </bk>
    <bk>
      <rc t="2" v="18296"/>
    </bk>
    <bk>
      <rc t="2" v="18297"/>
    </bk>
    <bk>
      <rc t="2" v="18298"/>
    </bk>
    <bk>
      <rc t="2" v="18299"/>
    </bk>
    <bk>
      <rc t="2" v="18300"/>
    </bk>
    <bk>
      <rc t="2" v="18301"/>
    </bk>
    <bk>
      <rc t="2" v="18302"/>
    </bk>
    <bk>
      <rc t="2" v="18303"/>
    </bk>
    <bk>
      <rc t="2" v="18304"/>
    </bk>
    <bk>
      <rc t="2" v="18305"/>
    </bk>
    <bk>
      <rc t="2" v="18306"/>
    </bk>
    <bk>
      <rc t="2" v="18307"/>
    </bk>
    <bk>
      <rc t="2" v="18308"/>
    </bk>
    <bk>
      <rc t="2" v="18309"/>
    </bk>
    <bk>
      <rc t="2" v="18310"/>
    </bk>
    <bk>
      <rc t="2" v="18311"/>
    </bk>
    <bk>
      <rc t="2" v="18312"/>
    </bk>
    <bk>
      <rc t="2" v="18313"/>
    </bk>
    <bk>
      <rc t="2" v="18314"/>
    </bk>
    <bk>
      <rc t="2" v="18315"/>
    </bk>
    <bk>
      <rc t="2" v="18316"/>
    </bk>
    <bk>
      <rc t="2" v="18317"/>
    </bk>
    <bk>
      <rc t="2" v="18318"/>
    </bk>
    <bk>
      <rc t="2" v="18319"/>
    </bk>
    <bk>
      <rc t="2" v="18320"/>
    </bk>
    <bk>
      <rc t="2" v="18321"/>
    </bk>
    <bk>
      <rc t="2" v="18322"/>
    </bk>
    <bk>
      <rc t="2" v="18323"/>
    </bk>
    <bk>
      <rc t="2" v="18324"/>
    </bk>
    <bk>
      <rc t="2" v="18325"/>
    </bk>
    <bk>
      <rc t="2" v="18326"/>
    </bk>
    <bk>
      <rc t="2" v="18327"/>
    </bk>
    <bk>
      <rc t="2" v="18328"/>
    </bk>
    <bk>
      <rc t="2" v="18329"/>
    </bk>
    <bk>
      <rc t="2" v="18330"/>
    </bk>
    <bk>
      <rc t="2" v="18331"/>
    </bk>
    <bk>
      <rc t="2" v="18332"/>
    </bk>
    <bk>
      <rc t="2" v="18333"/>
    </bk>
    <bk>
      <rc t="2" v="18334"/>
    </bk>
    <bk>
      <rc t="2" v="18335"/>
    </bk>
    <bk>
      <rc t="2" v="18336"/>
    </bk>
    <bk>
      <rc t="2" v="18337"/>
    </bk>
    <bk>
      <rc t="2" v="18338"/>
    </bk>
    <bk>
      <rc t="2" v="18339"/>
    </bk>
    <bk>
      <rc t="2" v="18340"/>
    </bk>
    <bk>
      <rc t="2" v="18341"/>
    </bk>
    <bk>
      <rc t="2" v="18342"/>
    </bk>
    <bk>
      <rc t="2" v="18343"/>
    </bk>
    <bk>
      <rc t="2" v="18344"/>
    </bk>
    <bk>
      <rc t="2" v="18345"/>
    </bk>
    <bk>
      <rc t="2" v="18346"/>
    </bk>
    <bk>
      <rc t="2" v="18347"/>
    </bk>
    <bk>
      <rc t="2" v="18348"/>
    </bk>
    <bk>
      <rc t="2" v="18349"/>
    </bk>
    <bk>
      <rc t="2" v="18350"/>
    </bk>
    <bk>
      <rc t="2" v="18351"/>
    </bk>
    <bk>
      <rc t="2" v="18352"/>
    </bk>
    <bk>
      <rc t="2" v="18353"/>
    </bk>
    <bk>
      <rc t="2" v="18354"/>
    </bk>
    <bk>
      <rc t="2" v="18355"/>
    </bk>
    <bk>
      <rc t="2" v="18356"/>
    </bk>
    <bk>
      <rc t="2" v="18357"/>
    </bk>
    <bk>
      <rc t="2" v="18358"/>
    </bk>
    <bk>
      <rc t="2" v="18359"/>
    </bk>
    <bk>
      <rc t="2" v="18360"/>
    </bk>
    <bk>
      <rc t="2" v="18361"/>
    </bk>
    <bk>
      <rc t="2" v="18362"/>
    </bk>
    <bk>
      <rc t="2" v="18363"/>
    </bk>
    <bk>
      <rc t="2" v="18364"/>
    </bk>
    <bk>
      <rc t="2" v="18365"/>
    </bk>
    <bk>
      <rc t="2" v="18366"/>
    </bk>
    <bk>
      <rc t="2" v="18367"/>
    </bk>
    <bk>
      <rc t="2" v="18368"/>
    </bk>
    <bk>
      <rc t="2" v="18369"/>
    </bk>
    <bk>
      <rc t="2" v="18370"/>
    </bk>
    <bk>
      <rc t="2" v="18371"/>
    </bk>
    <bk>
      <rc t="2" v="18372"/>
    </bk>
    <bk>
      <rc t="2" v="18373"/>
    </bk>
    <bk>
      <rc t="2" v="18374"/>
    </bk>
    <bk>
      <rc t="2" v="18375"/>
    </bk>
    <bk>
      <rc t="2" v="18376"/>
    </bk>
    <bk>
      <rc t="2" v="18377"/>
    </bk>
    <bk>
      <rc t="2" v="18378"/>
    </bk>
    <bk>
      <rc t="2" v="18379"/>
    </bk>
    <bk>
      <rc t="2" v="18380"/>
    </bk>
    <bk>
      <rc t="2" v="18381"/>
    </bk>
    <bk>
      <rc t="2" v="18382"/>
    </bk>
    <bk>
      <rc t="2" v="18383"/>
    </bk>
    <bk>
      <rc t="2" v="18384"/>
    </bk>
    <bk>
      <rc t="2" v="18385"/>
    </bk>
    <bk>
      <rc t="2" v="18386"/>
    </bk>
    <bk>
      <rc t="2" v="18387"/>
    </bk>
    <bk>
      <rc t="2" v="18388"/>
    </bk>
    <bk>
      <rc t="2" v="18389"/>
    </bk>
    <bk>
      <rc t="2" v="18390"/>
    </bk>
    <bk>
      <rc t="2" v="18391"/>
    </bk>
    <bk>
      <rc t="2" v="18392"/>
    </bk>
    <bk>
      <rc t="2" v="18393"/>
    </bk>
    <bk>
      <rc t="2" v="18394"/>
    </bk>
    <bk>
      <rc t="2" v="18395"/>
    </bk>
    <bk>
      <rc t="2" v="18396"/>
    </bk>
    <bk>
      <rc t="2" v="18397"/>
    </bk>
    <bk>
      <rc t="2" v="18398"/>
    </bk>
    <bk>
      <rc t="2" v="18399"/>
    </bk>
    <bk>
      <rc t="2" v="18400"/>
    </bk>
    <bk>
      <rc t="2" v="18401"/>
    </bk>
    <bk>
      <rc t="2" v="18402"/>
    </bk>
    <bk>
      <rc t="2" v="18403"/>
    </bk>
    <bk>
      <rc t="2" v="18404"/>
    </bk>
    <bk>
      <rc t="2" v="18405"/>
    </bk>
    <bk>
      <rc t="2" v="18406"/>
    </bk>
    <bk>
      <rc t="2" v="18407"/>
    </bk>
    <bk>
      <rc t="2" v="18408"/>
    </bk>
    <bk>
      <rc t="2" v="18409"/>
    </bk>
    <bk>
      <rc t="2" v="18410"/>
    </bk>
    <bk>
      <rc t="2" v="18411"/>
    </bk>
    <bk>
      <rc t="2" v="18412"/>
    </bk>
    <bk>
      <rc t="2" v="18413"/>
    </bk>
    <bk>
      <rc t="2" v="18414"/>
    </bk>
    <bk>
      <rc t="2" v="18415"/>
    </bk>
    <bk>
      <rc t="2" v="18416"/>
    </bk>
    <bk>
      <rc t="2" v="18417"/>
    </bk>
    <bk>
      <rc t="2" v="18418"/>
    </bk>
    <bk>
      <rc t="2" v="18419"/>
    </bk>
    <bk>
      <rc t="2" v="18420"/>
    </bk>
    <bk>
      <rc t="2" v="18421"/>
    </bk>
    <bk>
      <rc t="2" v="18422"/>
    </bk>
    <bk>
      <rc t="2" v="18423"/>
    </bk>
    <bk>
      <rc t="2" v="18424"/>
    </bk>
    <bk>
      <rc t="2" v="18425"/>
    </bk>
    <bk>
      <rc t="2" v="18426"/>
    </bk>
    <bk>
      <rc t="2" v="18427"/>
    </bk>
    <bk>
      <rc t="2" v="18428"/>
    </bk>
    <bk>
      <rc t="2" v="18429"/>
    </bk>
    <bk>
      <rc t="2" v="18430"/>
    </bk>
    <bk>
      <rc t="2" v="18431"/>
    </bk>
    <bk>
      <rc t="2" v="18432"/>
    </bk>
    <bk>
      <rc t="2" v="18433"/>
    </bk>
    <bk>
      <rc t="2" v="18434"/>
    </bk>
    <bk>
      <rc t="2" v="18435"/>
    </bk>
    <bk>
      <rc t="2" v="18436"/>
    </bk>
    <bk>
      <rc t="2" v="18437"/>
    </bk>
    <bk>
      <rc t="2" v="18438"/>
    </bk>
    <bk>
      <rc t="2" v="18439"/>
    </bk>
    <bk>
      <rc t="2" v="18440"/>
    </bk>
    <bk>
      <rc t="2" v="18441"/>
    </bk>
    <bk>
      <rc t="2" v="18442"/>
    </bk>
    <bk>
      <rc t="2" v="18443"/>
    </bk>
    <bk>
      <rc t="2" v="18444"/>
    </bk>
    <bk>
      <rc t="2" v="18445"/>
    </bk>
    <bk>
      <rc t="2" v="18446"/>
    </bk>
    <bk>
      <rc t="2" v="18447"/>
    </bk>
    <bk>
      <rc t="2" v="18448"/>
    </bk>
    <bk>
      <rc t="2" v="18449"/>
    </bk>
    <bk>
      <rc t="2" v="18450"/>
    </bk>
    <bk>
      <rc t="2" v="18451"/>
    </bk>
    <bk>
      <rc t="2" v="18452"/>
    </bk>
    <bk>
      <rc t="2" v="18453"/>
    </bk>
    <bk>
      <rc t="2" v="18454"/>
    </bk>
    <bk>
      <rc t="2" v="18455"/>
    </bk>
    <bk>
      <rc t="2" v="18456"/>
    </bk>
    <bk>
      <rc t="2" v="18457"/>
    </bk>
    <bk>
      <rc t="2" v="18458"/>
    </bk>
    <bk>
      <rc t="2" v="18459"/>
    </bk>
    <bk>
      <rc t="2" v="18460"/>
    </bk>
    <bk>
      <rc t="2" v="18461"/>
    </bk>
    <bk>
      <rc t="2" v="18462"/>
    </bk>
    <bk>
      <rc t="2" v="18463"/>
    </bk>
    <bk>
      <rc t="2" v="18464"/>
    </bk>
    <bk>
      <rc t="2" v="18465"/>
    </bk>
    <bk>
      <rc t="2" v="18466"/>
    </bk>
    <bk>
      <rc t="2" v="18467"/>
    </bk>
    <bk>
      <rc t="2" v="18468"/>
    </bk>
    <bk>
      <rc t="2" v="18469"/>
    </bk>
    <bk>
      <rc t="2" v="18470"/>
    </bk>
    <bk>
      <rc t="2" v="18471"/>
    </bk>
    <bk>
      <rc t="2" v="18472"/>
    </bk>
    <bk>
      <rc t="2" v="18473"/>
    </bk>
    <bk>
      <rc t="2" v="18474"/>
    </bk>
    <bk>
      <rc t="2" v="18475"/>
    </bk>
    <bk>
      <rc t="2" v="18476"/>
    </bk>
    <bk>
      <rc t="2" v="18477"/>
    </bk>
    <bk>
      <rc t="2" v="18478"/>
    </bk>
    <bk>
      <rc t="2" v="18479"/>
    </bk>
    <bk>
      <rc t="2" v="18480"/>
    </bk>
    <bk>
      <rc t="2" v="18481"/>
    </bk>
    <bk>
      <rc t="2" v="18482"/>
    </bk>
    <bk>
      <rc t="2" v="18483"/>
    </bk>
    <bk>
      <rc t="2" v="18484"/>
    </bk>
    <bk>
      <rc t="2" v="18485"/>
    </bk>
    <bk>
      <rc t="2" v="18486"/>
    </bk>
    <bk>
      <rc t="2" v="18487"/>
    </bk>
    <bk>
      <rc t="2" v="18488"/>
    </bk>
    <bk>
      <rc t="2" v="18489"/>
    </bk>
    <bk>
      <rc t="2" v="18490"/>
    </bk>
    <bk>
      <rc t="2" v="18491"/>
    </bk>
    <bk>
      <rc t="2" v="18492"/>
    </bk>
    <bk>
      <rc t="2" v="18493"/>
    </bk>
    <bk>
      <rc t="2" v="18494"/>
    </bk>
    <bk>
      <rc t="2" v="18495"/>
    </bk>
    <bk>
      <rc t="2" v="18496"/>
    </bk>
    <bk>
      <rc t="2" v="18497"/>
    </bk>
    <bk>
      <rc t="2" v="18498"/>
    </bk>
    <bk>
      <rc t="2" v="18499"/>
    </bk>
    <bk>
      <rc t="2" v="18500"/>
    </bk>
    <bk>
      <rc t="2" v="18501"/>
    </bk>
    <bk>
      <rc t="2" v="18502"/>
    </bk>
    <bk>
      <rc t="2" v="18503"/>
    </bk>
    <bk>
      <rc t="2" v="18504"/>
    </bk>
    <bk>
      <rc t="2" v="18505"/>
    </bk>
    <bk>
      <rc t="2" v="18506"/>
    </bk>
    <bk>
      <rc t="2" v="18507"/>
    </bk>
    <bk>
      <rc t="2" v="18508"/>
    </bk>
    <bk>
      <rc t="2" v="18509"/>
    </bk>
    <bk>
      <rc t="2" v="18510"/>
    </bk>
    <bk>
      <rc t="2" v="18511"/>
    </bk>
    <bk>
      <rc t="2" v="18512"/>
    </bk>
    <bk>
      <rc t="2" v="18513"/>
    </bk>
    <bk>
      <rc t="2" v="18514"/>
    </bk>
    <bk>
      <rc t="2" v="18515"/>
    </bk>
    <bk>
      <rc t="2" v="18516"/>
    </bk>
    <bk>
      <rc t="2" v="18517"/>
    </bk>
    <bk>
      <rc t="2" v="18518"/>
    </bk>
    <bk>
      <rc t="2" v="18519"/>
    </bk>
    <bk>
      <rc t="2" v="18520"/>
    </bk>
    <bk>
      <rc t="2" v="18521"/>
    </bk>
    <bk>
      <rc t="2" v="18522"/>
    </bk>
    <bk>
      <rc t="2" v="18523"/>
    </bk>
    <bk>
      <rc t="2" v="18524"/>
    </bk>
    <bk>
      <rc t="2" v="18525"/>
    </bk>
    <bk>
      <rc t="2" v="18526"/>
    </bk>
    <bk>
      <rc t="2" v="18527"/>
    </bk>
    <bk>
      <rc t="2" v="18528"/>
    </bk>
    <bk>
      <rc t="2" v="18529"/>
    </bk>
    <bk>
      <rc t="2" v="18530"/>
    </bk>
    <bk>
      <rc t="2" v="18531"/>
    </bk>
    <bk>
      <rc t="2" v="18532"/>
    </bk>
    <bk>
      <rc t="2" v="18533"/>
    </bk>
    <bk>
      <rc t="2" v="18534"/>
    </bk>
    <bk>
      <rc t="2" v="18535"/>
    </bk>
    <bk>
      <rc t="2" v="18536"/>
    </bk>
    <bk>
      <rc t="2" v="18537"/>
    </bk>
    <bk>
      <rc t="2" v="18538"/>
    </bk>
    <bk>
      <rc t="2" v="18539"/>
    </bk>
    <bk>
      <rc t="2" v="18540"/>
    </bk>
    <bk>
      <rc t="2" v="18541"/>
    </bk>
    <bk>
      <rc t="2" v="18542"/>
    </bk>
    <bk>
      <rc t="2" v="18543"/>
    </bk>
    <bk>
      <rc t="2" v="18544"/>
    </bk>
    <bk>
      <rc t="2" v="18545"/>
    </bk>
    <bk>
      <rc t="2" v="18546"/>
    </bk>
    <bk>
      <rc t="2" v="18547"/>
    </bk>
    <bk>
      <rc t="2" v="18548"/>
    </bk>
    <bk>
      <rc t="2" v="18549"/>
    </bk>
    <bk>
      <rc t="2" v="18550"/>
    </bk>
    <bk>
      <rc t="2" v="18551"/>
    </bk>
    <bk>
      <rc t="2" v="18552"/>
    </bk>
    <bk>
      <rc t="2" v="18553"/>
    </bk>
    <bk>
      <rc t="2" v="18554"/>
    </bk>
    <bk>
      <rc t="2" v="18555"/>
    </bk>
    <bk>
      <rc t="2" v="18556"/>
    </bk>
    <bk>
      <rc t="2" v="18557"/>
    </bk>
    <bk>
      <rc t="2" v="18558"/>
    </bk>
    <bk>
      <rc t="2" v="18559"/>
    </bk>
    <bk>
      <rc t="2" v="18560"/>
    </bk>
    <bk>
      <rc t="2" v="18561"/>
    </bk>
    <bk>
      <rc t="2" v="18562"/>
    </bk>
    <bk>
      <rc t="2" v="18563"/>
    </bk>
    <bk>
      <rc t="2" v="18564"/>
    </bk>
    <bk>
      <rc t="2" v="18565"/>
    </bk>
    <bk>
      <rc t="2" v="18566"/>
    </bk>
    <bk>
      <rc t="2" v="18567"/>
    </bk>
    <bk>
      <rc t="2" v="18568"/>
    </bk>
    <bk>
      <rc t="2" v="18569"/>
    </bk>
    <bk>
      <rc t="2" v="18570"/>
    </bk>
    <bk>
      <rc t="2" v="18571"/>
    </bk>
    <bk>
      <rc t="2" v="18572"/>
    </bk>
    <bk>
      <rc t="2" v="18573"/>
    </bk>
    <bk>
      <rc t="2" v="18574"/>
    </bk>
    <bk>
      <rc t="2" v="18575"/>
    </bk>
    <bk>
      <rc t="2" v="18576"/>
    </bk>
    <bk>
      <rc t="2" v="18577"/>
    </bk>
    <bk>
      <rc t="2" v="18578"/>
    </bk>
    <bk>
      <rc t="2" v="18579"/>
    </bk>
    <bk>
      <rc t="2" v="18580"/>
    </bk>
    <bk>
      <rc t="2" v="18581"/>
    </bk>
    <bk>
      <rc t="2" v="18582"/>
    </bk>
    <bk>
      <rc t="2" v="18583"/>
    </bk>
    <bk>
      <rc t="2" v="18584"/>
    </bk>
    <bk>
      <rc t="2" v="18585"/>
    </bk>
    <bk>
      <rc t="2" v="18586"/>
    </bk>
    <bk>
      <rc t="2" v="18587"/>
    </bk>
    <bk>
      <rc t="2" v="18588"/>
    </bk>
    <bk>
      <rc t="2" v="18589"/>
    </bk>
    <bk>
      <rc t="2" v="18590"/>
    </bk>
    <bk>
      <rc t="2" v="18591"/>
    </bk>
    <bk>
      <rc t="2" v="18592"/>
    </bk>
    <bk>
      <rc t="2" v="18593"/>
    </bk>
    <bk>
      <rc t="2" v="18594"/>
    </bk>
    <bk>
      <rc t="2" v="18595"/>
    </bk>
    <bk>
      <rc t="2" v="18596"/>
    </bk>
    <bk>
      <rc t="2" v="18597"/>
    </bk>
    <bk>
      <rc t="2" v="18598"/>
    </bk>
    <bk>
      <rc t="2" v="18599"/>
    </bk>
    <bk>
      <rc t="2" v="18600"/>
    </bk>
    <bk>
      <rc t="2" v="18601"/>
    </bk>
    <bk>
      <rc t="2" v="18602"/>
    </bk>
    <bk>
      <rc t="2" v="18603"/>
    </bk>
    <bk>
      <rc t="2" v="18604"/>
    </bk>
    <bk>
      <rc t="2" v="18605"/>
    </bk>
    <bk>
      <rc t="2" v="18606"/>
    </bk>
    <bk>
      <rc t="2" v="18607"/>
    </bk>
    <bk>
      <rc t="2" v="18608"/>
    </bk>
    <bk>
      <rc t="2" v="18609"/>
    </bk>
    <bk>
      <rc t="2" v="18610"/>
    </bk>
    <bk>
      <rc t="2" v="18611"/>
    </bk>
    <bk>
      <rc t="2" v="18612"/>
    </bk>
    <bk>
      <rc t="2" v="18613"/>
    </bk>
    <bk>
      <rc t="2" v="18614"/>
    </bk>
    <bk>
      <rc t="2" v="18615"/>
    </bk>
    <bk>
      <rc t="2" v="18616"/>
    </bk>
    <bk>
      <rc t="2" v="18617"/>
    </bk>
    <bk>
      <rc t="2" v="18618"/>
    </bk>
    <bk>
      <rc t="2" v="18619"/>
    </bk>
    <bk>
      <rc t="2" v="18620"/>
    </bk>
    <bk>
      <rc t="2" v="18621"/>
    </bk>
    <bk>
      <rc t="2" v="18622"/>
    </bk>
    <bk>
      <rc t="2" v="18623"/>
    </bk>
    <bk>
      <rc t="2" v="18624"/>
    </bk>
    <bk>
      <rc t="2" v="18625"/>
    </bk>
    <bk>
      <rc t="2" v="18626"/>
    </bk>
    <bk>
      <rc t="2" v="18627"/>
    </bk>
    <bk>
      <rc t="2" v="18628"/>
    </bk>
    <bk>
      <rc t="2" v="18629"/>
    </bk>
    <bk>
      <rc t="2" v="18630"/>
    </bk>
    <bk>
      <rc t="2" v="18631"/>
    </bk>
    <bk>
      <rc t="2" v="18632"/>
    </bk>
    <bk>
      <rc t="2" v="18633"/>
    </bk>
    <bk>
      <rc t="2" v="18634"/>
    </bk>
    <bk>
      <rc t="2" v="18635"/>
    </bk>
    <bk>
      <rc t="2" v="18636"/>
    </bk>
    <bk>
      <rc t="2" v="18637"/>
    </bk>
    <bk>
      <rc t="2" v="18638"/>
    </bk>
    <bk>
      <rc t="2" v="18639"/>
    </bk>
    <bk>
      <rc t="2" v="18640"/>
    </bk>
    <bk>
      <rc t="2" v="18641"/>
    </bk>
    <bk>
      <rc t="2" v="18642"/>
    </bk>
    <bk>
      <rc t="2" v="18643"/>
    </bk>
    <bk>
      <rc t="2" v="18644"/>
    </bk>
    <bk>
      <rc t="2" v="18645"/>
    </bk>
    <bk>
      <rc t="2" v="18646"/>
    </bk>
    <bk>
      <rc t="2" v="18647"/>
    </bk>
    <bk>
      <rc t="2" v="18648"/>
    </bk>
    <bk>
      <rc t="2" v="18649"/>
    </bk>
    <bk>
      <rc t="2" v="18650"/>
    </bk>
    <bk>
      <rc t="2" v="18651"/>
    </bk>
    <bk>
      <rc t="2" v="18652"/>
    </bk>
    <bk>
      <rc t="2" v="18653"/>
    </bk>
    <bk>
      <rc t="2" v="18654"/>
    </bk>
    <bk>
      <rc t="2" v="18655"/>
    </bk>
    <bk>
      <rc t="2" v="18656"/>
    </bk>
    <bk>
      <rc t="2" v="18657"/>
    </bk>
    <bk>
      <rc t="2" v="18658"/>
    </bk>
    <bk>
      <rc t="2" v="18659"/>
    </bk>
    <bk>
      <rc t="2" v="18660"/>
    </bk>
    <bk>
      <rc t="2" v="18661"/>
    </bk>
    <bk>
      <rc t="2" v="18662"/>
    </bk>
    <bk>
      <rc t="2" v="18663"/>
    </bk>
    <bk>
      <rc t="2" v="18664"/>
    </bk>
    <bk>
      <rc t="2" v="18665"/>
    </bk>
    <bk>
      <rc t="2" v="18666"/>
    </bk>
    <bk>
      <rc t="2" v="18667"/>
    </bk>
    <bk>
      <rc t="2" v="18668"/>
    </bk>
    <bk>
      <rc t="2" v="18669"/>
    </bk>
    <bk>
      <rc t="2" v="18670"/>
    </bk>
    <bk>
      <rc t="2" v="18671"/>
    </bk>
    <bk>
      <rc t="2" v="18672"/>
    </bk>
    <bk>
      <rc t="2" v="18673"/>
    </bk>
    <bk>
      <rc t="2" v="18674"/>
    </bk>
    <bk>
      <rc t="2" v="18675"/>
    </bk>
    <bk>
      <rc t="2" v="18676"/>
    </bk>
    <bk>
      <rc t="2" v="18677"/>
    </bk>
    <bk>
      <rc t="2" v="18678"/>
    </bk>
    <bk>
      <rc t="2" v="18679"/>
    </bk>
    <bk>
      <rc t="2" v="18680"/>
    </bk>
    <bk>
      <rc t="2" v="18681"/>
    </bk>
    <bk>
      <rc t="2" v="18682"/>
    </bk>
    <bk>
      <rc t="2" v="18683"/>
    </bk>
    <bk>
      <rc t="2" v="18684"/>
    </bk>
    <bk>
      <rc t="2" v="18685"/>
    </bk>
    <bk>
      <rc t="2" v="18686"/>
    </bk>
    <bk>
      <rc t="2" v="18687"/>
    </bk>
    <bk>
      <rc t="2" v="18688"/>
    </bk>
    <bk>
      <rc t="2" v="18689"/>
    </bk>
    <bk>
      <rc t="2" v="18690"/>
    </bk>
    <bk>
      <rc t="2" v="18691"/>
    </bk>
    <bk>
      <rc t="2" v="18692"/>
    </bk>
    <bk>
      <rc t="2" v="18693"/>
    </bk>
    <bk>
      <rc t="2" v="18694"/>
    </bk>
    <bk>
      <rc t="2" v="18695"/>
    </bk>
    <bk>
      <rc t="2" v="18696"/>
    </bk>
    <bk>
      <rc t="2" v="18697"/>
    </bk>
    <bk>
      <rc t="2" v="18698"/>
    </bk>
    <bk>
      <rc t="2" v="18699"/>
    </bk>
    <bk>
      <rc t="2" v="18700"/>
    </bk>
    <bk>
      <rc t="2" v="18701"/>
    </bk>
    <bk>
      <rc t="2" v="18702"/>
    </bk>
    <bk>
      <rc t="2" v="18703"/>
    </bk>
    <bk>
      <rc t="2" v="18704"/>
    </bk>
    <bk>
      <rc t="2" v="18705"/>
    </bk>
    <bk>
      <rc t="2" v="18706"/>
    </bk>
    <bk>
      <rc t="2" v="18707"/>
    </bk>
    <bk>
      <rc t="2" v="18708"/>
    </bk>
    <bk>
      <rc t="2" v="18709"/>
    </bk>
    <bk>
      <rc t="2" v="18710"/>
    </bk>
    <bk>
      <rc t="2" v="18711"/>
    </bk>
    <bk>
      <rc t="2" v="18712"/>
    </bk>
    <bk>
      <rc t="2" v="18713"/>
    </bk>
    <bk>
      <rc t="2" v="18714"/>
    </bk>
    <bk>
      <rc t="2" v="18715"/>
    </bk>
    <bk>
      <rc t="2" v="18716"/>
    </bk>
    <bk>
      <rc t="2" v="18717"/>
    </bk>
    <bk>
      <rc t="2" v="18718"/>
    </bk>
    <bk>
      <rc t="2" v="18719"/>
    </bk>
    <bk>
      <rc t="2" v="18720"/>
    </bk>
    <bk>
      <rc t="2" v="18721"/>
    </bk>
    <bk>
      <rc t="2" v="18722"/>
    </bk>
    <bk>
      <rc t="2" v="18723"/>
    </bk>
    <bk>
      <rc t="2" v="18724"/>
    </bk>
    <bk>
      <rc t="2" v="18725"/>
    </bk>
    <bk>
      <rc t="2" v="18726"/>
    </bk>
    <bk>
      <rc t="2" v="18727"/>
    </bk>
    <bk>
      <rc t="2" v="18728"/>
    </bk>
    <bk>
      <rc t="2" v="18729"/>
    </bk>
    <bk>
      <rc t="2" v="18730"/>
    </bk>
    <bk>
      <rc t="2" v="18731"/>
    </bk>
    <bk>
      <rc t="2" v="18732"/>
    </bk>
    <bk>
      <rc t="2" v="18733"/>
    </bk>
    <bk>
      <rc t="2" v="18734"/>
    </bk>
    <bk>
      <rc t="2" v="18735"/>
    </bk>
    <bk>
      <rc t="2" v="18736"/>
    </bk>
    <bk>
      <rc t="2" v="18737"/>
    </bk>
    <bk>
      <rc t="2" v="18738"/>
    </bk>
    <bk>
      <rc t="2" v="18739"/>
    </bk>
    <bk>
      <rc t="2" v="18740"/>
    </bk>
    <bk>
      <rc t="2" v="18741"/>
    </bk>
    <bk>
      <rc t="2" v="18742"/>
    </bk>
    <bk>
      <rc t="2" v="18743"/>
    </bk>
    <bk>
      <rc t="2" v="18744"/>
    </bk>
    <bk>
      <rc t="2" v="18745"/>
    </bk>
    <bk>
      <rc t="2" v="18746"/>
    </bk>
    <bk>
      <rc t="2" v="18747"/>
    </bk>
    <bk>
      <rc t="2" v="18748"/>
    </bk>
    <bk>
      <rc t="2" v="18749"/>
    </bk>
    <bk>
      <rc t="2" v="18750"/>
    </bk>
    <bk>
      <rc t="2" v="18751"/>
    </bk>
    <bk>
      <rc t="2" v="18752"/>
    </bk>
    <bk>
      <rc t="2" v="18753"/>
    </bk>
    <bk>
      <rc t="2" v="18754"/>
    </bk>
    <bk>
      <rc t="2" v="18755"/>
    </bk>
    <bk>
      <rc t="2" v="18756"/>
    </bk>
    <bk>
      <rc t="2" v="18757"/>
    </bk>
    <bk>
      <rc t="2" v="18758"/>
    </bk>
    <bk>
      <rc t="2" v="18759"/>
    </bk>
    <bk>
      <rc t="2" v="18760"/>
    </bk>
    <bk>
      <rc t="2" v="18761"/>
    </bk>
    <bk>
      <rc t="2" v="18762"/>
    </bk>
    <bk>
      <rc t="2" v="18763"/>
    </bk>
    <bk>
      <rc t="2" v="18764"/>
    </bk>
    <bk>
      <rc t="2" v="18765"/>
    </bk>
    <bk>
      <rc t="2" v="18766"/>
    </bk>
    <bk>
      <rc t="2" v="18767"/>
    </bk>
    <bk>
      <rc t="2" v="18768"/>
    </bk>
    <bk>
      <rc t="2" v="18769"/>
    </bk>
    <bk>
      <rc t="2" v="18770"/>
    </bk>
    <bk>
      <rc t="2" v="18771"/>
    </bk>
    <bk>
      <rc t="2" v="18772"/>
    </bk>
    <bk>
      <rc t="2" v="18773"/>
    </bk>
    <bk>
      <rc t="2" v="18774"/>
    </bk>
    <bk>
      <rc t="2" v="18775"/>
    </bk>
    <bk>
      <rc t="2" v="18776"/>
    </bk>
    <bk>
      <rc t="2" v="18777"/>
    </bk>
    <bk>
      <rc t="2" v="18778"/>
    </bk>
    <bk>
      <rc t="2" v="18779"/>
    </bk>
    <bk>
      <rc t="2" v="18780"/>
    </bk>
    <bk>
      <rc t="2" v="18781"/>
    </bk>
    <bk>
      <rc t="2" v="18782"/>
    </bk>
    <bk>
      <rc t="2" v="18783"/>
    </bk>
    <bk>
      <rc t="2" v="18784"/>
    </bk>
    <bk>
      <rc t="2" v="18785"/>
    </bk>
    <bk>
      <rc t="2" v="18786"/>
    </bk>
    <bk>
      <rc t="2" v="18787"/>
    </bk>
    <bk>
      <rc t="2" v="18788"/>
    </bk>
    <bk>
      <rc t="2" v="18789"/>
    </bk>
    <bk>
      <rc t="2" v="18790"/>
    </bk>
    <bk>
      <rc t="2" v="18791"/>
    </bk>
    <bk>
      <rc t="2" v="18792"/>
    </bk>
    <bk>
      <rc t="2" v="18793"/>
    </bk>
    <bk>
      <rc t="2" v="18794"/>
    </bk>
    <bk>
      <rc t="2" v="18795"/>
    </bk>
    <bk>
      <rc t="2" v="18796"/>
    </bk>
    <bk>
      <rc t="2" v="18797"/>
    </bk>
    <bk>
      <rc t="2" v="18798"/>
    </bk>
    <bk>
      <rc t="2" v="18799"/>
    </bk>
    <bk>
      <rc t="2" v="18800"/>
    </bk>
    <bk>
      <rc t="2" v="18801"/>
    </bk>
    <bk>
      <rc t="2" v="18802"/>
    </bk>
    <bk>
      <rc t="2" v="18803"/>
    </bk>
    <bk>
      <rc t="2" v="18804"/>
    </bk>
    <bk>
      <rc t="2" v="18805"/>
    </bk>
    <bk>
      <rc t="2" v="18806"/>
    </bk>
    <bk>
      <rc t="2" v="18807"/>
    </bk>
    <bk>
      <rc t="2" v="18808"/>
    </bk>
    <bk>
      <rc t="2" v="18809"/>
    </bk>
    <bk>
      <rc t="2" v="18810"/>
    </bk>
    <bk>
      <rc t="2" v="18811"/>
    </bk>
    <bk>
      <rc t="2" v="18812"/>
    </bk>
    <bk>
      <rc t="2" v="18813"/>
    </bk>
    <bk>
      <rc t="2" v="18814"/>
    </bk>
    <bk>
      <rc t="2" v="18815"/>
    </bk>
    <bk>
      <rc t="2" v="18816"/>
    </bk>
    <bk>
      <rc t="2" v="18817"/>
    </bk>
    <bk>
      <rc t="2" v="18818"/>
    </bk>
    <bk>
      <rc t="2" v="18819"/>
    </bk>
    <bk>
      <rc t="2" v="18820"/>
    </bk>
    <bk>
      <rc t="2" v="18821"/>
    </bk>
    <bk>
      <rc t="2" v="18822"/>
    </bk>
    <bk>
      <rc t="2" v="18823"/>
    </bk>
    <bk>
      <rc t="2" v="18824"/>
    </bk>
    <bk>
      <rc t="2" v="18825"/>
    </bk>
    <bk>
      <rc t="2" v="18826"/>
    </bk>
    <bk>
      <rc t="2" v="18827"/>
    </bk>
    <bk>
      <rc t="2" v="18828"/>
    </bk>
    <bk>
      <rc t="2" v="18829"/>
    </bk>
    <bk>
      <rc t="2" v="18830"/>
    </bk>
    <bk>
      <rc t="2" v="18831"/>
    </bk>
    <bk>
      <rc t="2" v="18832"/>
    </bk>
    <bk>
      <rc t="2" v="18833"/>
    </bk>
    <bk>
      <rc t="2" v="18834"/>
    </bk>
    <bk>
      <rc t="2" v="18835"/>
    </bk>
    <bk>
      <rc t="2" v="18836"/>
    </bk>
    <bk>
      <rc t="2" v="18837"/>
    </bk>
    <bk>
      <rc t="2" v="18838"/>
    </bk>
    <bk>
      <rc t="2" v="18839"/>
    </bk>
    <bk>
      <rc t="2" v="18840"/>
    </bk>
    <bk>
      <rc t="2" v="18841"/>
    </bk>
    <bk>
      <rc t="2" v="18842"/>
    </bk>
    <bk>
      <rc t="2" v="18843"/>
    </bk>
    <bk>
      <rc t="2" v="18844"/>
    </bk>
    <bk>
      <rc t="2" v="18845"/>
    </bk>
    <bk>
      <rc t="2" v="18846"/>
    </bk>
    <bk>
      <rc t="2" v="18847"/>
    </bk>
    <bk>
      <rc t="2" v="18848"/>
    </bk>
    <bk>
      <rc t="2" v="18849"/>
    </bk>
    <bk>
      <rc t="2" v="18850"/>
    </bk>
    <bk>
      <rc t="2" v="18851"/>
    </bk>
    <bk>
      <rc t="2" v="18852"/>
    </bk>
    <bk>
      <rc t="2" v="18853"/>
    </bk>
    <bk>
      <rc t="2" v="18854"/>
    </bk>
    <bk>
      <rc t="2" v="18855"/>
    </bk>
    <bk>
      <rc t="2" v="18856"/>
    </bk>
    <bk>
      <rc t="2" v="18857"/>
    </bk>
    <bk>
      <rc t="2" v="18858"/>
    </bk>
    <bk>
      <rc t="2" v="18859"/>
    </bk>
    <bk>
      <rc t="2" v="18860"/>
    </bk>
    <bk>
      <rc t="2" v="18861"/>
    </bk>
    <bk>
      <rc t="2" v="18862"/>
    </bk>
    <bk>
      <rc t="2" v="18863"/>
    </bk>
    <bk>
      <rc t="2" v="18864"/>
    </bk>
    <bk>
      <rc t="2" v="18865"/>
    </bk>
    <bk>
      <rc t="2" v="18866"/>
    </bk>
    <bk>
      <rc t="2" v="18867"/>
    </bk>
    <bk>
      <rc t="2" v="18868"/>
    </bk>
    <bk>
      <rc t="2" v="18869"/>
    </bk>
    <bk>
      <rc t="2" v="18870"/>
    </bk>
    <bk>
      <rc t="2" v="18871"/>
    </bk>
    <bk>
      <rc t="2" v="18872"/>
    </bk>
    <bk>
      <rc t="2" v="18873"/>
    </bk>
    <bk>
      <rc t="2" v="18874"/>
    </bk>
    <bk>
      <rc t="2" v="18875"/>
    </bk>
    <bk>
      <rc t="2" v="18876"/>
    </bk>
    <bk>
      <rc t="2" v="18877"/>
    </bk>
    <bk>
      <rc t="2" v="18878"/>
    </bk>
    <bk>
      <rc t="2" v="18879"/>
    </bk>
    <bk>
      <rc t="2" v="18880"/>
    </bk>
    <bk>
      <rc t="2" v="18881"/>
    </bk>
    <bk>
      <rc t="2" v="18882"/>
    </bk>
    <bk>
      <rc t="2" v="18883"/>
    </bk>
    <bk>
      <rc t="2" v="18884"/>
    </bk>
    <bk>
      <rc t="2" v="18885"/>
    </bk>
    <bk>
      <rc t="2" v="18886"/>
    </bk>
    <bk>
      <rc t="2" v="18887"/>
    </bk>
    <bk>
      <rc t="2" v="18888"/>
    </bk>
    <bk>
      <rc t="2" v="18889"/>
    </bk>
    <bk>
      <rc t="2" v="18890"/>
    </bk>
    <bk>
      <rc t="2" v="18891"/>
    </bk>
    <bk>
      <rc t="2" v="18892"/>
    </bk>
    <bk>
      <rc t="2" v="18893"/>
    </bk>
    <bk>
      <rc t="2" v="18894"/>
    </bk>
    <bk>
      <rc t="2" v="18895"/>
    </bk>
    <bk>
      <rc t="2" v="18896"/>
    </bk>
    <bk>
      <rc t="2" v="18897"/>
    </bk>
    <bk>
      <rc t="2" v="18898"/>
    </bk>
    <bk>
      <rc t="2" v="18899"/>
    </bk>
    <bk>
      <rc t="2" v="18900"/>
    </bk>
    <bk>
      <rc t="2" v="18901"/>
    </bk>
    <bk>
      <rc t="2" v="18902"/>
    </bk>
    <bk>
      <rc t="2" v="18903"/>
    </bk>
    <bk>
      <rc t="2" v="18904"/>
    </bk>
    <bk>
      <rc t="2" v="18905"/>
    </bk>
    <bk>
      <rc t="2" v="18906"/>
    </bk>
    <bk>
      <rc t="2" v="18907"/>
    </bk>
    <bk>
      <rc t="2" v="18908"/>
    </bk>
    <bk>
      <rc t="2" v="18909"/>
    </bk>
    <bk>
      <rc t="2" v="18910"/>
    </bk>
    <bk>
      <rc t="2" v="18911"/>
    </bk>
    <bk>
      <rc t="2" v="18912"/>
    </bk>
    <bk>
      <rc t="2" v="18913"/>
    </bk>
    <bk>
      <rc t="2" v="18914"/>
    </bk>
    <bk>
      <rc t="2" v="18915"/>
    </bk>
    <bk>
      <rc t="2" v="18916"/>
    </bk>
    <bk>
      <rc t="2" v="18917"/>
    </bk>
    <bk>
      <rc t="2" v="18918"/>
    </bk>
    <bk>
      <rc t="2" v="18919"/>
    </bk>
    <bk>
      <rc t="2" v="18920"/>
    </bk>
    <bk>
      <rc t="2" v="18921"/>
    </bk>
    <bk>
      <rc t="2" v="18922"/>
    </bk>
    <bk>
      <rc t="2" v="18923"/>
    </bk>
    <bk>
      <rc t="2" v="18924"/>
    </bk>
    <bk>
      <rc t="2" v="18925"/>
    </bk>
    <bk>
      <rc t="2" v="18926"/>
    </bk>
    <bk>
      <rc t="2" v="18927"/>
    </bk>
    <bk>
      <rc t="2" v="18928"/>
    </bk>
    <bk>
      <rc t="2" v="18929"/>
    </bk>
    <bk>
      <rc t="2" v="18930"/>
    </bk>
    <bk>
      <rc t="2" v="18931"/>
    </bk>
    <bk>
      <rc t="2" v="18932"/>
    </bk>
    <bk>
      <rc t="2" v="18933"/>
    </bk>
    <bk>
      <rc t="2" v="18934"/>
    </bk>
    <bk>
      <rc t="2" v="18935"/>
    </bk>
    <bk>
      <rc t="2" v="18936"/>
    </bk>
    <bk>
      <rc t="2" v="18937"/>
    </bk>
    <bk>
      <rc t="2" v="18938"/>
    </bk>
    <bk>
      <rc t="2" v="18939"/>
    </bk>
    <bk>
      <rc t="2" v="18940"/>
    </bk>
    <bk>
      <rc t="2" v="18941"/>
    </bk>
    <bk>
      <rc t="2" v="18942"/>
    </bk>
    <bk>
      <rc t="2" v="18943"/>
    </bk>
    <bk>
      <rc t="2" v="18944"/>
    </bk>
    <bk>
      <rc t="2" v="18945"/>
    </bk>
    <bk>
      <rc t="2" v="18946"/>
    </bk>
    <bk>
      <rc t="2" v="18947"/>
    </bk>
    <bk>
      <rc t="2" v="18948"/>
    </bk>
    <bk>
      <rc t="2" v="18949"/>
    </bk>
    <bk>
      <rc t="2" v="18950"/>
    </bk>
    <bk>
      <rc t="2" v="18951"/>
    </bk>
    <bk>
      <rc t="2" v="18952"/>
    </bk>
    <bk>
      <rc t="2" v="18953"/>
    </bk>
    <bk>
      <rc t="2" v="18954"/>
    </bk>
    <bk>
      <rc t="2" v="18955"/>
    </bk>
    <bk>
      <rc t="2" v="18956"/>
    </bk>
    <bk>
      <rc t="2" v="18957"/>
    </bk>
    <bk>
      <rc t="2" v="18958"/>
    </bk>
    <bk>
      <rc t="2" v="18959"/>
    </bk>
    <bk>
      <rc t="2" v="18960"/>
    </bk>
    <bk>
      <rc t="2" v="18961"/>
    </bk>
    <bk>
      <rc t="2" v="18962"/>
    </bk>
    <bk>
      <rc t="2" v="18963"/>
    </bk>
    <bk>
      <rc t="2" v="18964"/>
    </bk>
    <bk>
      <rc t="2" v="18965"/>
    </bk>
    <bk>
      <rc t="2" v="18966"/>
    </bk>
    <bk>
      <rc t="2" v="18967"/>
    </bk>
    <bk>
      <rc t="2" v="18968"/>
    </bk>
    <bk>
      <rc t="2" v="18969"/>
    </bk>
    <bk>
      <rc t="2" v="18970"/>
    </bk>
    <bk>
      <rc t="2" v="18971"/>
    </bk>
    <bk>
      <rc t="2" v="18972"/>
    </bk>
    <bk>
      <rc t="2" v="18973"/>
    </bk>
    <bk>
      <rc t="2" v="18974"/>
    </bk>
    <bk>
      <rc t="2" v="18975"/>
    </bk>
    <bk>
      <rc t="2" v="18976"/>
    </bk>
    <bk>
      <rc t="2" v="18977"/>
    </bk>
    <bk>
      <rc t="2" v="18978"/>
    </bk>
    <bk>
      <rc t="2" v="18979"/>
    </bk>
    <bk>
      <rc t="2" v="18980"/>
    </bk>
    <bk>
      <rc t="2" v="18981"/>
    </bk>
    <bk>
      <rc t="2" v="18982"/>
    </bk>
    <bk>
      <rc t="2" v="18983"/>
    </bk>
    <bk>
      <rc t="2" v="18984"/>
    </bk>
    <bk>
      <rc t="2" v="18985"/>
    </bk>
    <bk>
      <rc t="2" v="18986"/>
    </bk>
    <bk>
      <rc t="2" v="18987"/>
    </bk>
    <bk>
      <rc t="2" v="18988"/>
    </bk>
    <bk>
      <rc t="2" v="18989"/>
    </bk>
    <bk>
      <rc t="2" v="18990"/>
    </bk>
    <bk>
      <rc t="2" v="18991"/>
    </bk>
    <bk>
      <rc t="2" v="18992"/>
    </bk>
    <bk>
      <rc t="2" v="18993"/>
    </bk>
    <bk>
      <rc t="2" v="18994"/>
    </bk>
    <bk>
      <rc t="2" v="18995"/>
    </bk>
    <bk>
      <rc t="2" v="18996"/>
    </bk>
    <bk>
      <rc t="2" v="18997"/>
    </bk>
    <bk>
      <rc t="2" v="18998"/>
    </bk>
    <bk>
      <rc t="2" v="18999"/>
    </bk>
    <bk>
      <rc t="2" v="19000"/>
    </bk>
    <bk>
      <rc t="2" v="19001"/>
    </bk>
    <bk>
      <rc t="2" v="19002"/>
    </bk>
    <bk>
      <rc t="2" v="19003"/>
    </bk>
    <bk>
      <rc t="2" v="19004"/>
    </bk>
    <bk>
      <rc t="2" v="19005"/>
    </bk>
    <bk>
      <rc t="2" v="19006"/>
    </bk>
    <bk>
      <rc t="2" v="19007"/>
    </bk>
    <bk>
      <rc t="2" v="19008"/>
    </bk>
    <bk>
      <rc t="2" v="19009"/>
    </bk>
    <bk>
      <rc t="2" v="19010"/>
    </bk>
    <bk>
      <rc t="2" v="19011"/>
    </bk>
    <bk>
      <rc t="2" v="19012"/>
    </bk>
    <bk>
      <rc t="2" v="19013"/>
    </bk>
    <bk>
      <rc t="2" v="19014"/>
    </bk>
    <bk>
      <rc t="2" v="19015"/>
    </bk>
    <bk>
      <rc t="2" v="19016"/>
    </bk>
    <bk>
      <rc t="2" v="19017"/>
    </bk>
    <bk>
      <rc t="2" v="19018"/>
    </bk>
    <bk>
      <rc t="2" v="19019"/>
    </bk>
    <bk>
      <rc t="2" v="19020"/>
    </bk>
    <bk>
      <rc t="2" v="19021"/>
    </bk>
    <bk>
      <rc t="2" v="19022"/>
    </bk>
    <bk>
      <rc t="2" v="19023"/>
    </bk>
    <bk>
      <rc t="2" v="19024"/>
    </bk>
    <bk>
      <rc t="2" v="19025"/>
    </bk>
    <bk>
      <rc t="2" v="19026"/>
    </bk>
    <bk>
      <rc t="2" v="19027"/>
    </bk>
    <bk>
      <rc t="2" v="19028"/>
    </bk>
    <bk>
      <rc t="2" v="19029"/>
    </bk>
    <bk>
      <rc t="2" v="19030"/>
    </bk>
    <bk>
      <rc t="2" v="19031"/>
    </bk>
    <bk>
      <rc t="2" v="19032"/>
    </bk>
    <bk>
      <rc t="2" v="19033"/>
    </bk>
    <bk>
      <rc t="2" v="19034"/>
    </bk>
    <bk>
      <rc t="2" v="19035"/>
    </bk>
    <bk>
      <rc t="2" v="19036"/>
    </bk>
    <bk>
      <rc t="2" v="19037"/>
    </bk>
    <bk>
      <rc t="2" v="19038"/>
    </bk>
    <bk>
      <rc t="2" v="19039"/>
    </bk>
    <bk>
      <rc t="2" v="19040"/>
    </bk>
    <bk>
      <rc t="2" v="19041"/>
    </bk>
    <bk>
      <rc t="2" v="19042"/>
    </bk>
    <bk>
      <rc t="2" v="19043"/>
    </bk>
    <bk>
      <rc t="2" v="19044"/>
    </bk>
    <bk>
      <rc t="2" v="19045"/>
    </bk>
    <bk>
      <rc t="2" v="19046"/>
    </bk>
    <bk>
      <rc t="2" v="19047"/>
    </bk>
    <bk>
      <rc t="2" v="19048"/>
    </bk>
    <bk>
      <rc t="2" v="19049"/>
    </bk>
    <bk>
      <rc t="2" v="19050"/>
    </bk>
    <bk>
      <rc t="2" v="19051"/>
    </bk>
    <bk>
      <rc t="2" v="19052"/>
    </bk>
    <bk>
      <rc t="2" v="19053"/>
    </bk>
    <bk>
      <rc t="2" v="19054"/>
    </bk>
    <bk>
      <rc t="2" v="19055"/>
    </bk>
    <bk>
      <rc t="2" v="19056"/>
    </bk>
    <bk>
      <rc t="2" v="19057"/>
    </bk>
    <bk>
      <rc t="2" v="19058"/>
    </bk>
    <bk>
      <rc t="2" v="19059"/>
    </bk>
    <bk>
      <rc t="2" v="19060"/>
    </bk>
    <bk>
      <rc t="2" v="19061"/>
    </bk>
    <bk>
      <rc t="2" v="19062"/>
    </bk>
    <bk>
      <rc t="2" v="19063"/>
    </bk>
    <bk>
      <rc t="2" v="19064"/>
    </bk>
    <bk>
      <rc t="2" v="19065"/>
    </bk>
    <bk>
      <rc t="2" v="19066"/>
    </bk>
    <bk>
      <rc t="2" v="19067"/>
    </bk>
    <bk>
      <rc t="2" v="19068"/>
    </bk>
    <bk>
      <rc t="2" v="19069"/>
    </bk>
    <bk>
      <rc t="2" v="19070"/>
    </bk>
    <bk>
      <rc t="2" v="19071"/>
    </bk>
    <bk>
      <rc t="2" v="19072"/>
    </bk>
    <bk>
      <rc t="2" v="19073"/>
    </bk>
    <bk>
      <rc t="2" v="19074"/>
    </bk>
    <bk>
      <rc t="2" v="19075"/>
    </bk>
    <bk>
      <rc t="2" v="19076"/>
    </bk>
    <bk>
      <rc t="2" v="19077"/>
    </bk>
    <bk>
      <rc t="2" v="19078"/>
    </bk>
    <bk>
      <rc t="2" v="19079"/>
    </bk>
    <bk>
      <rc t="2" v="19080"/>
    </bk>
    <bk>
      <rc t="2" v="19081"/>
    </bk>
    <bk>
      <rc t="2" v="19082"/>
    </bk>
    <bk>
      <rc t="2" v="19083"/>
    </bk>
    <bk>
      <rc t="2" v="19084"/>
    </bk>
    <bk>
      <rc t="2" v="19085"/>
    </bk>
    <bk>
      <rc t="2" v="19086"/>
    </bk>
    <bk>
      <rc t="2" v="19087"/>
    </bk>
    <bk>
      <rc t="2" v="19088"/>
    </bk>
    <bk>
      <rc t="2" v="19089"/>
    </bk>
    <bk>
      <rc t="2" v="19090"/>
    </bk>
    <bk>
      <rc t="2" v="19091"/>
    </bk>
    <bk>
      <rc t="2" v="19092"/>
    </bk>
    <bk>
      <rc t="2" v="19093"/>
    </bk>
    <bk>
      <rc t="2" v="19094"/>
    </bk>
    <bk>
      <rc t="2" v="19095"/>
    </bk>
    <bk>
      <rc t="2" v="19096"/>
    </bk>
    <bk>
      <rc t="2" v="19097"/>
    </bk>
    <bk>
      <rc t="2" v="19098"/>
    </bk>
    <bk>
      <rc t="2" v="19099"/>
    </bk>
    <bk>
      <rc t="2" v="19100"/>
    </bk>
    <bk>
      <rc t="2" v="19101"/>
    </bk>
    <bk>
      <rc t="2" v="19102"/>
    </bk>
    <bk>
      <rc t="2" v="19103"/>
    </bk>
    <bk>
      <rc t="2" v="19104"/>
    </bk>
    <bk>
      <rc t="2" v="19105"/>
    </bk>
    <bk>
      <rc t="2" v="19106"/>
    </bk>
    <bk>
      <rc t="2" v="19107"/>
    </bk>
    <bk>
      <rc t="2" v="19108"/>
    </bk>
    <bk>
      <rc t="2" v="19109"/>
    </bk>
    <bk>
      <rc t="2" v="19110"/>
    </bk>
    <bk>
      <rc t="2" v="19111"/>
    </bk>
    <bk>
      <rc t="2" v="19112"/>
    </bk>
    <bk>
      <rc t="2" v="19113"/>
    </bk>
    <bk>
      <rc t="2" v="19114"/>
    </bk>
    <bk>
      <rc t="2" v="19115"/>
    </bk>
    <bk>
      <rc t="2" v="19116"/>
    </bk>
    <bk>
      <rc t="2" v="19117"/>
    </bk>
    <bk>
      <rc t="2" v="19118"/>
    </bk>
    <bk>
      <rc t="2" v="19119"/>
    </bk>
    <bk>
      <rc t="2" v="19120"/>
    </bk>
    <bk>
      <rc t="2" v="19121"/>
    </bk>
    <bk>
      <rc t="2" v="19122"/>
    </bk>
    <bk>
      <rc t="2" v="19123"/>
    </bk>
    <bk>
      <rc t="2" v="19124"/>
    </bk>
    <bk>
      <rc t="2" v="19125"/>
    </bk>
    <bk>
      <rc t="2" v="19126"/>
    </bk>
    <bk>
      <rc t="2" v="19127"/>
    </bk>
    <bk>
      <rc t="2" v="19128"/>
    </bk>
    <bk>
      <rc t="2" v="19129"/>
    </bk>
    <bk>
      <rc t="2" v="19130"/>
    </bk>
    <bk>
      <rc t="2" v="19131"/>
    </bk>
    <bk>
      <rc t="2" v="19132"/>
    </bk>
    <bk>
      <rc t="2" v="19133"/>
    </bk>
    <bk>
      <rc t="2" v="19134"/>
    </bk>
    <bk>
      <rc t="2" v="19135"/>
    </bk>
    <bk>
      <rc t="2" v="19136"/>
    </bk>
    <bk>
      <rc t="2" v="19137"/>
    </bk>
    <bk>
      <rc t="2" v="19138"/>
    </bk>
    <bk>
      <rc t="2" v="19139"/>
    </bk>
    <bk>
      <rc t="2" v="19140"/>
    </bk>
    <bk>
      <rc t="2" v="19141"/>
    </bk>
    <bk>
      <rc t="2" v="19142"/>
    </bk>
    <bk>
      <rc t="2" v="19143"/>
    </bk>
    <bk>
      <rc t="2" v="19144"/>
    </bk>
    <bk>
      <rc t="2" v="19145"/>
    </bk>
    <bk>
      <rc t="2" v="19146"/>
    </bk>
    <bk>
      <rc t="2" v="19147"/>
    </bk>
    <bk>
      <rc t="2" v="19148"/>
    </bk>
    <bk>
      <rc t="2" v="19149"/>
    </bk>
    <bk>
      <rc t="2" v="19150"/>
    </bk>
    <bk>
      <rc t="2" v="19151"/>
    </bk>
    <bk>
      <rc t="2" v="19152"/>
    </bk>
    <bk>
      <rc t="2" v="19153"/>
    </bk>
    <bk>
      <rc t="2" v="19154"/>
    </bk>
    <bk>
      <rc t="2" v="19155"/>
    </bk>
    <bk>
      <rc t="2" v="19156"/>
    </bk>
    <bk>
      <rc t="2" v="19157"/>
    </bk>
    <bk>
      <rc t="2" v="19158"/>
    </bk>
    <bk>
      <rc t="2" v="19159"/>
    </bk>
    <bk>
      <rc t="2" v="19160"/>
    </bk>
    <bk>
      <rc t="2" v="19161"/>
    </bk>
    <bk>
      <rc t="2" v="19162"/>
    </bk>
    <bk>
      <rc t="2" v="19163"/>
    </bk>
    <bk>
      <rc t="2" v="19164"/>
    </bk>
    <bk>
      <rc t="2" v="19165"/>
    </bk>
    <bk>
      <rc t="2" v="19166"/>
    </bk>
    <bk>
      <rc t="2" v="19167"/>
    </bk>
    <bk>
      <rc t="2" v="19168"/>
    </bk>
    <bk>
      <rc t="2" v="19169"/>
    </bk>
    <bk>
      <rc t="2" v="19170"/>
    </bk>
    <bk>
      <rc t="2" v="19171"/>
    </bk>
    <bk>
      <rc t="2" v="19172"/>
    </bk>
    <bk>
      <rc t="2" v="19173"/>
    </bk>
    <bk>
      <rc t="2" v="19174"/>
    </bk>
    <bk>
      <rc t="2" v="19175"/>
    </bk>
    <bk>
      <rc t="2" v="19176"/>
    </bk>
    <bk>
      <rc t="2" v="19177"/>
    </bk>
    <bk>
      <rc t="2" v="19178"/>
    </bk>
    <bk>
      <rc t="2" v="19179"/>
    </bk>
    <bk>
      <rc t="2" v="19180"/>
    </bk>
    <bk>
      <rc t="2" v="19181"/>
    </bk>
    <bk>
      <rc t="2" v="19182"/>
    </bk>
    <bk>
      <rc t="2" v="19183"/>
    </bk>
    <bk>
      <rc t="2" v="19184"/>
    </bk>
    <bk>
      <rc t="2" v="19185"/>
    </bk>
    <bk>
      <rc t="2" v="19186"/>
    </bk>
    <bk>
      <rc t="2" v="19187"/>
    </bk>
    <bk>
      <rc t="2" v="19188"/>
    </bk>
    <bk>
      <rc t="2" v="19189"/>
    </bk>
    <bk>
      <rc t="2" v="19190"/>
    </bk>
    <bk>
      <rc t="2" v="19191"/>
    </bk>
    <bk>
      <rc t="2" v="19192"/>
    </bk>
    <bk>
      <rc t="2" v="19193"/>
    </bk>
    <bk>
      <rc t="2" v="19194"/>
    </bk>
    <bk>
      <rc t="2" v="19195"/>
    </bk>
    <bk>
      <rc t="2" v="19196"/>
    </bk>
    <bk>
      <rc t="2" v="19197"/>
    </bk>
    <bk>
      <rc t="2" v="19198"/>
    </bk>
    <bk>
      <rc t="2" v="19199"/>
    </bk>
    <bk>
      <rc t="2" v="19200"/>
    </bk>
    <bk>
      <rc t="2" v="19201"/>
    </bk>
    <bk>
      <rc t="2" v="19202"/>
    </bk>
    <bk>
      <rc t="2" v="19203"/>
    </bk>
    <bk>
      <rc t="2" v="19204"/>
    </bk>
    <bk>
      <rc t="2" v="19205"/>
    </bk>
    <bk>
      <rc t="2" v="19206"/>
    </bk>
    <bk>
      <rc t="2" v="19207"/>
    </bk>
    <bk>
      <rc t="2" v="19208"/>
    </bk>
    <bk>
      <rc t="2" v="19209"/>
    </bk>
    <bk>
      <rc t="2" v="19210"/>
    </bk>
    <bk>
      <rc t="2" v="19211"/>
    </bk>
    <bk>
      <rc t="2" v="19212"/>
    </bk>
    <bk>
      <rc t="2" v="19213"/>
    </bk>
    <bk>
      <rc t="2" v="19214"/>
    </bk>
    <bk>
      <rc t="2" v="19215"/>
    </bk>
    <bk>
      <rc t="2" v="19216"/>
    </bk>
    <bk>
      <rc t="2" v="19217"/>
    </bk>
    <bk>
      <rc t="2" v="19218"/>
    </bk>
    <bk>
      <rc t="2" v="19219"/>
    </bk>
    <bk>
      <rc t="2" v="19220"/>
    </bk>
    <bk>
      <rc t="2" v="19221"/>
    </bk>
    <bk>
      <rc t="2" v="19222"/>
    </bk>
    <bk>
      <rc t="2" v="19223"/>
    </bk>
    <bk>
      <rc t="2" v="19224"/>
    </bk>
    <bk>
      <rc t="2" v="19225"/>
    </bk>
    <bk>
      <rc t="2" v="19226"/>
    </bk>
    <bk>
      <rc t="2" v="19227"/>
    </bk>
    <bk>
      <rc t="2" v="19228"/>
    </bk>
    <bk>
      <rc t="2" v="19229"/>
    </bk>
    <bk>
      <rc t="2" v="19230"/>
    </bk>
    <bk>
      <rc t="2" v="19231"/>
    </bk>
    <bk>
      <rc t="2" v="19232"/>
    </bk>
    <bk>
      <rc t="2" v="19233"/>
    </bk>
    <bk>
      <rc t="2" v="19234"/>
    </bk>
    <bk>
      <rc t="2" v="19235"/>
    </bk>
    <bk>
      <rc t="2" v="19236"/>
    </bk>
    <bk>
      <rc t="2" v="19237"/>
    </bk>
    <bk>
      <rc t="2" v="19238"/>
    </bk>
    <bk>
      <rc t="2" v="19239"/>
    </bk>
    <bk>
      <rc t="2" v="19240"/>
    </bk>
    <bk>
      <rc t="2" v="19241"/>
    </bk>
    <bk>
      <rc t="2" v="19242"/>
    </bk>
    <bk>
      <rc t="2" v="19243"/>
    </bk>
    <bk>
      <rc t="2" v="19244"/>
    </bk>
    <bk>
      <rc t="2" v="19245"/>
    </bk>
    <bk>
      <rc t="2" v="19246"/>
    </bk>
    <bk>
      <rc t="2" v="19247"/>
    </bk>
    <bk>
      <rc t="2" v="19248"/>
    </bk>
    <bk>
      <rc t="2" v="19249"/>
    </bk>
    <bk>
      <rc t="2" v="19250"/>
    </bk>
    <bk>
      <rc t="2" v="19251"/>
    </bk>
    <bk>
      <rc t="2" v="19252"/>
    </bk>
    <bk>
      <rc t="2" v="19253"/>
    </bk>
    <bk>
      <rc t="2" v="19254"/>
    </bk>
    <bk>
      <rc t="2" v="19255"/>
    </bk>
    <bk>
      <rc t="2" v="19256"/>
    </bk>
    <bk>
      <rc t="2" v="19257"/>
    </bk>
    <bk>
      <rc t="2" v="19258"/>
    </bk>
    <bk>
      <rc t="2" v="19259"/>
    </bk>
    <bk>
      <rc t="2" v="19260"/>
    </bk>
    <bk>
      <rc t="2" v="19261"/>
    </bk>
    <bk>
      <rc t="2" v="19262"/>
    </bk>
    <bk>
      <rc t="2" v="19263"/>
    </bk>
    <bk>
      <rc t="2" v="19264"/>
    </bk>
    <bk>
      <rc t="2" v="19265"/>
    </bk>
    <bk>
      <rc t="2" v="19266"/>
    </bk>
    <bk>
      <rc t="2" v="19267"/>
    </bk>
    <bk>
      <rc t="2" v="19268"/>
    </bk>
    <bk>
      <rc t="2" v="19269"/>
    </bk>
    <bk>
      <rc t="2" v="19270"/>
    </bk>
    <bk>
      <rc t="2" v="19271"/>
    </bk>
    <bk>
      <rc t="2" v="19272"/>
    </bk>
    <bk>
      <rc t="2" v="19273"/>
    </bk>
    <bk>
      <rc t="2" v="19274"/>
    </bk>
    <bk>
      <rc t="2" v="19275"/>
    </bk>
    <bk>
      <rc t="2" v="19276"/>
    </bk>
    <bk>
      <rc t="2" v="19277"/>
    </bk>
    <bk>
      <rc t="2" v="19278"/>
    </bk>
    <bk>
      <rc t="2" v="19279"/>
    </bk>
    <bk>
      <rc t="2" v="19280"/>
    </bk>
    <bk>
      <rc t="2" v="19281"/>
    </bk>
    <bk>
      <rc t="2" v="19282"/>
    </bk>
    <bk>
      <rc t="2" v="19283"/>
    </bk>
    <bk>
      <rc t="2" v="19284"/>
    </bk>
    <bk>
      <rc t="2" v="19285"/>
    </bk>
    <bk>
      <rc t="2" v="19286"/>
    </bk>
    <bk>
      <rc t="2" v="19287"/>
    </bk>
    <bk>
      <rc t="2" v="19288"/>
    </bk>
    <bk>
      <rc t="2" v="19289"/>
    </bk>
    <bk>
      <rc t="2" v="19290"/>
    </bk>
    <bk>
      <rc t="2" v="19291"/>
    </bk>
    <bk>
      <rc t="2" v="19292"/>
    </bk>
    <bk>
      <rc t="2" v="19293"/>
    </bk>
    <bk>
      <rc t="2" v="19294"/>
    </bk>
    <bk>
      <rc t="2" v="19295"/>
    </bk>
    <bk>
      <rc t="2" v="19296"/>
    </bk>
    <bk>
      <rc t="2" v="19297"/>
    </bk>
    <bk>
      <rc t="2" v="19298"/>
    </bk>
    <bk>
      <rc t="2" v="19299"/>
    </bk>
    <bk>
      <rc t="2" v="19300"/>
    </bk>
    <bk>
      <rc t="2" v="19301"/>
    </bk>
    <bk>
      <rc t="2" v="19302"/>
    </bk>
    <bk>
      <rc t="2" v="19303"/>
    </bk>
    <bk>
      <rc t="2" v="19304"/>
    </bk>
    <bk>
      <rc t="2" v="19305"/>
    </bk>
    <bk>
      <rc t="2" v="19306"/>
    </bk>
    <bk>
      <rc t="2" v="19307"/>
    </bk>
    <bk>
      <rc t="2" v="19308"/>
    </bk>
    <bk>
      <rc t="2" v="19309"/>
    </bk>
    <bk>
      <rc t="2" v="19310"/>
    </bk>
    <bk>
      <rc t="2" v="19311"/>
    </bk>
    <bk>
      <rc t="2" v="19312"/>
    </bk>
    <bk>
      <rc t="2" v="19313"/>
    </bk>
    <bk>
      <rc t="2" v="19314"/>
    </bk>
    <bk>
      <rc t="2" v="19315"/>
    </bk>
    <bk>
      <rc t="2" v="19316"/>
    </bk>
    <bk>
      <rc t="2" v="19317"/>
    </bk>
    <bk>
      <rc t="2" v="19318"/>
    </bk>
    <bk>
      <rc t="2" v="19319"/>
    </bk>
    <bk>
      <rc t="2" v="19320"/>
    </bk>
    <bk>
      <rc t="2" v="19321"/>
    </bk>
    <bk>
      <rc t="2" v="19322"/>
    </bk>
    <bk>
      <rc t="2" v="19323"/>
    </bk>
    <bk>
      <rc t="2" v="19324"/>
    </bk>
    <bk>
      <rc t="2" v="19325"/>
    </bk>
    <bk>
      <rc t="2" v="19326"/>
    </bk>
    <bk>
      <rc t="2" v="19327"/>
    </bk>
    <bk>
      <rc t="2" v="19328"/>
    </bk>
    <bk>
      <rc t="2" v="19329"/>
    </bk>
    <bk>
      <rc t="2" v="19330"/>
    </bk>
    <bk>
      <rc t="2" v="19331"/>
    </bk>
    <bk>
      <rc t="2" v="19332"/>
    </bk>
    <bk>
      <rc t="2" v="19333"/>
    </bk>
    <bk>
      <rc t="2" v="19334"/>
    </bk>
    <bk>
      <rc t="2" v="19335"/>
    </bk>
    <bk>
      <rc t="2" v="19336"/>
    </bk>
    <bk>
      <rc t="2" v="19337"/>
    </bk>
    <bk>
      <rc t="2" v="19338"/>
    </bk>
    <bk>
      <rc t="2" v="19339"/>
    </bk>
    <bk>
      <rc t="2" v="19340"/>
    </bk>
    <bk>
      <rc t="2" v="19341"/>
    </bk>
    <bk>
      <rc t="2" v="19342"/>
    </bk>
    <bk>
      <rc t="2" v="19343"/>
    </bk>
    <bk>
      <rc t="2" v="19344"/>
    </bk>
    <bk>
      <rc t="2" v="19345"/>
    </bk>
    <bk>
      <rc t="2" v="19346"/>
    </bk>
    <bk>
      <rc t="2" v="19347"/>
    </bk>
    <bk>
      <rc t="2" v="19348"/>
    </bk>
    <bk>
      <rc t="2" v="19349"/>
    </bk>
    <bk>
      <rc t="2" v="19350"/>
    </bk>
    <bk>
      <rc t="2" v="19351"/>
    </bk>
    <bk>
      <rc t="2" v="19352"/>
    </bk>
    <bk>
      <rc t="2" v="19353"/>
    </bk>
    <bk>
      <rc t="2" v="19354"/>
    </bk>
    <bk>
      <rc t="2" v="19355"/>
    </bk>
    <bk>
      <rc t="2" v="19356"/>
    </bk>
    <bk>
      <rc t="2" v="19357"/>
    </bk>
    <bk>
      <rc t="2" v="19358"/>
    </bk>
    <bk>
      <rc t="2" v="19359"/>
    </bk>
    <bk>
      <rc t="2" v="19360"/>
    </bk>
    <bk>
      <rc t="2" v="19361"/>
    </bk>
    <bk>
      <rc t="2" v="19362"/>
    </bk>
    <bk>
      <rc t="2" v="19363"/>
    </bk>
    <bk>
      <rc t="2" v="19364"/>
    </bk>
    <bk>
      <rc t="2" v="19365"/>
    </bk>
    <bk>
      <rc t="2" v="19366"/>
    </bk>
    <bk>
      <rc t="2" v="19367"/>
    </bk>
    <bk>
      <rc t="2" v="19368"/>
    </bk>
    <bk>
      <rc t="2" v="19369"/>
    </bk>
    <bk>
      <rc t="2" v="19370"/>
    </bk>
    <bk>
      <rc t="2" v="19371"/>
    </bk>
    <bk>
      <rc t="2" v="19372"/>
    </bk>
    <bk>
      <rc t="2" v="19373"/>
    </bk>
    <bk>
      <rc t="2" v="19374"/>
    </bk>
    <bk>
      <rc t="2" v="19375"/>
    </bk>
    <bk>
      <rc t="2" v="19376"/>
    </bk>
    <bk>
      <rc t="2" v="19377"/>
    </bk>
    <bk>
      <rc t="2" v="19378"/>
    </bk>
    <bk>
      <rc t="2" v="19379"/>
    </bk>
    <bk>
      <rc t="2" v="19380"/>
    </bk>
    <bk>
      <rc t="2" v="19381"/>
    </bk>
    <bk>
      <rc t="2" v="19382"/>
    </bk>
    <bk>
      <rc t="2" v="19383"/>
    </bk>
    <bk>
      <rc t="2" v="19384"/>
    </bk>
    <bk>
      <rc t="2" v="19385"/>
    </bk>
    <bk>
      <rc t="2" v="19386"/>
    </bk>
    <bk>
      <rc t="2" v="19387"/>
    </bk>
    <bk>
      <rc t="2" v="19388"/>
    </bk>
    <bk>
      <rc t="2" v="19389"/>
    </bk>
    <bk>
      <rc t="2" v="19390"/>
    </bk>
    <bk>
      <rc t="2" v="19391"/>
    </bk>
    <bk>
      <rc t="2" v="19392"/>
    </bk>
    <bk>
      <rc t="2" v="19393"/>
    </bk>
    <bk>
      <rc t="2" v="19394"/>
    </bk>
    <bk>
      <rc t="2" v="19395"/>
    </bk>
    <bk>
      <rc t="2" v="19396"/>
    </bk>
    <bk>
      <rc t="2" v="19397"/>
    </bk>
    <bk>
      <rc t="2" v="19398"/>
    </bk>
    <bk>
      <rc t="2" v="19399"/>
    </bk>
    <bk>
      <rc t="2" v="19400"/>
    </bk>
    <bk>
      <rc t="2" v="19401"/>
    </bk>
    <bk>
      <rc t="2" v="19402"/>
    </bk>
    <bk>
      <rc t="2" v="19403"/>
    </bk>
    <bk>
      <rc t="2" v="19404"/>
    </bk>
    <bk>
      <rc t="2" v="19405"/>
    </bk>
    <bk>
      <rc t="2" v="19406"/>
    </bk>
    <bk>
      <rc t="2" v="19407"/>
    </bk>
    <bk>
      <rc t="2" v="19408"/>
    </bk>
    <bk>
      <rc t="2" v="19409"/>
    </bk>
    <bk>
      <rc t="2" v="19410"/>
    </bk>
    <bk>
      <rc t="2" v="19411"/>
    </bk>
    <bk>
      <rc t="2" v="19412"/>
    </bk>
    <bk>
      <rc t="2" v="19413"/>
    </bk>
    <bk>
      <rc t="2" v="19414"/>
    </bk>
    <bk>
      <rc t="2" v="19415"/>
    </bk>
    <bk>
      <rc t="2" v="19416"/>
    </bk>
    <bk>
      <rc t="2" v="19417"/>
    </bk>
    <bk>
      <rc t="2" v="19418"/>
    </bk>
    <bk>
      <rc t="2" v="19419"/>
    </bk>
    <bk>
      <rc t="2" v="19420"/>
    </bk>
    <bk>
      <rc t="2" v="19421"/>
    </bk>
    <bk>
      <rc t="2" v="19422"/>
    </bk>
    <bk>
      <rc t="2" v="19423"/>
    </bk>
    <bk>
      <rc t="2" v="19424"/>
    </bk>
    <bk>
      <rc t="2" v="19425"/>
    </bk>
    <bk>
      <rc t="2" v="19426"/>
    </bk>
    <bk>
      <rc t="2" v="19427"/>
    </bk>
    <bk>
      <rc t="2" v="19428"/>
    </bk>
    <bk>
      <rc t="2" v="19429"/>
    </bk>
    <bk>
      <rc t="2" v="19430"/>
    </bk>
    <bk>
      <rc t="2" v="19431"/>
    </bk>
    <bk>
      <rc t="2" v="19432"/>
    </bk>
    <bk>
      <rc t="2" v="19433"/>
    </bk>
    <bk>
      <rc t="2" v="19434"/>
    </bk>
    <bk>
      <rc t="2" v="19435"/>
    </bk>
    <bk>
      <rc t="2" v="19436"/>
    </bk>
    <bk>
      <rc t="2" v="19437"/>
    </bk>
    <bk>
      <rc t="2" v="19438"/>
    </bk>
    <bk>
      <rc t="2" v="19439"/>
    </bk>
    <bk>
      <rc t="2" v="19440"/>
    </bk>
    <bk>
      <rc t="2" v="19441"/>
    </bk>
    <bk>
      <rc t="2" v="19442"/>
    </bk>
    <bk>
      <rc t="2" v="19443"/>
    </bk>
    <bk>
      <rc t="2" v="19444"/>
    </bk>
    <bk>
      <rc t="2" v="19445"/>
    </bk>
    <bk>
      <rc t="2" v="19446"/>
    </bk>
    <bk>
      <rc t="2" v="19447"/>
    </bk>
    <bk>
      <rc t="2" v="19448"/>
    </bk>
    <bk>
      <rc t="2" v="19449"/>
    </bk>
    <bk>
      <rc t="2" v="19450"/>
    </bk>
    <bk>
      <rc t="2" v="19451"/>
    </bk>
    <bk>
      <rc t="2" v="19452"/>
    </bk>
    <bk>
      <rc t="2" v="19453"/>
    </bk>
    <bk>
      <rc t="2" v="19454"/>
    </bk>
    <bk>
      <rc t="2" v="19455"/>
    </bk>
    <bk>
      <rc t="2" v="19456"/>
    </bk>
    <bk>
      <rc t="2" v="19457"/>
    </bk>
    <bk>
      <rc t="2" v="19458"/>
    </bk>
    <bk>
      <rc t="2" v="19459"/>
    </bk>
    <bk>
      <rc t="2" v="19460"/>
    </bk>
    <bk>
      <rc t="2" v="19461"/>
    </bk>
    <bk>
      <rc t="2" v="19462"/>
    </bk>
    <bk>
      <rc t="2" v="19463"/>
    </bk>
    <bk>
      <rc t="2" v="19464"/>
    </bk>
    <bk>
      <rc t="2" v="19465"/>
    </bk>
    <bk>
      <rc t="2" v="19466"/>
    </bk>
    <bk>
      <rc t="2" v="19467"/>
    </bk>
    <bk>
      <rc t="2" v="19468"/>
    </bk>
    <bk>
      <rc t="2" v="19469"/>
    </bk>
    <bk>
      <rc t="2" v="19470"/>
    </bk>
    <bk>
      <rc t="2" v="19471"/>
    </bk>
    <bk>
      <rc t="2" v="19472"/>
    </bk>
    <bk>
      <rc t="2" v="19473"/>
    </bk>
    <bk>
      <rc t="2" v="19474"/>
    </bk>
    <bk>
      <rc t="2" v="19475"/>
    </bk>
    <bk>
      <rc t="2" v="19476"/>
    </bk>
    <bk>
      <rc t="2" v="19477"/>
    </bk>
    <bk>
      <rc t="2" v="19478"/>
    </bk>
    <bk>
      <rc t="2" v="19479"/>
    </bk>
    <bk>
      <rc t="2" v="19480"/>
    </bk>
    <bk>
      <rc t="2" v="19481"/>
    </bk>
    <bk>
      <rc t="2" v="19482"/>
    </bk>
    <bk>
      <rc t="2" v="19483"/>
    </bk>
    <bk>
      <rc t="2" v="19484"/>
    </bk>
    <bk>
      <rc t="2" v="19485"/>
    </bk>
    <bk>
      <rc t="2" v="19486"/>
    </bk>
    <bk>
      <rc t="2" v="19487"/>
    </bk>
    <bk>
      <rc t="2" v="19488"/>
    </bk>
    <bk>
      <rc t="2" v="19489"/>
    </bk>
    <bk>
      <rc t="2" v="19490"/>
    </bk>
    <bk>
      <rc t="2" v="19491"/>
    </bk>
    <bk>
      <rc t="2" v="19492"/>
    </bk>
    <bk>
      <rc t="2" v="19493"/>
    </bk>
    <bk>
      <rc t="2" v="19494"/>
    </bk>
    <bk>
      <rc t="2" v="19495"/>
    </bk>
    <bk>
      <rc t="2" v="19496"/>
    </bk>
    <bk>
      <rc t="2" v="19497"/>
    </bk>
    <bk>
      <rc t="2" v="19498"/>
    </bk>
    <bk>
      <rc t="2" v="19499"/>
    </bk>
    <bk>
      <rc t="2" v="19500"/>
    </bk>
    <bk>
      <rc t="2" v="19501"/>
    </bk>
    <bk>
      <rc t="2" v="19502"/>
    </bk>
    <bk>
      <rc t="2" v="19503"/>
    </bk>
    <bk>
      <rc t="2" v="19504"/>
    </bk>
    <bk>
      <rc t="2" v="19505"/>
    </bk>
    <bk>
      <rc t="2" v="19506"/>
    </bk>
    <bk>
      <rc t="2" v="19507"/>
    </bk>
    <bk>
      <rc t="2" v="19508"/>
    </bk>
    <bk>
      <rc t="2" v="19509"/>
    </bk>
    <bk>
      <rc t="2" v="19510"/>
    </bk>
    <bk>
      <rc t="2" v="19511"/>
    </bk>
    <bk>
      <rc t="2" v="19512"/>
    </bk>
    <bk>
      <rc t="2" v="19513"/>
    </bk>
    <bk>
      <rc t="2" v="19514"/>
    </bk>
    <bk>
      <rc t="2" v="19515"/>
    </bk>
    <bk>
      <rc t="2" v="19516"/>
    </bk>
    <bk>
      <rc t="2" v="19517"/>
    </bk>
    <bk>
      <rc t="2" v="19518"/>
    </bk>
    <bk>
      <rc t="2" v="19519"/>
    </bk>
    <bk>
      <rc t="2" v="19520"/>
    </bk>
    <bk>
      <rc t="2" v="19521"/>
    </bk>
    <bk>
      <rc t="2" v="19522"/>
    </bk>
    <bk>
      <rc t="2" v="19523"/>
    </bk>
    <bk>
      <rc t="2" v="19524"/>
    </bk>
    <bk>
      <rc t="2" v="19525"/>
    </bk>
    <bk>
      <rc t="2" v="19526"/>
    </bk>
    <bk>
      <rc t="2" v="19527"/>
    </bk>
    <bk>
      <rc t="2" v="19528"/>
    </bk>
    <bk>
      <rc t="2" v="19529"/>
    </bk>
    <bk>
      <rc t="2" v="19530"/>
    </bk>
    <bk>
      <rc t="2" v="19531"/>
    </bk>
    <bk>
      <rc t="2" v="19532"/>
    </bk>
    <bk>
      <rc t="2" v="19533"/>
    </bk>
    <bk>
      <rc t="2" v="19534"/>
    </bk>
    <bk>
      <rc t="2" v="19535"/>
    </bk>
    <bk>
      <rc t="2" v="19536"/>
    </bk>
    <bk>
      <rc t="2" v="19537"/>
    </bk>
    <bk>
      <rc t="2" v="19538"/>
    </bk>
    <bk>
      <rc t="2" v="19539"/>
    </bk>
    <bk>
      <rc t="2" v="19540"/>
    </bk>
    <bk>
      <rc t="2" v="19541"/>
    </bk>
    <bk>
      <rc t="2" v="19542"/>
    </bk>
    <bk>
      <rc t="2" v="19543"/>
    </bk>
    <bk>
      <rc t="2" v="19544"/>
    </bk>
    <bk>
      <rc t="2" v="19545"/>
    </bk>
    <bk>
      <rc t="2" v="19546"/>
    </bk>
    <bk>
      <rc t="2" v="19547"/>
    </bk>
    <bk>
      <rc t="2" v="19548"/>
    </bk>
    <bk>
      <rc t="2" v="19549"/>
    </bk>
    <bk>
      <rc t="2" v="19550"/>
    </bk>
    <bk>
      <rc t="2" v="19551"/>
    </bk>
    <bk>
      <rc t="2" v="19552"/>
    </bk>
    <bk>
      <rc t="2" v="19553"/>
    </bk>
    <bk>
      <rc t="2" v="19554"/>
    </bk>
    <bk>
      <rc t="2" v="19555"/>
    </bk>
    <bk>
      <rc t="2" v="19556"/>
    </bk>
    <bk>
      <rc t="2" v="19557"/>
    </bk>
    <bk>
      <rc t="2" v="19558"/>
    </bk>
    <bk>
      <rc t="2" v="19559"/>
    </bk>
    <bk>
      <rc t="2" v="19560"/>
    </bk>
    <bk>
      <rc t="2" v="19561"/>
    </bk>
    <bk>
      <rc t="2" v="19562"/>
    </bk>
    <bk>
      <rc t="2" v="19563"/>
    </bk>
    <bk>
      <rc t="2" v="19564"/>
    </bk>
    <bk>
      <rc t="2" v="19565"/>
    </bk>
    <bk>
      <rc t="2" v="19566"/>
    </bk>
    <bk>
      <rc t="2" v="19567"/>
    </bk>
    <bk>
      <rc t="2" v="19568"/>
    </bk>
    <bk>
      <rc t="2" v="19569"/>
    </bk>
    <bk>
      <rc t="2" v="19570"/>
    </bk>
    <bk>
      <rc t="2" v="19571"/>
    </bk>
    <bk>
      <rc t="2" v="19572"/>
    </bk>
    <bk>
      <rc t="2" v="19573"/>
    </bk>
    <bk>
      <rc t="2" v="19574"/>
    </bk>
    <bk>
      <rc t="2" v="19575"/>
    </bk>
    <bk>
      <rc t="2" v="19576"/>
    </bk>
    <bk>
      <rc t="2" v="19577"/>
    </bk>
    <bk>
      <rc t="2" v="19578"/>
    </bk>
    <bk>
      <rc t="2" v="19579"/>
    </bk>
    <bk>
      <rc t="2" v="19580"/>
    </bk>
    <bk>
      <rc t="2" v="19581"/>
    </bk>
    <bk>
      <rc t="2" v="19582"/>
    </bk>
    <bk>
      <rc t="2" v="19583"/>
    </bk>
    <bk>
      <rc t="2" v="19584"/>
    </bk>
    <bk>
      <rc t="2" v="19585"/>
    </bk>
    <bk>
      <rc t="2" v="19586"/>
    </bk>
    <bk>
      <rc t="2" v="19587"/>
    </bk>
    <bk>
      <rc t="2" v="19588"/>
    </bk>
    <bk>
      <rc t="2" v="19589"/>
    </bk>
    <bk>
      <rc t="2" v="19590"/>
    </bk>
    <bk>
      <rc t="2" v="19591"/>
    </bk>
    <bk>
      <rc t="2" v="19592"/>
    </bk>
    <bk>
      <rc t="2" v="19593"/>
    </bk>
    <bk>
      <rc t="2" v="19594"/>
    </bk>
    <bk>
      <rc t="2" v="19595"/>
    </bk>
    <bk>
      <rc t="2" v="19596"/>
    </bk>
    <bk>
      <rc t="2" v="19597"/>
    </bk>
    <bk>
      <rc t="2" v="19598"/>
    </bk>
    <bk>
      <rc t="2" v="19599"/>
    </bk>
    <bk>
      <rc t="2" v="19600"/>
    </bk>
    <bk>
      <rc t="2" v="19601"/>
    </bk>
    <bk>
      <rc t="2" v="19602"/>
    </bk>
    <bk>
      <rc t="2" v="19603"/>
    </bk>
    <bk>
      <rc t="2" v="19604"/>
    </bk>
    <bk>
      <rc t="2" v="19605"/>
    </bk>
    <bk>
      <rc t="2" v="19606"/>
    </bk>
    <bk>
      <rc t="2" v="19607"/>
    </bk>
    <bk>
      <rc t="2" v="19608"/>
    </bk>
    <bk>
      <rc t="2" v="19609"/>
    </bk>
    <bk>
      <rc t="2" v="19610"/>
    </bk>
    <bk>
      <rc t="2" v="19611"/>
    </bk>
    <bk>
      <rc t="2" v="19612"/>
    </bk>
    <bk>
      <rc t="2" v="19613"/>
    </bk>
    <bk>
      <rc t="2" v="19614"/>
    </bk>
    <bk>
      <rc t="2" v="19615"/>
    </bk>
    <bk>
      <rc t="2" v="19616"/>
    </bk>
    <bk>
      <rc t="2" v="19617"/>
    </bk>
    <bk>
      <rc t="2" v="19618"/>
    </bk>
    <bk>
      <rc t="2" v="19619"/>
    </bk>
    <bk>
      <rc t="2" v="19620"/>
    </bk>
    <bk>
      <rc t="2" v="19621"/>
    </bk>
    <bk>
      <rc t="2" v="19622"/>
    </bk>
    <bk>
      <rc t="2" v="19623"/>
    </bk>
    <bk>
      <rc t="2" v="19624"/>
    </bk>
    <bk>
      <rc t="2" v="19625"/>
    </bk>
    <bk>
      <rc t="2" v="19626"/>
    </bk>
    <bk>
      <rc t="2" v="19627"/>
    </bk>
    <bk>
      <rc t="2" v="19628"/>
    </bk>
    <bk>
      <rc t="2" v="19629"/>
    </bk>
    <bk>
      <rc t="2" v="19630"/>
    </bk>
    <bk>
      <rc t="2" v="19631"/>
    </bk>
    <bk>
      <rc t="2" v="19632"/>
    </bk>
    <bk>
      <rc t="2" v="19633"/>
    </bk>
    <bk>
      <rc t="2" v="19634"/>
    </bk>
    <bk>
      <rc t="2" v="19635"/>
    </bk>
    <bk>
      <rc t="2" v="19636"/>
    </bk>
    <bk>
      <rc t="2" v="19637"/>
    </bk>
    <bk>
      <rc t="2" v="19638"/>
    </bk>
    <bk>
      <rc t="2" v="19639"/>
    </bk>
    <bk>
      <rc t="2" v="19640"/>
    </bk>
    <bk>
      <rc t="2" v="19641"/>
    </bk>
    <bk>
      <rc t="2" v="19642"/>
    </bk>
    <bk>
      <rc t="2" v="19643"/>
    </bk>
    <bk>
      <rc t="2" v="19644"/>
    </bk>
    <bk>
      <rc t="2" v="19645"/>
    </bk>
    <bk>
      <rc t="2" v="19646"/>
    </bk>
    <bk>
      <rc t="2" v="19647"/>
    </bk>
    <bk>
      <rc t="2" v="19648"/>
    </bk>
    <bk>
      <rc t="2" v="19649"/>
    </bk>
    <bk>
      <rc t="2" v="19650"/>
    </bk>
    <bk>
      <rc t="2" v="19651"/>
    </bk>
    <bk>
      <rc t="2" v="19652"/>
    </bk>
    <bk>
      <rc t="2" v="19653"/>
    </bk>
    <bk>
      <rc t="2" v="19654"/>
    </bk>
    <bk>
      <rc t="2" v="19655"/>
    </bk>
    <bk>
      <rc t="2" v="19656"/>
    </bk>
    <bk>
      <rc t="2" v="19657"/>
    </bk>
    <bk>
      <rc t="2" v="19658"/>
    </bk>
    <bk>
      <rc t="2" v="19659"/>
    </bk>
    <bk>
      <rc t="2" v="19660"/>
    </bk>
    <bk>
      <rc t="2" v="19661"/>
    </bk>
    <bk>
      <rc t="2" v="19662"/>
    </bk>
    <bk>
      <rc t="2" v="19663"/>
    </bk>
    <bk>
      <rc t="2" v="19664"/>
    </bk>
    <bk>
      <rc t="2" v="19665"/>
    </bk>
    <bk>
      <rc t="2" v="19666"/>
    </bk>
    <bk>
      <rc t="2" v="19667"/>
    </bk>
    <bk>
      <rc t="2" v="19668"/>
    </bk>
    <bk>
      <rc t="2" v="19669"/>
    </bk>
    <bk>
      <rc t="2" v="19670"/>
    </bk>
    <bk>
      <rc t="2" v="19671"/>
    </bk>
    <bk>
      <rc t="2" v="19672"/>
    </bk>
    <bk>
      <rc t="2" v="19673"/>
    </bk>
    <bk>
      <rc t="2" v="19674"/>
    </bk>
    <bk>
      <rc t="2" v="19675"/>
    </bk>
    <bk>
      <rc t="2" v="19676"/>
    </bk>
    <bk>
      <rc t="2" v="19677"/>
    </bk>
    <bk>
      <rc t="2" v="19678"/>
    </bk>
    <bk>
      <rc t="2" v="19679"/>
    </bk>
    <bk>
      <rc t="2" v="19680"/>
    </bk>
    <bk>
      <rc t="2" v="19681"/>
    </bk>
    <bk>
      <rc t="2" v="19682"/>
    </bk>
    <bk>
      <rc t="2" v="19683"/>
    </bk>
    <bk>
      <rc t="2" v="19684"/>
    </bk>
    <bk>
      <rc t="2" v="19685"/>
    </bk>
    <bk>
      <rc t="2" v="19686"/>
    </bk>
    <bk>
      <rc t="2" v="19687"/>
    </bk>
    <bk>
      <rc t="2" v="19688"/>
    </bk>
    <bk>
      <rc t="2" v="19689"/>
    </bk>
    <bk>
      <rc t="2" v="19690"/>
    </bk>
    <bk>
      <rc t="2" v="19691"/>
    </bk>
    <bk>
      <rc t="2" v="19692"/>
    </bk>
    <bk>
      <rc t="2" v="19693"/>
    </bk>
    <bk>
      <rc t="2" v="19694"/>
    </bk>
    <bk>
      <rc t="2" v="19695"/>
    </bk>
    <bk>
      <rc t="2" v="19696"/>
    </bk>
    <bk>
      <rc t="2" v="19697"/>
    </bk>
    <bk>
      <rc t="2" v="19698"/>
    </bk>
    <bk>
      <rc t="2" v="19699"/>
    </bk>
    <bk>
      <rc t="2" v="19700"/>
    </bk>
    <bk>
      <rc t="2" v="19701"/>
    </bk>
    <bk>
      <rc t="2" v="19702"/>
    </bk>
    <bk>
      <rc t="2" v="19703"/>
    </bk>
    <bk>
      <rc t="2" v="19704"/>
    </bk>
    <bk>
      <rc t="2" v="19705"/>
    </bk>
    <bk>
      <rc t="2" v="19706"/>
    </bk>
    <bk>
      <rc t="2" v="19707"/>
    </bk>
    <bk>
      <rc t="2" v="19708"/>
    </bk>
    <bk>
      <rc t="2" v="19709"/>
    </bk>
    <bk>
      <rc t="2" v="19710"/>
    </bk>
    <bk>
      <rc t="2" v="19711"/>
    </bk>
    <bk>
      <rc t="2" v="19712"/>
    </bk>
    <bk>
      <rc t="2" v="19713"/>
    </bk>
    <bk>
      <rc t="2" v="19714"/>
    </bk>
    <bk>
      <rc t="2" v="19715"/>
    </bk>
    <bk>
      <rc t="2" v="19716"/>
    </bk>
    <bk>
      <rc t="2" v="19717"/>
    </bk>
    <bk>
      <rc t="2" v="19718"/>
    </bk>
    <bk>
      <rc t="2" v="19719"/>
    </bk>
    <bk>
      <rc t="2" v="19720"/>
    </bk>
    <bk>
      <rc t="2" v="19721"/>
    </bk>
    <bk>
      <rc t="2" v="19722"/>
    </bk>
    <bk>
      <rc t="2" v="19723"/>
    </bk>
    <bk>
      <rc t="2" v="19724"/>
    </bk>
    <bk>
      <rc t="2" v="19725"/>
    </bk>
    <bk>
      <rc t="2" v="19726"/>
    </bk>
    <bk>
      <rc t="2" v="19727"/>
    </bk>
    <bk>
      <rc t="2" v="19728"/>
    </bk>
    <bk>
      <rc t="2" v="19729"/>
    </bk>
    <bk>
      <rc t="2" v="19730"/>
    </bk>
    <bk>
      <rc t="2" v="19731"/>
    </bk>
    <bk>
      <rc t="2" v="19732"/>
    </bk>
    <bk>
      <rc t="2" v="19733"/>
    </bk>
    <bk>
      <rc t="2" v="19734"/>
    </bk>
    <bk>
      <rc t="2" v="19735"/>
    </bk>
    <bk>
      <rc t="2" v="19736"/>
    </bk>
    <bk>
      <rc t="2" v="19737"/>
    </bk>
    <bk>
      <rc t="2" v="19738"/>
    </bk>
    <bk>
      <rc t="2" v="19739"/>
    </bk>
    <bk>
      <rc t="2" v="19740"/>
    </bk>
    <bk>
      <rc t="2" v="19741"/>
    </bk>
    <bk>
      <rc t="2" v="19742"/>
    </bk>
    <bk>
      <rc t="2" v="19743"/>
    </bk>
    <bk>
      <rc t="2" v="19744"/>
    </bk>
    <bk>
      <rc t="2" v="19745"/>
    </bk>
    <bk>
      <rc t="2" v="19746"/>
    </bk>
    <bk>
      <rc t="2" v="19747"/>
    </bk>
    <bk>
      <rc t="2" v="19748"/>
    </bk>
    <bk>
      <rc t="2" v="19749"/>
    </bk>
    <bk>
      <rc t="2" v="19750"/>
    </bk>
    <bk>
      <rc t="2" v="19751"/>
    </bk>
    <bk>
      <rc t="2" v="19752"/>
    </bk>
    <bk>
      <rc t="2" v="19753"/>
    </bk>
    <bk>
      <rc t="2" v="19754"/>
    </bk>
    <bk>
      <rc t="2" v="19755"/>
    </bk>
    <bk>
      <rc t="2" v="19756"/>
    </bk>
    <bk>
      <rc t="2" v="19757"/>
    </bk>
    <bk>
      <rc t="2" v="19758"/>
    </bk>
    <bk>
      <rc t="2" v="19759"/>
    </bk>
    <bk>
      <rc t="2" v="19760"/>
    </bk>
    <bk>
      <rc t="2" v="19761"/>
    </bk>
    <bk>
      <rc t="2" v="19762"/>
    </bk>
    <bk>
      <rc t="2" v="19763"/>
    </bk>
    <bk>
      <rc t="2" v="19764"/>
    </bk>
    <bk>
      <rc t="2" v="19765"/>
    </bk>
    <bk>
      <rc t="2" v="19766"/>
    </bk>
    <bk>
      <rc t="2" v="19767"/>
    </bk>
    <bk>
      <rc t="2" v="19768"/>
    </bk>
    <bk>
      <rc t="2" v="19769"/>
    </bk>
    <bk>
      <rc t="2" v="19770"/>
    </bk>
    <bk>
      <rc t="2" v="19771"/>
    </bk>
    <bk>
      <rc t="2" v="19772"/>
    </bk>
    <bk>
      <rc t="2" v="19773"/>
    </bk>
    <bk>
      <rc t="2" v="19774"/>
    </bk>
    <bk>
      <rc t="2" v="19775"/>
    </bk>
    <bk>
      <rc t="2" v="19776"/>
    </bk>
    <bk>
      <rc t="2" v="19777"/>
    </bk>
    <bk>
      <rc t="2" v="19778"/>
    </bk>
    <bk>
      <rc t="2" v="19779"/>
    </bk>
    <bk>
      <rc t="2" v="19780"/>
    </bk>
    <bk>
      <rc t="2" v="19781"/>
    </bk>
    <bk>
      <rc t="2" v="19782"/>
    </bk>
    <bk>
      <rc t="2" v="19783"/>
    </bk>
    <bk>
      <rc t="2" v="19784"/>
    </bk>
    <bk>
      <rc t="2" v="19785"/>
    </bk>
    <bk>
      <rc t="2" v="19786"/>
    </bk>
    <bk>
      <rc t="2" v="19787"/>
    </bk>
    <bk>
      <rc t="2" v="19788"/>
    </bk>
    <bk>
      <rc t="2" v="19789"/>
    </bk>
    <bk>
      <rc t="2" v="19790"/>
    </bk>
    <bk>
      <rc t="2" v="19791"/>
    </bk>
    <bk>
      <rc t="2" v="19792"/>
    </bk>
    <bk>
      <rc t="2" v="19793"/>
    </bk>
    <bk>
      <rc t="2" v="19794"/>
    </bk>
    <bk>
      <rc t="2" v="19795"/>
    </bk>
    <bk>
      <rc t="2" v="19796"/>
    </bk>
    <bk>
      <rc t="2" v="19797"/>
    </bk>
    <bk>
      <rc t="2" v="19798"/>
    </bk>
    <bk>
      <rc t="2" v="19799"/>
    </bk>
    <bk>
      <rc t="2" v="19800"/>
    </bk>
    <bk>
      <rc t="2" v="19801"/>
    </bk>
    <bk>
      <rc t="2" v="19802"/>
    </bk>
    <bk>
      <rc t="2" v="19803"/>
    </bk>
    <bk>
      <rc t="2" v="19804"/>
    </bk>
    <bk>
      <rc t="2" v="19805"/>
    </bk>
    <bk>
      <rc t="2" v="19806"/>
    </bk>
    <bk>
      <rc t="2" v="19807"/>
    </bk>
    <bk>
      <rc t="2" v="19808"/>
    </bk>
    <bk>
      <rc t="2" v="19809"/>
    </bk>
    <bk>
      <rc t="2" v="19810"/>
    </bk>
    <bk>
      <rc t="2" v="19811"/>
    </bk>
    <bk>
      <rc t="2" v="19812"/>
    </bk>
    <bk>
      <rc t="2" v="19813"/>
    </bk>
    <bk>
      <rc t="2" v="19814"/>
    </bk>
    <bk>
      <rc t="2" v="19815"/>
    </bk>
    <bk>
      <rc t="2" v="19816"/>
    </bk>
    <bk>
      <rc t="2" v="19817"/>
    </bk>
    <bk>
      <rc t="2" v="19818"/>
    </bk>
    <bk>
      <rc t="2" v="19819"/>
    </bk>
    <bk>
      <rc t="2" v="19820"/>
    </bk>
    <bk>
      <rc t="2" v="19821"/>
    </bk>
    <bk>
      <rc t="2" v="19822"/>
    </bk>
    <bk>
      <rc t="2" v="19823"/>
    </bk>
    <bk>
      <rc t="2" v="19824"/>
    </bk>
    <bk>
      <rc t="2" v="19825"/>
    </bk>
    <bk>
      <rc t="2" v="19826"/>
    </bk>
    <bk>
      <rc t="2" v="19827"/>
    </bk>
    <bk>
      <rc t="2" v="19828"/>
    </bk>
    <bk>
      <rc t="2" v="19829"/>
    </bk>
    <bk>
      <rc t="2" v="19830"/>
    </bk>
    <bk>
      <rc t="2" v="19831"/>
    </bk>
    <bk>
      <rc t="2" v="19832"/>
    </bk>
    <bk>
      <rc t="2" v="19833"/>
    </bk>
    <bk>
      <rc t="2" v="19834"/>
    </bk>
    <bk>
      <rc t="2" v="19835"/>
    </bk>
    <bk>
      <rc t="2" v="19836"/>
    </bk>
    <bk>
      <rc t="2" v="19837"/>
    </bk>
    <bk>
      <rc t="2" v="19838"/>
    </bk>
    <bk>
      <rc t="2" v="19839"/>
    </bk>
    <bk>
      <rc t="2" v="19840"/>
    </bk>
    <bk>
      <rc t="2" v="19841"/>
    </bk>
    <bk>
      <rc t="2" v="19842"/>
    </bk>
    <bk>
      <rc t="2" v="19843"/>
    </bk>
    <bk>
      <rc t="2" v="19844"/>
    </bk>
    <bk>
      <rc t="2" v="19845"/>
    </bk>
    <bk>
      <rc t="2" v="19846"/>
    </bk>
    <bk>
      <rc t="2" v="19847"/>
    </bk>
    <bk>
      <rc t="2" v="19848"/>
    </bk>
    <bk>
      <rc t="2" v="19849"/>
    </bk>
    <bk>
      <rc t="2" v="19850"/>
    </bk>
    <bk>
      <rc t="2" v="19851"/>
    </bk>
    <bk>
      <rc t="2" v="19852"/>
    </bk>
    <bk>
      <rc t="2" v="19853"/>
    </bk>
    <bk>
      <rc t="2" v="19854"/>
    </bk>
    <bk>
      <rc t="2" v="19855"/>
    </bk>
    <bk>
      <rc t="2" v="19856"/>
    </bk>
    <bk>
      <rc t="2" v="19857"/>
    </bk>
    <bk>
      <rc t="2" v="19858"/>
    </bk>
    <bk>
      <rc t="2" v="19859"/>
    </bk>
    <bk>
      <rc t="2" v="19860"/>
    </bk>
    <bk>
      <rc t="2" v="19861"/>
    </bk>
    <bk>
      <rc t="2" v="19862"/>
    </bk>
    <bk>
      <rc t="2" v="19863"/>
    </bk>
    <bk>
      <rc t="2" v="19864"/>
    </bk>
    <bk>
      <rc t="2" v="19865"/>
    </bk>
    <bk>
      <rc t="2" v="19866"/>
    </bk>
    <bk>
      <rc t="2" v="19867"/>
    </bk>
    <bk>
      <rc t="2" v="19868"/>
    </bk>
    <bk>
      <rc t="2" v="19869"/>
    </bk>
    <bk>
      <rc t="2" v="19870"/>
    </bk>
    <bk>
      <rc t="2" v="19871"/>
    </bk>
    <bk>
      <rc t="2" v="19872"/>
    </bk>
    <bk>
      <rc t="2" v="19873"/>
    </bk>
    <bk>
      <rc t="2" v="19874"/>
    </bk>
    <bk>
      <rc t="2" v="19875"/>
    </bk>
    <bk>
      <rc t="2" v="19876"/>
    </bk>
    <bk>
      <rc t="2" v="19877"/>
    </bk>
    <bk>
      <rc t="2" v="19878"/>
    </bk>
    <bk>
      <rc t="2" v="19879"/>
    </bk>
    <bk>
      <rc t="2" v="19880"/>
    </bk>
    <bk>
      <rc t="2" v="19881"/>
    </bk>
    <bk>
      <rc t="2" v="19882"/>
    </bk>
    <bk>
      <rc t="2" v="19883"/>
    </bk>
    <bk>
      <rc t="2" v="19884"/>
    </bk>
    <bk>
      <rc t="2" v="19885"/>
    </bk>
    <bk>
      <rc t="2" v="19886"/>
    </bk>
    <bk>
      <rc t="2" v="19887"/>
    </bk>
    <bk>
      <rc t="2" v="19888"/>
    </bk>
    <bk>
      <rc t="2" v="19889"/>
    </bk>
    <bk>
      <rc t="2" v="19890"/>
    </bk>
    <bk>
      <rc t="2" v="19891"/>
    </bk>
    <bk>
      <rc t="2" v="19892"/>
    </bk>
    <bk>
      <rc t="2" v="19893"/>
    </bk>
    <bk>
      <rc t="2" v="19894"/>
    </bk>
    <bk>
      <rc t="2" v="19895"/>
    </bk>
    <bk>
      <rc t="2" v="19896"/>
    </bk>
    <bk>
      <rc t="2" v="19897"/>
    </bk>
    <bk>
      <rc t="2" v="19898"/>
    </bk>
    <bk>
      <rc t="2" v="19899"/>
    </bk>
    <bk>
      <rc t="2" v="19900"/>
    </bk>
    <bk>
      <rc t="2" v="19901"/>
    </bk>
    <bk>
      <rc t="2" v="19902"/>
    </bk>
    <bk>
      <rc t="2" v="19903"/>
    </bk>
    <bk>
      <rc t="2" v="19904"/>
    </bk>
    <bk>
      <rc t="2" v="19905"/>
    </bk>
    <bk>
      <rc t="2" v="19906"/>
    </bk>
    <bk>
      <rc t="2" v="19907"/>
    </bk>
    <bk>
      <rc t="2" v="19908"/>
    </bk>
    <bk>
      <rc t="2" v="19909"/>
    </bk>
    <bk>
      <rc t="2" v="19910"/>
    </bk>
    <bk>
      <rc t="2" v="19911"/>
    </bk>
    <bk>
      <rc t="2" v="19912"/>
    </bk>
    <bk>
      <rc t="2" v="19913"/>
    </bk>
    <bk>
      <rc t="2" v="19914"/>
    </bk>
    <bk>
      <rc t="2" v="19915"/>
    </bk>
    <bk>
      <rc t="2" v="19916"/>
    </bk>
    <bk>
      <rc t="2" v="19917"/>
    </bk>
    <bk>
      <rc t="2" v="19918"/>
    </bk>
    <bk>
      <rc t="2" v="19919"/>
    </bk>
    <bk>
      <rc t="2" v="19920"/>
    </bk>
    <bk>
      <rc t="2" v="19921"/>
    </bk>
    <bk>
      <rc t="2" v="19922"/>
    </bk>
    <bk>
      <rc t="2" v="19923"/>
    </bk>
    <bk>
      <rc t="2" v="19924"/>
    </bk>
    <bk>
      <rc t="2" v="19925"/>
    </bk>
    <bk>
      <rc t="2" v="19926"/>
    </bk>
    <bk>
      <rc t="2" v="19927"/>
    </bk>
    <bk>
      <rc t="2" v="19928"/>
    </bk>
    <bk>
      <rc t="2" v="19929"/>
    </bk>
    <bk>
      <rc t="2" v="19930"/>
    </bk>
    <bk>
      <rc t="2" v="19931"/>
    </bk>
    <bk>
      <rc t="2" v="19932"/>
    </bk>
    <bk>
      <rc t="2" v="19933"/>
    </bk>
    <bk>
      <rc t="2" v="19934"/>
    </bk>
    <bk>
      <rc t="2" v="19935"/>
    </bk>
    <bk>
      <rc t="2" v="19936"/>
    </bk>
    <bk>
      <rc t="2" v="19937"/>
    </bk>
    <bk>
      <rc t="2" v="19938"/>
    </bk>
    <bk>
      <rc t="2" v="19939"/>
    </bk>
    <bk>
      <rc t="2" v="19940"/>
    </bk>
    <bk>
      <rc t="2" v="19941"/>
    </bk>
    <bk>
      <rc t="2" v="19942"/>
    </bk>
    <bk>
      <rc t="2" v="19943"/>
    </bk>
    <bk>
      <rc t="2" v="19944"/>
    </bk>
    <bk>
      <rc t="2" v="19945"/>
    </bk>
    <bk>
      <rc t="2" v="19946"/>
    </bk>
    <bk>
      <rc t="2" v="19947"/>
    </bk>
    <bk>
      <rc t="2" v="19948"/>
    </bk>
    <bk>
      <rc t="2" v="19949"/>
    </bk>
    <bk>
      <rc t="2" v="19950"/>
    </bk>
    <bk>
      <rc t="2" v="19951"/>
    </bk>
    <bk>
      <rc t="2" v="19952"/>
    </bk>
    <bk>
      <rc t="2" v="19953"/>
    </bk>
    <bk>
      <rc t="2" v="19954"/>
    </bk>
    <bk>
      <rc t="2" v="19955"/>
    </bk>
    <bk>
      <rc t="2" v="19956"/>
    </bk>
    <bk>
      <rc t="2" v="19957"/>
    </bk>
    <bk>
      <rc t="2" v="19958"/>
    </bk>
    <bk>
      <rc t="2" v="19959"/>
    </bk>
    <bk>
      <rc t="2" v="19960"/>
    </bk>
    <bk>
      <rc t="2" v="19961"/>
    </bk>
    <bk>
      <rc t="2" v="19962"/>
    </bk>
    <bk>
      <rc t="2" v="19963"/>
    </bk>
    <bk>
      <rc t="2" v="19964"/>
    </bk>
    <bk>
      <rc t="2" v="19965"/>
    </bk>
    <bk>
      <rc t="2" v="19966"/>
    </bk>
    <bk>
      <rc t="2" v="19967"/>
    </bk>
    <bk>
      <rc t="2" v="19968"/>
    </bk>
    <bk>
      <rc t="2" v="19969"/>
    </bk>
    <bk>
      <rc t="2" v="19970"/>
    </bk>
    <bk>
      <rc t="2" v="19971"/>
    </bk>
    <bk>
      <rc t="2" v="19972"/>
    </bk>
    <bk>
      <rc t="2" v="19973"/>
    </bk>
    <bk>
      <rc t="2" v="19974"/>
    </bk>
    <bk>
      <rc t="2" v="19975"/>
    </bk>
    <bk>
      <rc t="2" v="19976"/>
    </bk>
    <bk>
      <rc t="2" v="19977"/>
    </bk>
    <bk>
      <rc t="2" v="19978"/>
    </bk>
    <bk>
      <rc t="2" v="19979"/>
    </bk>
    <bk>
      <rc t="2" v="19980"/>
    </bk>
    <bk>
      <rc t="2" v="19981"/>
    </bk>
    <bk>
      <rc t="2" v="19982"/>
    </bk>
    <bk>
      <rc t="2" v="19983"/>
    </bk>
    <bk>
      <rc t="2" v="19984"/>
    </bk>
    <bk>
      <rc t="2" v="19985"/>
    </bk>
    <bk>
      <rc t="2" v="19986"/>
    </bk>
    <bk>
      <rc t="2" v="19987"/>
    </bk>
    <bk>
      <rc t="2" v="19988"/>
    </bk>
    <bk>
      <rc t="2" v="19989"/>
    </bk>
    <bk>
      <rc t="2" v="19990"/>
    </bk>
    <bk>
      <rc t="2" v="19991"/>
    </bk>
    <bk>
      <rc t="2" v="19992"/>
    </bk>
    <bk>
      <rc t="2" v="19993"/>
    </bk>
    <bk>
      <rc t="2" v="19994"/>
    </bk>
    <bk>
      <rc t="2" v="19995"/>
    </bk>
    <bk>
      <rc t="2" v="19996"/>
    </bk>
    <bk>
      <rc t="2" v="19997"/>
    </bk>
    <bk>
      <rc t="2" v="19998"/>
    </bk>
    <bk>
      <rc t="2" v="19999"/>
    </bk>
    <bk>
      <rc t="2" v="20000"/>
    </bk>
    <bk>
      <rc t="2" v="20001"/>
    </bk>
    <bk>
      <rc t="2" v="20002"/>
    </bk>
    <bk>
      <rc t="2" v="20003"/>
    </bk>
    <bk>
      <rc t="2" v="20004"/>
    </bk>
    <bk>
      <rc t="2" v="20005"/>
    </bk>
    <bk>
      <rc t="2" v="20006"/>
    </bk>
    <bk>
      <rc t="2" v="20007"/>
    </bk>
    <bk>
      <rc t="2" v="20008"/>
    </bk>
    <bk>
      <rc t="2" v="20009"/>
    </bk>
    <bk>
      <rc t="2" v="20010"/>
    </bk>
    <bk>
      <rc t="2" v="20011"/>
    </bk>
    <bk>
      <rc t="2" v="20012"/>
    </bk>
    <bk>
      <rc t="2" v="20013"/>
    </bk>
    <bk>
      <rc t="2" v="20014"/>
    </bk>
    <bk>
      <rc t="2" v="20015"/>
    </bk>
    <bk>
      <rc t="2" v="20016"/>
    </bk>
    <bk>
      <rc t="2" v="20017"/>
    </bk>
    <bk>
      <rc t="2" v="20018"/>
    </bk>
    <bk>
      <rc t="2" v="20019"/>
    </bk>
    <bk>
      <rc t="2" v="20020"/>
    </bk>
    <bk>
      <rc t="2" v="20021"/>
    </bk>
    <bk>
      <rc t="2" v="20022"/>
    </bk>
    <bk>
      <rc t="2" v="20023"/>
    </bk>
    <bk>
      <rc t="2" v="20024"/>
    </bk>
    <bk>
      <rc t="2" v="20025"/>
    </bk>
    <bk>
      <rc t="2" v="20026"/>
    </bk>
    <bk>
      <rc t="2" v="20027"/>
    </bk>
    <bk>
      <rc t="2" v="20028"/>
    </bk>
    <bk>
      <rc t="2" v="20029"/>
    </bk>
    <bk>
      <rc t="2" v="20030"/>
    </bk>
    <bk>
      <rc t="2" v="20031"/>
    </bk>
    <bk>
      <rc t="2" v="20032"/>
    </bk>
    <bk>
      <rc t="2" v="20033"/>
    </bk>
    <bk>
      <rc t="2" v="20034"/>
    </bk>
    <bk>
      <rc t="2" v="20035"/>
    </bk>
    <bk>
      <rc t="2" v="20036"/>
    </bk>
    <bk>
      <rc t="2" v="20037"/>
    </bk>
    <bk>
      <rc t="2" v="20038"/>
    </bk>
    <bk>
      <rc t="2" v="20039"/>
    </bk>
    <bk>
      <rc t="2" v="20040"/>
    </bk>
    <bk>
      <rc t="2" v="20041"/>
    </bk>
    <bk>
      <rc t="2" v="20042"/>
    </bk>
    <bk>
      <rc t="2" v="20043"/>
    </bk>
    <bk>
      <rc t="2" v="20044"/>
    </bk>
    <bk>
      <rc t="2" v="20045"/>
    </bk>
    <bk>
      <rc t="2" v="20046"/>
    </bk>
    <bk>
      <rc t="2" v="20047"/>
    </bk>
    <bk>
      <rc t="2" v="20048"/>
    </bk>
    <bk>
      <rc t="2" v="20049"/>
    </bk>
    <bk>
      <rc t="2" v="20050"/>
    </bk>
    <bk>
      <rc t="2" v="20051"/>
    </bk>
    <bk>
      <rc t="2" v="20052"/>
    </bk>
    <bk>
      <rc t="2" v="20053"/>
    </bk>
    <bk>
      <rc t="2" v="20054"/>
    </bk>
    <bk>
      <rc t="2" v="20055"/>
    </bk>
    <bk>
      <rc t="2" v="20056"/>
    </bk>
    <bk>
      <rc t="2" v="20057"/>
    </bk>
    <bk>
      <rc t="2" v="20058"/>
    </bk>
    <bk>
      <rc t="2" v="20059"/>
    </bk>
    <bk>
      <rc t="2" v="20060"/>
    </bk>
    <bk>
      <rc t="2" v="20061"/>
    </bk>
    <bk>
      <rc t="2" v="20062"/>
    </bk>
    <bk>
      <rc t="2" v="20063"/>
    </bk>
    <bk>
      <rc t="2" v="20064"/>
    </bk>
    <bk>
      <rc t="2" v="20065"/>
    </bk>
    <bk>
      <rc t="2" v="20066"/>
    </bk>
    <bk>
      <rc t="2" v="20067"/>
    </bk>
    <bk>
      <rc t="2" v="20068"/>
    </bk>
    <bk>
      <rc t="2" v="20069"/>
    </bk>
    <bk>
      <rc t="2" v="20070"/>
    </bk>
    <bk>
      <rc t="2" v="20071"/>
    </bk>
    <bk>
      <rc t="2" v="20072"/>
    </bk>
    <bk>
      <rc t="2" v="20073"/>
    </bk>
    <bk>
      <rc t="2" v="20074"/>
    </bk>
    <bk>
      <rc t="2" v="20075"/>
    </bk>
    <bk>
      <rc t="2" v="20076"/>
    </bk>
    <bk>
      <rc t="2" v="20077"/>
    </bk>
    <bk>
      <rc t="2" v="20078"/>
    </bk>
    <bk>
      <rc t="2" v="20079"/>
    </bk>
    <bk>
      <rc t="2" v="20080"/>
    </bk>
    <bk>
      <rc t="2" v="20081"/>
    </bk>
    <bk>
      <rc t="2" v="20082"/>
    </bk>
    <bk>
      <rc t="2" v="20083"/>
    </bk>
    <bk>
      <rc t="2" v="20084"/>
    </bk>
    <bk>
      <rc t="2" v="20085"/>
    </bk>
    <bk>
      <rc t="2" v="20086"/>
    </bk>
    <bk>
      <rc t="2" v="20087"/>
    </bk>
    <bk>
      <rc t="2" v="20088"/>
    </bk>
    <bk>
      <rc t="2" v="20089"/>
    </bk>
    <bk>
      <rc t="2" v="20090"/>
    </bk>
    <bk>
      <rc t="2" v="20091"/>
    </bk>
    <bk>
      <rc t="2" v="20092"/>
    </bk>
    <bk>
      <rc t="2" v="20093"/>
    </bk>
    <bk>
      <rc t="2" v="20094"/>
    </bk>
    <bk>
      <rc t="2" v="20095"/>
    </bk>
    <bk>
      <rc t="2" v="20096"/>
    </bk>
    <bk>
      <rc t="2" v="20097"/>
    </bk>
    <bk>
      <rc t="2" v="20098"/>
    </bk>
    <bk>
      <rc t="2" v="20099"/>
    </bk>
    <bk>
      <rc t="2" v="20100"/>
    </bk>
    <bk>
      <rc t="2" v="20101"/>
    </bk>
    <bk>
      <rc t="2" v="20102"/>
    </bk>
    <bk>
      <rc t="2" v="20103"/>
    </bk>
    <bk>
      <rc t="2" v="20104"/>
    </bk>
    <bk>
      <rc t="2" v="20105"/>
    </bk>
    <bk>
      <rc t="2" v="20106"/>
    </bk>
    <bk>
      <rc t="2" v="20107"/>
    </bk>
    <bk>
      <rc t="2" v="20108"/>
    </bk>
    <bk>
      <rc t="2" v="20109"/>
    </bk>
    <bk>
      <rc t="2" v="20110"/>
    </bk>
    <bk>
      <rc t="2" v="20111"/>
    </bk>
    <bk>
      <rc t="2" v="20112"/>
    </bk>
    <bk>
      <rc t="2" v="20113"/>
    </bk>
    <bk>
      <rc t="2" v="20114"/>
    </bk>
    <bk>
      <rc t="2" v="20115"/>
    </bk>
    <bk>
      <rc t="2" v="20116"/>
    </bk>
    <bk>
      <rc t="2" v="20117"/>
    </bk>
    <bk>
      <rc t="2" v="20118"/>
    </bk>
    <bk>
      <rc t="2" v="20119"/>
    </bk>
    <bk>
      <rc t="2" v="20120"/>
    </bk>
    <bk>
      <rc t="2" v="20121"/>
    </bk>
    <bk>
      <rc t="2" v="20122"/>
    </bk>
    <bk>
      <rc t="2" v="20123"/>
    </bk>
    <bk>
      <rc t="2" v="20124"/>
    </bk>
    <bk>
      <rc t="2" v="20125"/>
    </bk>
    <bk>
      <rc t="2" v="20126"/>
    </bk>
    <bk>
      <rc t="2" v="20127"/>
    </bk>
    <bk>
      <rc t="2" v="20128"/>
    </bk>
    <bk>
      <rc t="2" v="20129"/>
    </bk>
    <bk>
      <rc t="2" v="20130"/>
    </bk>
    <bk>
      <rc t="2" v="20131"/>
    </bk>
    <bk>
      <rc t="2" v="20132"/>
    </bk>
    <bk>
      <rc t="2" v="20133"/>
    </bk>
    <bk>
      <rc t="2" v="20134"/>
    </bk>
    <bk>
      <rc t="2" v="20135"/>
    </bk>
    <bk>
      <rc t="2" v="20136"/>
    </bk>
    <bk>
      <rc t="2" v="20137"/>
    </bk>
    <bk>
      <rc t="2" v="20138"/>
    </bk>
    <bk>
      <rc t="2" v="20139"/>
    </bk>
    <bk>
      <rc t="2" v="20140"/>
    </bk>
    <bk>
      <rc t="2" v="20141"/>
    </bk>
    <bk>
      <rc t="2" v="20142"/>
    </bk>
    <bk>
      <rc t="2" v="20143"/>
    </bk>
    <bk>
      <rc t="2" v="20144"/>
    </bk>
    <bk>
      <rc t="2" v="20145"/>
    </bk>
    <bk>
      <rc t="2" v="20146"/>
    </bk>
    <bk>
      <rc t="2" v="20147"/>
    </bk>
    <bk>
      <rc t="2" v="20148"/>
    </bk>
    <bk>
      <rc t="2" v="20149"/>
    </bk>
    <bk>
      <rc t="2" v="20150"/>
    </bk>
    <bk>
      <rc t="2" v="20151"/>
    </bk>
    <bk>
      <rc t="2" v="20152"/>
    </bk>
    <bk>
      <rc t="2" v="20153"/>
    </bk>
    <bk>
      <rc t="2" v="20154"/>
    </bk>
    <bk>
      <rc t="2" v="20155"/>
    </bk>
    <bk>
      <rc t="2" v="20156"/>
    </bk>
    <bk>
      <rc t="2" v="20157"/>
    </bk>
    <bk>
      <rc t="2" v="20158"/>
    </bk>
    <bk>
      <rc t="2" v="20159"/>
    </bk>
    <bk>
      <rc t="2" v="20160"/>
    </bk>
    <bk>
      <rc t="2" v="20161"/>
    </bk>
    <bk>
      <rc t="2" v="20162"/>
    </bk>
    <bk>
      <rc t="2" v="20163"/>
    </bk>
    <bk>
      <rc t="2" v="20164"/>
    </bk>
    <bk>
      <rc t="2" v="20165"/>
    </bk>
    <bk>
      <rc t="2" v="20166"/>
    </bk>
    <bk>
      <rc t="2" v="20167"/>
    </bk>
    <bk>
      <rc t="2" v="20168"/>
    </bk>
    <bk>
      <rc t="2" v="20169"/>
    </bk>
    <bk>
      <rc t="2" v="20170"/>
    </bk>
    <bk>
      <rc t="2" v="20171"/>
    </bk>
    <bk>
      <rc t="2" v="20172"/>
    </bk>
    <bk>
      <rc t="2" v="20173"/>
    </bk>
    <bk>
      <rc t="2" v="20174"/>
    </bk>
    <bk>
      <rc t="2" v="20175"/>
    </bk>
    <bk>
      <rc t="2" v="20176"/>
    </bk>
    <bk>
      <rc t="2" v="20177"/>
    </bk>
    <bk>
      <rc t="2" v="20178"/>
    </bk>
    <bk>
      <rc t="2" v="20179"/>
    </bk>
    <bk>
      <rc t="2" v="20180"/>
    </bk>
    <bk>
      <rc t="2" v="20181"/>
    </bk>
    <bk>
      <rc t="2" v="20182"/>
    </bk>
    <bk>
      <rc t="2" v="20183"/>
    </bk>
    <bk>
      <rc t="2" v="20184"/>
    </bk>
    <bk>
      <rc t="2" v="20185"/>
    </bk>
    <bk>
      <rc t="2" v="20186"/>
    </bk>
    <bk>
      <rc t="2" v="20187"/>
    </bk>
    <bk>
      <rc t="2" v="20188"/>
    </bk>
    <bk>
      <rc t="2" v="20189"/>
    </bk>
    <bk>
      <rc t="2" v="20190"/>
    </bk>
    <bk>
      <rc t="2" v="20191"/>
    </bk>
    <bk>
      <rc t="2" v="20192"/>
    </bk>
    <bk>
      <rc t="2" v="20193"/>
    </bk>
    <bk>
      <rc t="2" v="20194"/>
    </bk>
    <bk>
      <rc t="2" v="20195"/>
    </bk>
    <bk>
      <rc t="2" v="20196"/>
    </bk>
    <bk>
      <rc t="2" v="20197"/>
    </bk>
    <bk>
      <rc t="2" v="20198"/>
    </bk>
    <bk>
      <rc t="2" v="20199"/>
    </bk>
    <bk>
      <rc t="2" v="20200"/>
    </bk>
    <bk>
      <rc t="2" v="20201"/>
    </bk>
    <bk>
      <rc t="2" v="20202"/>
    </bk>
    <bk>
      <rc t="2" v="20203"/>
    </bk>
    <bk>
      <rc t="2" v="20204"/>
    </bk>
    <bk>
      <rc t="2" v="20205"/>
    </bk>
    <bk>
      <rc t="2" v="20206"/>
    </bk>
    <bk>
      <rc t="2" v="20207"/>
    </bk>
    <bk>
      <rc t="2" v="20208"/>
    </bk>
    <bk>
      <rc t="2" v="20209"/>
    </bk>
    <bk>
      <rc t="2" v="20210"/>
    </bk>
    <bk>
      <rc t="2" v="20211"/>
    </bk>
    <bk>
      <rc t="2" v="20212"/>
    </bk>
    <bk>
      <rc t="2" v="20213"/>
    </bk>
    <bk>
      <rc t="2" v="20214"/>
    </bk>
    <bk>
      <rc t="2" v="20215"/>
    </bk>
    <bk>
      <rc t="2" v="20216"/>
    </bk>
    <bk>
      <rc t="2" v="20217"/>
    </bk>
    <bk>
      <rc t="2" v="20218"/>
    </bk>
    <bk>
      <rc t="2" v="20219"/>
    </bk>
    <bk>
      <rc t="2" v="20220"/>
    </bk>
    <bk>
      <rc t="2" v="20221"/>
    </bk>
    <bk>
      <rc t="2" v="20222"/>
    </bk>
    <bk>
      <rc t="2" v="20223"/>
    </bk>
    <bk>
      <rc t="2" v="20224"/>
    </bk>
    <bk>
      <rc t="2" v="20225"/>
    </bk>
    <bk>
      <rc t="2" v="20226"/>
    </bk>
    <bk>
      <rc t="2" v="20227"/>
    </bk>
    <bk>
      <rc t="2" v="20228"/>
    </bk>
    <bk>
      <rc t="2" v="20229"/>
    </bk>
    <bk>
      <rc t="2" v="20230"/>
    </bk>
    <bk>
      <rc t="2" v="20231"/>
    </bk>
    <bk>
      <rc t="2" v="20232"/>
    </bk>
    <bk>
      <rc t="2" v="20233"/>
    </bk>
    <bk>
      <rc t="2" v="20234"/>
    </bk>
    <bk>
      <rc t="2" v="20235"/>
    </bk>
    <bk>
      <rc t="2" v="20236"/>
    </bk>
    <bk>
      <rc t="2" v="20237"/>
    </bk>
    <bk>
      <rc t="2" v="20238"/>
    </bk>
    <bk>
      <rc t="2" v="20239"/>
    </bk>
    <bk>
      <rc t="2" v="20240"/>
    </bk>
    <bk>
      <rc t="2" v="20241"/>
    </bk>
    <bk>
      <rc t="2" v="20242"/>
    </bk>
    <bk>
      <rc t="2" v="20243"/>
    </bk>
    <bk>
      <rc t="2" v="20244"/>
    </bk>
    <bk>
      <rc t="2" v="20245"/>
    </bk>
    <bk>
      <rc t="2" v="20246"/>
    </bk>
    <bk>
      <rc t="2" v="20247"/>
    </bk>
    <bk>
      <rc t="2" v="20248"/>
    </bk>
    <bk>
      <rc t="2" v="20249"/>
    </bk>
    <bk>
      <rc t="2" v="20250"/>
    </bk>
    <bk>
      <rc t="2" v="20251"/>
    </bk>
    <bk>
      <rc t="2" v="20252"/>
    </bk>
    <bk>
      <rc t="2" v="20253"/>
    </bk>
    <bk>
      <rc t="2" v="20254"/>
    </bk>
    <bk>
      <rc t="2" v="20255"/>
    </bk>
    <bk>
      <rc t="2" v="20256"/>
    </bk>
    <bk>
      <rc t="2" v="20257"/>
    </bk>
    <bk>
      <rc t="2" v="20258"/>
    </bk>
    <bk>
      <rc t="2" v="20259"/>
    </bk>
    <bk>
      <rc t="2" v="20260"/>
    </bk>
    <bk>
      <rc t="2" v="20261"/>
    </bk>
    <bk>
      <rc t="2" v="20262"/>
    </bk>
    <bk>
      <rc t="2" v="20263"/>
    </bk>
    <bk>
      <rc t="2" v="20264"/>
    </bk>
    <bk>
      <rc t="2" v="20265"/>
    </bk>
    <bk>
      <rc t="2" v="20266"/>
    </bk>
    <bk>
      <rc t="2" v="20267"/>
    </bk>
    <bk>
      <rc t="2" v="20268"/>
    </bk>
    <bk>
      <rc t="2" v="20269"/>
    </bk>
    <bk>
      <rc t="2" v="20270"/>
    </bk>
    <bk>
      <rc t="2" v="20271"/>
    </bk>
    <bk>
      <rc t="2" v="20272"/>
    </bk>
    <bk>
      <rc t="2" v="20273"/>
    </bk>
    <bk>
      <rc t="2" v="20274"/>
    </bk>
    <bk>
      <rc t="2" v="20275"/>
    </bk>
    <bk>
      <rc t="2" v="20276"/>
    </bk>
    <bk>
      <rc t="2" v="20277"/>
    </bk>
    <bk>
      <rc t="2" v="20278"/>
    </bk>
    <bk>
      <rc t="2" v="20279"/>
    </bk>
    <bk>
      <rc t="2" v="20280"/>
    </bk>
    <bk>
      <rc t="2" v="20281"/>
    </bk>
    <bk>
      <rc t="2" v="20282"/>
    </bk>
    <bk>
      <rc t="2" v="20283"/>
    </bk>
    <bk>
      <rc t="2" v="20284"/>
    </bk>
    <bk>
      <rc t="2" v="20285"/>
    </bk>
    <bk>
      <rc t="2" v="20286"/>
    </bk>
    <bk>
      <rc t="2" v="20287"/>
    </bk>
    <bk>
      <rc t="2" v="20288"/>
    </bk>
    <bk>
      <rc t="2" v="20289"/>
    </bk>
    <bk>
      <rc t="2" v="20290"/>
    </bk>
    <bk>
      <rc t="2" v="20291"/>
    </bk>
    <bk>
      <rc t="2" v="20292"/>
    </bk>
    <bk>
      <rc t="2" v="20293"/>
    </bk>
    <bk>
      <rc t="2" v="20294"/>
    </bk>
    <bk>
      <rc t="2" v="20295"/>
    </bk>
    <bk>
      <rc t="2" v="20296"/>
    </bk>
    <bk>
      <rc t="2" v="20297"/>
    </bk>
    <bk>
      <rc t="2" v="20298"/>
    </bk>
    <bk>
      <rc t="2" v="20299"/>
    </bk>
    <bk>
      <rc t="2" v="20300"/>
    </bk>
    <bk>
      <rc t="2" v="20301"/>
    </bk>
    <bk>
      <rc t="2" v="20302"/>
    </bk>
    <bk>
      <rc t="2" v="20303"/>
    </bk>
    <bk>
      <rc t="2" v="20304"/>
    </bk>
    <bk>
      <rc t="2" v="20305"/>
    </bk>
    <bk>
      <rc t="2" v="20306"/>
    </bk>
    <bk>
      <rc t="2" v="20307"/>
    </bk>
    <bk>
      <rc t="2" v="20308"/>
    </bk>
    <bk>
      <rc t="2" v="20309"/>
    </bk>
    <bk>
      <rc t="2" v="20310"/>
    </bk>
    <bk>
      <rc t="2" v="20311"/>
    </bk>
    <bk>
      <rc t="2" v="20312"/>
    </bk>
    <bk>
      <rc t="2" v="20313"/>
    </bk>
    <bk>
      <rc t="2" v="20314"/>
    </bk>
    <bk>
      <rc t="2" v="20315"/>
    </bk>
    <bk>
      <rc t="2" v="20316"/>
    </bk>
    <bk>
      <rc t="2" v="20317"/>
    </bk>
    <bk>
      <rc t="2" v="20318"/>
    </bk>
    <bk>
      <rc t="2" v="20319"/>
    </bk>
    <bk>
      <rc t="2" v="20320"/>
    </bk>
    <bk>
      <rc t="2" v="20321"/>
    </bk>
    <bk>
      <rc t="2" v="20322"/>
    </bk>
    <bk>
      <rc t="2" v="20323"/>
    </bk>
    <bk>
      <rc t="2" v="20324"/>
    </bk>
    <bk>
      <rc t="2" v="20325"/>
    </bk>
    <bk>
      <rc t="2" v="20326"/>
    </bk>
    <bk>
      <rc t="2" v="20327"/>
    </bk>
    <bk>
      <rc t="2" v="20328"/>
    </bk>
    <bk>
      <rc t="2" v="20329"/>
    </bk>
    <bk>
      <rc t="2" v="20330"/>
    </bk>
    <bk>
      <rc t="2" v="20331"/>
    </bk>
    <bk>
      <rc t="2" v="20332"/>
    </bk>
    <bk>
      <rc t="2" v="20333"/>
    </bk>
    <bk>
      <rc t="2" v="20334"/>
    </bk>
    <bk>
      <rc t="2" v="20335"/>
    </bk>
    <bk>
      <rc t="2" v="20336"/>
    </bk>
    <bk>
      <rc t="2" v="20337"/>
    </bk>
    <bk>
      <rc t="2" v="20338"/>
    </bk>
    <bk>
      <rc t="2" v="20339"/>
    </bk>
    <bk>
      <rc t="2" v="20340"/>
    </bk>
    <bk>
      <rc t="2" v="20341"/>
    </bk>
    <bk>
      <rc t="2" v="20342"/>
    </bk>
    <bk>
      <rc t="2" v="20343"/>
    </bk>
    <bk>
      <rc t="2" v="20344"/>
    </bk>
    <bk>
      <rc t="2" v="20345"/>
    </bk>
    <bk>
      <rc t="2" v="20346"/>
    </bk>
    <bk>
      <rc t="2" v="20347"/>
    </bk>
    <bk>
      <rc t="2" v="20348"/>
    </bk>
    <bk>
      <rc t="2" v="20349"/>
    </bk>
    <bk>
      <rc t="2" v="20350"/>
    </bk>
    <bk>
      <rc t="2" v="20351"/>
    </bk>
    <bk>
      <rc t="2" v="20352"/>
    </bk>
    <bk>
      <rc t="2" v="20353"/>
    </bk>
    <bk>
      <rc t="2" v="20354"/>
    </bk>
    <bk>
      <rc t="2" v="20355"/>
    </bk>
    <bk>
      <rc t="2" v="20356"/>
    </bk>
    <bk>
      <rc t="2" v="20357"/>
    </bk>
    <bk>
      <rc t="2" v="20358"/>
    </bk>
    <bk>
      <rc t="2" v="20359"/>
    </bk>
    <bk>
      <rc t="2" v="20360"/>
    </bk>
    <bk>
      <rc t="2" v="20361"/>
    </bk>
    <bk>
      <rc t="2" v="20362"/>
    </bk>
    <bk>
      <rc t="2" v="20363"/>
    </bk>
    <bk>
      <rc t="2" v="20364"/>
    </bk>
    <bk>
      <rc t="2" v="20365"/>
    </bk>
    <bk>
      <rc t="2" v="20366"/>
    </bk>
    <bk>
      <rc t="2" v="20367"/>
    </bk>
    <bk>
      <rc t="2" v="20368"/>
    </bk>
    <bk>
      <rc t="2" v="20369"/>
    </bk>
    <bk>
      <rc t="2" v="20370"/>
    </bk>
    <bk>
      <rc t="2" v="20371"/>
    </bk>
    <bk>
      <rc t="2" v="20372"/>
    </bk>
    <bk>
      <rc t="2" v="20373"/>
    </bk>
    <bk>
      <rc t="2" v="20374"/>
    </bk>
    <bk>
      <rc t="2" v="20375"/>
    </bk>
    <bk>
      <rc t="2" v="20376"/>
    </bk>
    <bk>
      <rc t="2" v="20377"/>
    </bk>
    <bk>
      <rc t="2" v="20378"/>
    </bk>
    <bk>
      <rc t="2" v="20379"/>
    </bk>
    <bk>
      <rc t="2" v="20380"/>
    </bk>
    <bk>
      <rc t="2" v="20381"/>
    </bk>
    <bk>
      <rc t="2" v="20382"/>
    </bk>
    <bk>
      <rc t="2" v="20383"/>
    </bk>
    <bk>
      <rc t="2" v="20384"/>
    </bk>
    <bk>
      <rc t="2" v="20385"/>
    </bk>
    <bk>
      <rc t="2" v="20386"/>
    </bk>
    <bk>
      <rc t="2" v="20387"/>
    </bk>
    <bk>
      <rc t="2" v="20388"/>
    </bk>
    <bk>
      <rc t="2" v="20389"/>
    </bk>
    <bk>
      <rc t="2" v="20390"/>
    </bk>
    <bk>
      <rc t="2" v="20391"/>
    </bk>
    <bk>
      <rc t="2" v="20392"/>
    </bk>
    <bk>
      <rc t="2" v="20393"/>
    </bk>
    <bk>
      <rc t="2" v="20394"/>
    </bk>
    <bk>
      <rc t="2" v="20395"/>
    </bk>
    <bk>
      <rc t="2" v="20396"/>
    </bk>
    <bk>
      <rc t="2" v="20397"/>
    </bk>
    <bk>
      <rc t="2" v="20398"/>
    </bk>
    <bk>
      <rc t="2" v="20399"/>
    </bk>
    <bk>
      <rc t="2" v="20400"/>
    </bk>
    <bk>
      <rc t="2" v="20401"/>
    </bk>
    <bk>
      <rc t="2" v="20402"/>
    </bk>
    <bk>
      <rc t="2" v="20403"/>
    </bk>
    <bk>
      <rc t="2" v="20404"/>
    </bk>
    <bk>
      <rc t="2" v="20405"/>
    </bk>
    <bk>
      <rc t="2" v="20406"/>
    </bk>
    <bk>
      <rc t="2" v="20407"/>
    </bk>
    <bk>
      <rc t="2" v="20408"/>
    </bk>
    <bk>
      <rc t="2" v="20409"/>
    </bk>
    <bk>
      <rc t="2" v="20410"/>
    </bk>
    <bk>
      <rc t="2" v="20411"/>
    </bk>
    <bk>
      <rc t="2" v="20412"/>
    </bk>
    <bk>
      <rc t="2" v="20413"/>
    </bk>
    <bk>
      <rc t="2" v="20414"/>
    </bk>
    <bk>
      <rc t="2" v="20415"/>
    </bk>
    <bk>
      <rc t="2" v="20416"/>
    </bk>
    <bk>
      <rc t="2" v="20417"/>
    </bk>
    <bk>
      <rc t="2" v="20418"/>
    </bk>
    <bk>
      <rc t="2" v="20419"/>
    </bk>
    <bk>
      <rc t="2" v="20420"/>
    </bk>
    <bk>
      <rc t="2" v="20421"/>
    </bk>
    <bk>
      <rc t="2" v="20422"/>
    </bk>
    <bk>
      <rc t="2" v="20423"/>
    </bk>
    <bk>
      <rc t="2" v="20424"/>
    </bk>
    <bk>
      <rc t="2" v="20425"/>
    </bk>
    <bk>
      <rc t="2" v="20426"/>
    </bk>
    <bk>
      <rc t="2" v="20427"/>
    </bk>
    <bk>
      <rc t="2" v="20428"/>
    </bk>
    <bk>
      <rc t="2" v="20429"/>
    </bk>
    <bk>
      <rc t="2" v="20430"/>
    </bk>
    <bk>
      <rc t="2" v="20431"/>
    </bk>
    <bk>
      <rc t="2" v="20432"/>
    </bk>
    <bk>
      <rc t="2" v="20433"/>
    </bk>
    <bk>
      <rc t="2" v="20434"/>
    </bk>
    <bk>
      <rc t="2" v="20435"/>
    </bk>
    <bk>
      <rc t="2" v="20436"/>
    </bk>
    <bk>
      <rc t="2" v="20437"/>
    </bk>
    <bk>
      <rc t="2" v="20438"/>
    </bk>
    <bk>
      <rc t="2" v="20439"/>
    </bk>
    <bk>
      <rc t="2" v="20440"/>
    </bk>
    <bk>
      <rc t="2" v="20441"/>
    </bk>
    <bk>
      <rc t="2" v="20442"/>
    </bk>
    <bk>
      <rc t="2" v="20443"/>
    </bk>
    <bk>
      <rc t="2" v="20444"/>
    </bk>
    <bk>
      <rc t="2" v="20445"/>
    </bk>
    <bk>
      <rc t="2" v="20446"/>
    </bk>
    <bk>
      <rc t="2" v="20447"/>
    </bk>
    <bk>
      <rc t="2" v="20448"/>
    </bk>
    <bk>
      <rc t="2" v="20449"/>
    </bk>
    <bk>
      <rc t="2" v="20450"/>
    </bk>
    <bk>
      <rc t="2" v="20451"/>
    </bk>
    <bk>
      <rc t="2" v="20452"/>
    </bk>
    <bk>
      <rc t="2" v="20453"/>
    </bk>
    <bk>
      <rc t="2" v="20454"/>
    </bk>
    <bk>
      <rc t="2" v="20455"/>
    </bk>
    <bk>
      <rc t="2" v="20456"/>
    </bk>
    <bk>
      <rc t="2" v="20457"/>
    </bk>
    <bk>
      <rc t="2" v="20458"/>
    </bk>
    <bk>
      <rc t="2" v="20459"/>
    </bk>
    <bk>
      <rc t="2" v="20460"/>
    </bk>
    <bk>
      <rc t="2" v="20461"/>
    </bk>
    <bk>
      <rc t="2" v="20462"/>
    </bk>
    <bk>
      <rc t="2" v="20463"/>
    </bk>
    <bk>
      <rc t="2" v="20464"/>
    </bk>
    <bk>
      <rc t="2" v="20465"/>
    </bk>
    <bk>
      <rc t="2" v="20466"/>
    </bk>
    <bk>
      <rc t="2" v="20467"/>
    </bk>
    <bk>
      <rc t="2" v="20468"/>
    </bk>
    <bk>
      <rc t="2" v="20469"/>
    </bk>
    <bk>
      <rc t="2" v="20470"/>
    </bk>
    <bk>
      <rc t="2" v="20471"/>
    </bk>
    <bk>
      <rc t="2" v="20472"/>
    </bk>
    <bk>
      <rc t="2" v="20473"/>
    </bk>
    <bk>
      <rc t="2" v="20474"/>
    </bk>
    <bk>
      <rc t="2" v="20475"/>
    </bk>
    <bk>
      <rc t="2" v="20476"/>
    </bk>
    <bk>
      <rc t="2" v="20477"/>
    </bk>
    <bk>
      <rc t="2" v="20478"/>
    </bk>
    <bk>
      <rc t="2" v="20479"/>
    </bk>
    <bk>
      <rc t="2" v="20480"/>
    </bk>
    <bk>
      <rc t="2" v="20481"/>
    </bk>
    <bk>
      <rc t="2" v="20482"/>
    </bk>
    <bk>
      <rc t="2" v="20483"/>
    </bk>
    <bk>
      <rc t="2" v="20484"/>
    </bk>
    <bk>
      <rc t="2" v="20485"/>
    </bk>
    <bk>
      <rc t="2" v="20486"/>
    </bk>
    <bk>
      <rc t="2" v="20487"/>
    </bk>
    <bk>
      <rc t="2" v="20488"/>
    </bk>
    <bk>
      <rc t="2" v="20489"/>
    </bk>
    <bk>
      <rc t="2" v="20490"/>
    </bk>
    <bk>
      <rc t="2" v="20491"/>
    </bk>
    <bk>
      <rc t="2" v="20492"/>
    </bk>
    <bk>
      <rc t="2" v="20493"/>
    </bk>
    <bk>
      <rc t="2" v="20494"/>
    </bk>
    <bk>
      <rc t="2" v="20495"/>
    </bk>
    <bk>
      <rc t="2" v="20496"/>
    </bk>
    <bk>
      <rc t="2" v="20497"/>
    </bk>
    <bk>
      <rc t="2" v="20498"/>
    </bk>
    <bk>
      <rc t="2" v="20499"/>
    </bk>
    <bk>
      <rc t="2" v="20500"/>
    </bk>
    <bk>
      <rc t="2" v="20501"/>
    </bk>
    <bk>
      <rc t="2" v="20502"/>
    </bk>
    <bk>
      <rc t="2" v="20503"/>
    </bk>
    <bk>
      <rc t="2" v="20504"/>
    </bk>
    <bk>
      <rc t="2" v="20505"/>
    </bk>
    <bk>
      <rc t="2" v="20506"/>
    </bk>
    <bk>
      <rc t="2" v="20507"/>
    </bk>
    <bk>
      <rc t="2" v="20508"/>
    </bk>
    <bk>
      <rc t="2" v="20509"/>
    </bk>
    <bk>
      <rc t="2" v="20510"/>
    </bk>
    <bk>
      <rc t="2" v="20511"/>
    </bk>
    <bk>
      <rc t="2" v="20512"/>
    </bk>
    <bk>
      <rc t="2" v="20513"/>
    </bk>
    <bk>
      <rc t="2" v="20514"/>
    </bk>
    <bk>
      <rc t="2" v="20515"/>
    </bk>
    <bk>
      <rc t="2" v="20516"/>
    </bk>
    <bk>
      <rc t="2" v="20517"/>
    </bk>
    <bk>
      <rc t="2" v="20518"/>
    </bk>
    <bk>
      <rc t="2" v="20519"/>
    </bk>
    <bk>
      <rc t="2" v="20520"/>
    </bk>
    <bk>
      <rc t="2" v="20521"/>
    </bk>
    <bk>
      <rc t="2" v="20522"/>
    </bk>
    <bk>
      <rc t="2" v="20523"/>
    </bk>
    <bk>
      <rc t="2" v="20524"/>
    </bk>
    <bk>
      <rc t="2" v="20525"/>
    </bk>
    <bk>
      <rc t="2" v="20526"/>
    </bk>
    <bk>
      <rc t="2" v="20527"/>
    </bk>
    <bk>
      <rc t="2" v="20528"/>
    </bk>
    <bk>
      <rc t="2" v="20529"/>
    </bk>
    <bk>
      <rc t="2" v="20530"/>
    </bk>
    <bk>
      <rc t="2" v="20531"/>
    </bk>
    <bk>
      <rc t="2" v="20532"/>
    </bk>
    <bk>
      <rc t="2" v="20533"/>
    </bk>
    <bk>
      <rc t="2" v="20534"/>
    </bk>
    <bk>
      <rc t="2" v="20535"/>
    </bk>
    <bk>
      <rc t="2" v="20536"/>
    </bk>
    <bk>
      <rc t="2" v="20537"/>
    </bk>
    <bk>
      <rc t="2" v="20538"/>
    </bk>
    <bk>
      <rc t="2" v="20539"/>
    </bk>
    <bk>
      <rc t="2" v="20540"/>
    </bk>
    <bk>
      <rc t="2" v="20541"/>
    </bk>
    <bk>
      <rc t="2" v="20542"/>
    </bk>
    <bk>
      <rc t="2" v="20543"/>
    </bk>
    <bk>
      <rc t="2" v="20544"/>
    </bk>
    <bk>
      <rc t="2" v="20545"/>
    </bk>
    <bk>
      <rc t="2" v="20546"/>
    </bk>
    <bk>
      <rc t="2" v="20547"/>
    </bk>
    <bk>
      <rc t="2" v="20548"/>
    </bk>
    <bk>
      <rc t="2" v="20549"/>
    </bk>
    <bk>
      <rc t="2" v="20550"/>
    </bk>
    <bk>
      <rc t="2" v="20551"/>
    </bk>
    <bk>
      <rc t="2" v="20552"/>
    </bk>
    <bk>
      <rc t="2" v="20553"/>
    </bk>
    <bk>
      <rc t="2" v="20554"/>
    </bk>
    <bk>
      <rc t="2" v="20555"/>
    </bk>
    <bk>
      <rc t="2" v="20556"/>
    </bk>
    <bk>
      <rc t="2" v="20557"/>
    </bk>
    <bk>
      <rc t="2" v="20558"/>
    </bk>
    <bk>
      <rc t="2" v="20559"/>
    </bk>
    <bk>
      <rc t="2" v="20560"/>
    </bk>
    <bk>
      <rc t="2" v="20561"/>
    </bk>
    <bk>
      <rc t="2" v="20562"/>
    </bk>
    <bk>
      <rc t="2" v="20563"/>
    </bk>
    <bk>
      <rc t="2" v="20564"/>
    </bk>
    <bk>
      <rc t="2" v="20565"/>
    </bk>
    <bk>
      <rc t="2" v="20566"/>
    </bk>
    <bk>
      <rc t="2" v="20567"/>
    </bk>
    <bk>
      <rc t="2" v="20568"/>
    </bk>
    <bk>
      <rc t="2" v="20569"/>
    </bk>
    <bk>
      <rc t="2" v="20570"/>
    </bk>
    <bk>
      <rc t="2" v="20571"/>
    </bk>
    <bk>
      <rc t="2" v="20572"/>
    </bk>
    <bk>
      <rc t="2" v="20573"/>
    </bk>
    <bk>
      <rc t="2" v="20574"/>
    </bk>
    <bk>
      <rc t="2" v="20575"/>
    </bk>
    <bk>
      <rc t="2" v="20576"/>
    </bk>
    <bk>
      <rc t="2" v="20577"/>
    </bk>
    <bk>
      <rc t="2" v="20578"/>
    </bk>
    <bk>
      <rc t="2" v="20579"/>
    </bk>
    <bk>
      <rc t="2" v="20580"/>
    </bk>
    <bk>
      <rc t="2" v="20581"/>
    </bk>
    <bk>
      <rc t="2" v="20582"/>
    </bk>
    <bk>
      <rc t="2" v="20583"/>
    </bk>
    <bk>
      <rc t="2" v="20584"/>
    </bk>
    <bk>
      <rc t="2" v="20585"/>
    </bk>
    <bk>
      <rc t="2" v="20586"/>
    </bk>
    <bk>
      <rc t="2" v="20587"/>
    </bk>
    <bk>
      <rc t="2" v="20588"/>
    </bk>
    <bk>
      <rc t="2" v="20589"/>
    </bk>
    <bk>
      <rc t="2" v="20590"/>
    </bk>
    <bk>
      <rc t="2" v="20591"/>
    </bk>
    <bk>
      <rc t="2" v="20592"/>
    </bk>
    <bk>
      <rc t="2" v="20593"/>
    </bk>
    <bk>
      <rc t="2" v="20594"/>
    </bk>
    <bk>
      <rc t="2" v="20595"/>
    </bk>
    <bk>
      <rc t="2" v="20596"/>
    </bk>
    <bk>
      <rc t="2" v="20597"/>
    </bk>
    <bk>
      <rc t="2" v="20598"/>
    </bk>
    <bk>
      <rc t="2" v="20599"/>
    </bk>
    <bk>
      <rc t="2" v="20600"/>
    </bk>
    <bk>
      <rc t="2" v="20601"/>
    </bk>
    <bk>
      <rc t="2" v="20602"/>
    </bk>
    <bk>
      <rc t="2" v="20603"/>
    </bk>
    <bk>
      <rc t="2" v="20604"/>
    </bk>
    <bk>
      <rc t="2" v="20605"/>
    </bk>
    <bk>
      <rc t="2" v="20606"/>
    </bk>
    <bk>
      <rc t="2" v="20607"/>
    </bk>
    <bk>
      <rc t="2" v="20608"/>
    </bk>
    <bk>
      <rc t="2" v="20609"/>
    </bk>
    <bk>
      <rc t="2" v="20610"/>
    </bk>
    <bk>
      <rc t="2" v="20611"/>
    </bk>
    <bk>
      <rc t="2" v="20612"/>
    </bk>
    <bk>
      <rc t="2" v="20613"/>
    </bk>
    <bk>
      <rc t="2" v="20614"/>
    </bk>
    <bk>
      <rc t="2" v="20615"/>
    </bk>
    <bk>
      <rc t="2" v="20616"/>
    </bk>
    <bk>
      <rc t="2" v="20617"/>
    </bk>
    <bk>
      <rc t="2" v="20618"/>
    </bk>
    <bk>
      <rc t="2" v="20619"/>
    </bk>
    <bk>
      <rc t="2" v="20620"/>
    </bk>
    <bk>
      <rc t="2" v="20621"/>
    </bk>
    <bk>
      <rc t="2" v="20622"/>
    </bk>
    <bk>
      <rc t="2" v="20623"/>
    </bk>
    <bk>
      <rc t="2" v="20624"/>
    </bk>
    <bk>
      <rc t="2" v="20625"/>
    </bk>
    <bk>
      <rc t="2" v="20626"/>
    </bk>
    <bk>
      <rc t="2" v="20627"/>
    </bk>
    <bk>
      <rc t="2" v="20628"/>
    </bk>
    <bk>
      <rc t="2" v="20629"/>
    </bk>
    <bk>
      <rc t="2" v="20630"/>
    </bk>
    <bk>
      <rc t="2" v="20631"/>
    </bk>
    <bk>
      <rc t="2" v="20632"/>
    </bk>
    <bk>
      <rc t="2" v="20633"/>
    </bk>
    <bk>
      <rc t="2" v="20634"/>
    </bk>
    <bk>
      <rc t="2" v="20635"/>
    </bk>
    <bk>
      <rc t="2" v="20636"/>
    </bk>
    <bk>
      <rc t="2" v="20637"/>
    </bk>
    <bk>
      <rc t="2" v="20638"/>
    </bk>
    <bk>
      <rc t="2" v="20639"/>
    </bk>
    <bk>
      <rc t="2" v="20640"/>
    </bk>
    <bk>
      <rc t="2" v="20641"/>
    </bk>
    <bk>
      <rc t="2" v="20642"/>
    </bk>
    <bk>
      <rc t="2" v="20643"/>
    </bk>
    <bk>
      <rc t="2" v="20644"/>
    </bk>
    <bk>
      <rc t="2" v="20645"/>
    </bk>
    <bk>
      <rc t="2" v="20646"/>
    </bk>
    <bk>
      <rc t="2" v="20647"/>
    </bk>
    <bk>
      <rc t="2" v="20648"/>
    </bk>
    <bk>
      <rc t="2" v="20649"/>
    </bk>
    <bk>
      <rc t="2" v="20650"/>
    </bk>
    <bk>
      <rc t="2" v="20651"/>
    </bk>
    <bk>
      <rc t="2" v="20652"/>
    </bk>
    <bk>
      <rc t="2" v="20653"/>
    </bk>
    <bk>
      <rc t="2" v="20654"/>
    </bk>
    <bk>
      <rc t="2" v="20655"/>
    </bk>
    <bk>
      <rc t="2" v="20656"/>
    </bk>
    <bk>
      <rc t="2" v="20657"/>
    </bk>
    <bk>
      <rc t="2" v="20658"/>
    </bk>
    <bk>
      <rc t="2" v="20659"/>
    </bk>
    <bk>
      <rc t="2" v="20660"/>
    </bk>
    <bk>
      <rc t="2" v="20661"/>
    </bk>
    <bk>
      <rc t="2" v="20662"/>
    </bk>
    <bk>
      <rc t="2" v="20663"/>
    </bk>
    <bk>
      <rc t="2" v="20664"/>
    </bk>
    <bk>
      <rc t="2" v="20665"/>
    </bk>
    <bk>
      <rc t="2" v="20666"/>
    </bk>
    <bk>
      <rc t="2" v="20667"/>
    </bk>
    <bk>
      <rc t="2" v="20668"/>
    </bk>
    <bk>
      <rc t="2" v="20669"/>
    </bk>
    <bk>
      <rc t="2" v="20670"/>
    </bk>
    <bk>
      <rc t="2" v="20671"/>
    </bk>
    <bk>
      <rc t="2" v="20672"/>
    </bk>
    <bk>
      <rc t="2" v="20673"/>
    </bk>
    <bk>
      <rc t="2" v="20674"/>
    </bk>
    <bk>
      <rc t="2" v="20675"/>
    </bk>
    <bk>
      <rc t="2" v="20676"/>
    </bk>
    <bk>
      <rc t="2" v="20677"/>
    </bk>
    <bk>
      <rc t="2" v="20678"/>
    </bk>
    <bk>
      <rc t="2" v="20679"/>
    </bk>
    <bk>
      <rc t="2" v="20680"/>
    </bk>
    <bk>
      <rc t="2" v="20681"/>
    </bk>
    <bk>
      <rc t="2" v="20682"/>
    </bk>
    <bk>
      <rc t="2" v="20683"/>
    </bk>
    <bk>
      <rc t="2" v="20684"/>
    </bk>
    <bk>
      <rc t="2" v="20685"/>
    </bk>
    <bk>
      <rc t="2" v="20686"/>
    </bk>
    <bk>
      <rc t="2" v="20687"/>
    </bk>
    <bk>
      <rc t="2" v="20688"/>
    </bk>
    <bk>
      <rc t="2" v="20689"/>
    </bk>
    <bk>
      <rc t="2" v="20690"/>
    </bk>
    <bk>
      <rc t="2" v="20691"/>
    </bk>
    <bk>
      <rc t="2" v="20692"/>
    </bk>
    <bk>
      <rc t="2" v="20693"/>
    </bk>
    <bk>
      <rc t="2" v="20694"/>
    </bk>
    <bk>
      <rc t="2" v="20695"/>
    </bk>
    <bk>
      <rc t="2" v="20696"/>
    </bk>
    <bk>
      <rc t="2" v="20697"/>
    </bk>
    <bk>
      <rc t="2" v="20698"/>
    </bk>
    <bk>
      <rc t="2" v="20699"/>
    </bk>
    <bk>
      <rc t="2" v="20700"/>
    </bk>
    <bk>
      <rc t="2" v="20701"/>
    </bk>
    <bk>
      <rc t="2" v="20702"/>
    </bk>
    <bk>
      <rc t="2" v="20703"/>
    </bk>
    <bk>
      <rc t="2" v="20704"/>
    </bk>
    <bk>
      <rc t="2" v="20705"/>
    </bk>
    <bk>
      <rc t="2" v="20706"/>
    </bk>
    <bk>
      <rc t="2" v="20707"/>
    </bk>
    <bk>
      <rc t="2" v="20708"/>
    </bk>
    <bk>
      <rc t="2" v="20709"/>
    </bk>
    <bk>
      <rc t="2" v="20710"/>
    </bk>
    <bk>
      <rc t="2" v="20711"/>
    </bk>
    <bk>
      <rc t="2" v="20712"/>
    </bk>
    <bk>
      <rc t="2" v="20713"/>
    </bk>
    <bk>
      <rc t="2" v="20714"/>
    </bk>
    <bk>
      <rc t="2" v="20715"/>
    </bk>
    <bk>
      <rc t="2" v="20716"/>
    </bk>
    <bk>
      <rc t="2" v="20717"/>
    </bk>
    <bk>
      <rc t="2" v="20718"/>
    </bk>
    <bk>
      <rc t="2" v="20719"/>
    </bk>
    <bk>
      <rc t="2" v="20720"/>
    </bk>
    <bk>
      <rc t="2" v="20721"/>
    </bk>
    <bk>
      <rc t="2" v="20722"/>
    </bk>
    <bk>
      <rc t="2" v="20723"/>
    </bk>
    <bk>
      <rc t="2" v="20724"/>
    </bk>
    <bk>
      <rc t="2" v="20725"/>
    </bk>
    <bk>
      <rc t="2" v="20726"/>
    </bk>
    <bk>
      <rc t="2" v="20727"/>
    </bk>
    <bk>
      <rc t="2" v="20728"/>
    </bk>
    <bk>
      <rc t="2" v="20729"/>
    </bk>
    <bk>
      <rc t="2" v="20730"/>
    </bk>
    <bk>
      <rc t="2" v="20731"/>
    </bk>
    <bk>
      <rc t="2" v="20732"/>
    </bk>
    <bk>
      <rc t="2" v="20733"/>
    </bk>
    <bk>
      <rc t="2" v="20734"/>
    </bk>
    <bk>
      <rc t="2" v="20735"/>
    </bk>
    <bk>
      <rc t="2" v="20736"/>
    </bk>
    <bk>
      <rc t="2" v="20737"/>
    </bk>
    <bk>
      <rc t="2" v="20738"/>
    </bk>
    <bk>
      <rc t="2" v="20739"/>
    </bk>
    <bk>
      <rc t="2" v="20740"/>
    </bk>
    <bk>
      <rc t="2" v="20741"/>
    </bk>
    <bk>
      <rc t="2" v="20742"/>
    </bk>
    <bk>
      <rc t="2" v="20743"/>
    </bk>
    <bk>
      <rc t="2" v="20744"/>
    </bk>
    <bk>
      <rc t="2" v="20745"/>
    </bk>
    <bk>
      <rc t="2" v="20746"/>
    </bk>
    <bk>
      <rc t="2" v="20747"/>
    </bk>
    <bk>
      <rc t="2" v="20748"/>
    </bk>
    <bk>
      <rc t="2" v="20749"/>
    </bk>
    <bk>
      <rc t="2" v="20750"/>
    </bk>
    <bk>
      <rc t="2" v="20751"/>
    </bk>
    <bk>
      <rc t="2" v="20752"/>
    </bk>
    <bk>
      <rc t="2" v="20753"/>
    </bk>
    <bk>
      <rc t="2" v="20754"/>
    </bk>
    <bk>
      <rc t="2" v="20755"/>
    </bk>
    <bk>
      <rc t="2" v="20756"/>
    </bk>
    <bk>
      <rc t="2" v="20757"/>
    </bk>
    <bk>
      <rc t="2" v="20758"/>
    </bk>
    <bk>
      <rc t="2" v="20759"/>
    </bk>
    <bk>
      <rc t="2" v="20760"/>
    </bk>
    <bk>
      <rc t="2" v="20761"/>
    </bk>
    <bk>
      <rc t="2" v="20762"/>
    </bk>
    <bk>
      <rc t="2" v="20763"/>
    </bk>
    <bk>
      <rc t="2" v="20764"/>
    </bk>
    <bk>
      <rc t="2" v="20765"/>
    </bk>
    <bk>
      <rc t="2" v="20766"/>
    </bk>
    <bk>
      <rc t="2" v="20767"/>
    </bk>
    <bk>
      <rc t="2" v="20768"/>
    </bk>
    <bk>
      <rc t="2" v="20769"/>
    </bk>
    <bk>
      <rc t="2" v="20770"/>
    </bk>
    <bk>
      <rc t="2" v="20771"/>
    </bk>
    <bk>
      <rc t="2" v="20772"/>
    </bk>
    <bk>
      <rc t="2" v="20773"/>
    </bk>
    <bk>
      <rc t="2" v="20774"/>
    </bk>
    <bk>
      <rc t="2" v="20775"/>
    </bk>
    <bk>
      <rc t="2" v="20776"/>
    </bk>
    <bk>
      <rc t="2" v="20777"/>
    </bk>
    <bk>
      <rc t="2" v="20778"/>
    </bk>
    <bk>
      <rc t="2" v="20779"/>
    </bk>
    <bk>
      <rc t="2" v="20780"/>
    </bk>
    <bk>
      <rc t="2" v="20781"/>
    </bk>
    <bk>
      <rc t="2" v="20782"/>
    </bk>
    <bk>
      <rc t="2" v="20783"/>
    </bk>
    <bk>
      <rc t="2" v="20784"/>
    </bk>
    <bk>
      <rc t="2" v="20785"/>
    </bk>
    <bk>
      <rc t="2" v="20786"/>
    </bk>
    <bk>
      <rc t="2" v="20787"/>
    </bk>
    <bk>
      <rc t="2" v="20788"/>
    </bk>
    <bk>
      <rc t="2" v="20789"/>
    </bk>
    <bk>
      <rc t="2" v="20790"/>
    </bk>
    <bk>
      <rc t="2" v="20791"/>
    </bk>
    <bk>
      <rc t="2" v="20792"/>
    </bk>
    <bk>
      <rc t="2" v="20793"/>
    </bk>
    <bk>
      <rc t="2" v="20794"/>
    </bk>
    <bk>
      <rc t="2" v="20795"/>
    </bk>
    <bk>
      <rc t="2" v="20796"/>
    </bk>
    <bk>
      <rc t="2" v="20797"/>
    </bk>
    <bk>
      <rc t="2" v="20798"/>
    </bk>
    <bk>
      <rc t="2" v="20799"/>
    </bk>
    <bk>
      <rc t="2" v="20800"/>
    </bk>
    <bk>
      <rc t="2" v="20801"/>
    </bk>
    <bk>
      <rc t="2" v="20802"/>
    </bk>
    <bk>
      <rc t="2" v="20803"/>
    </bk>
    <bk>
      <rc t="2" v="20804"/>
    </bk>
    <bk>
      <rc t="2" v="20805"/>
    </bk>
    <bk>
      <rc t="2" v="20806"/>
    </bk>
    <bk>
      <rc t="2" v="20807"/>
    </bk>
    <bk>
      <rc t="2" v="20808"/>
    </bk>
    <bk>
      <rc t="2" v="20809"/>
    </bk>
    <bk>
      <rc t="2" v="20810"/>
    </bk>
    <bk>
      <rc t="2" v="20811"/>
    </bk>
    <bk>
      <rc t="2" v="20812"/>
    </bk>
    <bk>
      <rc t="2" v="20813"/>
    </bk>
    <bk>
      <rc t="2" v="20814"/>
    </bk>
    <bk>
      <rc t="2" v="20815"/>
    </bk>
    <bk>
      <rc t="2" v="20816"/>
    </bk>
    <bk>
      <rc t="2" v="20817"/>
    </bk>
    <bk>
      <rc t="2" v="20818"/>
    </bk>
    <bk>
      <rc t="2" v="20819"/>
    </bk>
    <bk>
      <rc t="2" v="20820"/>
    </bk>
    <bk>
      <rc t="2" v="20821"/>
    </bk>
    <bk>
      <rc t="2" v="20822"/>
    </bk>
    <bk>
      <rc t="2" v="20823"/>
    </bk>
    <bk>
      <rc t="2" v="20824"/>
    </bk>
    <bk>
      <rc t="2" v="20825"/>
    </bk>
    <bk>
      <rc t="2" v="20826"/>
    </bk>
    <bk>
      <rc t="2" v="20827"/>
    </bk>
    <bk>
      <rc t="2" v="20828"/>
    </bk>
    <bk>
      <rc t="2" v="20829"/>
    </bk>
    <bk>
      <rc t="2" v="20830"/>
    </bk>
    <bk>
      <rc t="2" v="20831"/>
    </bk>
    <bk>
      <rc t="2" v="20832"/>
    </bk>
    <bk>
      <rc t="2" v="20833"/>
    </bk>
    <bk>
      <rc t="2" v="20834"/>
    </bk>
    <bk>
      <rc t="2" v="20835"/>
    </bk>
    <bk>
      <rc t="2" v="20836"/>
    </bk>
    <bk>
      <rc t="2" v="20837"/>
    </bk>
    <bk>
      <rc t="2" v="20838"/>
    </bk>
    <bk>
      <rc t="2" v="20839"/>
    </bk>
    <bk>
      <rc t="2" v="20840"/>
    </bk>
    <bk>
      <rc t="2" v="20841"/>
    </bk>
    <bk>
      <rc t="2" v="20842"/>
    </bk>
    <bk>
      <rc t="2" v="20843"/>
    </bk>
    <bk>
      <rc t="2" v="20844"/>
    </bk>
    <bk>
      <rc t="2" v="20845"/>
    </bk>
    <bk>
      <rc t="2" v="20846"/>
    </bk>
    <bk>
      <rc t="2" v="20847"/>
    </bk>
    <bk>
      <rc t="2" v="20848"/>
    </bk>
    <bk>
      <rc t="2" v="20849"/>
    </bk>
    <bk>
      <rc t="2" v="20850"/>
    </bk>
    <bk>
      <rc t="2" v="20851"/>
    </bk>
    <bk>
      <rc t="2" v="20852"/>
    </bk>
    <bk>
      <rc t="2" v="20853"/>
    </bk>
    <bk>
      <rc t="2" v="20854"/>
    </bk>
    <bk>
      <rc t="2" v="20855"/>
    </bk>
    <bk>
      <rc t="2" v="20856"/>
    </bk>
    <bk>
      <rc t="2" v="20857"/>
    </bk>
    <bk>
      <rc t="2" v="20858"/>
    </bk>
    <bk>
      <rc t="2" v="20859"/>
    </bk>
    <bk>
      <rc t="2" v="20860"/>
    </bk>
    <bk>
      <rc t="2" v="20861"/>
    </bk>
    <bk>
      <rc t="2" v="20862"/>
    </bk>
    <bk>
      <rc t="2" v="20863"/>
    </bk>
    <bk>
      <rc t="2" v="20864"/>
    </bk>
    <bk>
      <rc t="2" v="20865"/>
    </bk>
    <bk>
      <rc t="2" v="20866"/>
    </bk>
    <bk>
      <rc t="2" v="20867"/>
    </bk>
    <bk>
      <rc t="2" v="20868"/>
    </bk>
    <bk>
      <rc t="2" v="20869"/>
    </bk>
    <bk>
      <rc t="2" v="20870"/>
    </bk>
    <bk>
      <rc t="2" v="20871"/>
    </bk>
    <bk>
      <rc t="2" v="20872"/>
    </bk>
    <bk>
      <rc t="2" v="20873"/>
    </bk>
    <bk>
      <rc t="2" v="20874"/>
    </bk>
    <bk>
      <rc t="2" v="20875"/>
    </bk>
    <bk>
      <rc t="2" v="20876"/>
    </bk>
    <bk>
      <rc t="2" v="20877"/>
    </bk>
    <bk>
      <rc t="2" v="20878"/>
    </bk>
    <bk>
      <rc t="2" v="20879"/>
    </bk>
    <bk>
      <rc t="2" v="20880"/>
    </bk>
    <bk>
      <rc t="2" v="20881"/>
    </bk>
    <bk>
      <rc t="2" v="20882"/>
    </bk>
    <bk>
      <rc t="2" v="20883"/>
    </bk>
    <bk>
      <rc t="2" v="20884"/>
    </bk>
    <bk>
      <rc t="2" v="20885"/>
    </bk>
    <bk>
      <rc t="2" v="20886"/>
    </bk>
    <bk>
      <rc t="2" v="20887"/>
    </bk>
    <bk>
      <rc t="2" v="20888"/>
    </bk>
    <bk>
      <rc t="2" v="20889"/>
    </bk>
    <bk>
      <rc t="2" v="20890"/>
    </bk>
    <bk>
      <rc t="2" v="20891"/>
    </bk>
    <bk>
      <rc t="2" v="20892"/>
    </bk>
    <bk>
      <rc t="2" v="20893"/>
    </bk>
    <bk>
      <rc t="2" v="20894"/>
    </bk>
    <bk>
      <rc t="2" v="20895"/>
    </bk>
    <bk>
      <rc t="2" v="20896"/>
    </bk>
    <bk>
      <rc t="2" v="20897"/>
    </bk>
    <bk>
      <rc t="2" v="20898"/>
    </bk>
    <bk>
      <rc t="2" v="20899"/>
    </bk>
    <bk>
      <rc t="2" v="20900"/>
    </bk>
    <bk>
      <rc t="2" v="20901"/>
    </bk>
    <bk>
      <rc t="2" v="20902"/>
    </bk>
    <bk>
      <rc t="2" v="20903"/>
    </bk>
    <bk>
      <rc t="2" v="20904"/>
    </bk>
    <bk>
      <rc t="2" v="20905"/>
    </bk>
    <bk>
      <rc t="2" v="20906"/>
    </bk>
    <bk>
      <rc t="2" v="20907"/>
    </bk>
    <bk>
      <rc t="2" v="20908"/>
    </bk>
    <bk>
      <rc t="2" v="20909"/>
    </bk>
    <bk>
      <rc t="2" v="20910"/>
    </bk>
    <bk>
      <rc t="2" v="20911"/>
    </bk>
    <bk>
      <rc t="2" v="20912"/>
    </bk>
    <bk>
      <rc t="2" v="20913"/>
    </bk>
    <bk>
      <rc t="2" v="20914"/>
    </bk>
    <bk>
      <rc t="2" v="20915"/>
    </bk>
    <bk>
      <rc t="2" v="20916"/>
    </bk>
    <bk>
      <rc t="2" v="20917"/>
    </bk>
    <bk>
      <rc t="2" v="20918"/>
    </bk>
    <bk>
      <rc t="2" v="20919"/>
    </bk>
    <bk>
      <rc t="2" v="20920"/>
    </bk>
    <bk>
      <rc t="2" v="20921"/>
    </bk>
    <bk>
      <rc t="2" v="20922"/>
    </bk>
    <bk>
      <rc t="2" v="20923"/>
    </bk>
    <bk>
      <rc t="2" v="20924"/>
    </bk>
    <bk>
      <rc t="2" v="20925"/>
    </bk>
    <bk>
      <rc t="2" v="20926"/>
    </bk>
    <bk>
      <rc t="2" v="20927"/>
    </bk>
    <bk>
      <rc t="2" v="20928"/>
    </bk>
    <bk>
      <rc t="2" v="20929"/>
    </bk>
    <bk>
      <rc t="2" v="20930"/>
    </bk>
    <bk>
      <rc t="2" v="20931"/>
    </bk>
    <bk>
      <rc t="2" v="20932"/>
    </bk>
    <bk>
      <rc t="2" v="20933"/>
    </bk>
    <bk>
      <rc t="2" v="20934"/>
    </bk>
    <bk>
      <rc t="2" v="20935"/>
    </bk>
    <bk>
      <rc t="2" v="20936"/>
    </bk>
    <bk>
      <rc t="2" v="20937"/>
    </bk>
    <bk>
      <rc t="2" v="20938"/>
    </bk>
    <bk>
      <rc t="2" v="20939"/>
    </bk>
    <bk>
      <rc t="2" v="20940"/>
    </bk>
    <bk>
      <rc t="2" v="20941"/>
    </bk>
    <bk>
      <rc t="2" v="20942"/>
    </bk>
    <bk>
      <rc t="2" v="20943"/>
    </bk>
    <bk>
      <rc t="2" v="20944"/>
    </bk>
    <bk>
      <rc t="2" v="20945"/>
    </bk>
    <bk>
      <rc t="2" v="20946"/>
    </bk>
    <bk>
      <rc t="2" v="20947"/>
    </bk>
    <bk>
      <rc t="2" v="20948"/>
    </bk>
    <bk>
      <rc t="2" v="20949"/>
    </bk>
    <bk>
      <rc t="2" v="20950"/>
    </bk>
    <bk>
      <rc t="2" v="20951"/>
    </bk>
    <bk>
      <rc t="2" v="20952"/>
    </bk>
    <bk>
      <rc t="2" v="20953"/>
    </bk>
    <bk>
      <rc t="2" v="20954"/>
    </bk>
    <bk>
      <rc t="2" v="20955"/>
    </bk>
    <bk>
      <rc t="2" v="20956"/>
    </bk>
    <bk>
      <rc t="2" v="20957"/>
    </bk>
    <bk>
      <rc t="2" v="20958"/>
    </bk>
    <bk>
      <rc t="2" v="20959"/>
    </bk>
    <bk>
      <rc t="2" v="20960"/>
    </bk>
    <bk>
      <rc t="2" v="20961"/>
    </bk>
    <bk>
      <rc t="2" v="20962"/>
    </bk>
    <bk>
      <rc t="2" v="20963"/>
    </bk>
    <bk>
      <rc t="2" v="20964"/>
    </bk>
    <bk>
      <rc t="2" v="20965"/>
    </bk>
    <bk>
      <rc t="2" v="20966"/>
    </bk>
    <bk>
      <rc t="2" v="20967"/>
    </bk>
    <bk>
      <rc t="2" v="20968"/>
    </bk>
    <bk>
      <rc t="2" v="20969"/>
    </bk>
    <bk>
      <rc t="2" v="20970"/>
    </bk>
    <bk>
      <rc t="2" v="20971"/>
    </bk>
    <bk>
      <rc t="2" v="20972"/>
    </bk>
    <bk>
      <rc t="2" v="20973"/>
    </bk>
    <bk>
      <rc t="2" v="20974"/>
    </bk>
    <bk>
      <rc t="2" v="20975"/>
    </bk>
    <bk>
      <rc t="2" v="20976"/>
    </bk>
    <bk>
      <rc t="2" v="20977"/>
    </bk>
    <bk>
      <rc t="2" v="20978"/>
    </bk>
    <bk>
      <rc t="2" v="20979"/>
    </bk>
    <bk>
      <rc t="2" v="20980"/>
    </bk>
    <bk>
      <rc t="2" v="20981"/>
    </bk>
    <bk>
      <rc t="2" v="20982"/>
    </bk>
    <bk>
      <rc t="2" v="20983"/>
    </bk>
    <bk>
      <rc t="2" v="20984"/>
    </bk>
    <bk>
      <rc t="2" v="20985"/>
    </bk>
    <bk>
      <rc t="2" v="20986"/>
    </bk>
    <bk>
      <rc t="2" v="20987"/>
    </bk>
    <bk>
      <rc t="2" v="20988"/>
    </bk>
    <bk>
      <rc t="2" v="20989"/>
    </bk>
    <bk>
      <rc t="2" v="20990"/>
    </bk>
    <bk>
      <rc t="2" v="20991"/>
    </bk>
    <bk>
      <rc t="2" v="20992"/>
    </bk>
    <bk>
      <rc t="2" v="20993"/>
    </bk>
    <bk>
      <rc t="2" v="20994"/>
    </bk>
    <bk>
      <rc t="2" v="20995"/>
    </bk>
    <bk>
      <rc t="2" v="20996"/>
    </bk>
    <bk>
      <rc t="2" v="20997"/>
    </bk>
    <bk>
      <rc t="2" v="20998"/>
    </bk>
    <bk>
      <rc t="2" v="20999"/>
    </bk>
    <bk>
      <rc t="2" v="21000"/>
    </bk>
    <bk>
      <rc t="2" v="21001"/>
    </bk>
    <bk>
      <rc t="2" v="21002"/>
    </bk>
    <bk>
      <rc t="2" v="21003"/>
    </bk>
    <bk>
      <rc t="2" v="21004"/>
    </bk>
    <bk>
      <rc t="2" v="21005"/>
    </bk>
    <bk>
      <rc t="2" v="21006"/>
    </bk>
    <bk>
      <rc t="2" v="21007"/>
    </bk>
    <bk>
      <rc t="2" v="21008"/>
    </bk>
    <bk>
      <rc t="2" v="21009"/>
    </bk>
    <bk>
      <rc t="2" v="21010"/>
    </bk>
    <bk>
      <rc t="2" v="21011"/>
    </bk>
    <bk>
      <rc t="2" v="21012"/>
    </bk>
    <bk>
      <rc t="2" v="21013"/>
    </bk>
    <bk>
      <rc t="2" v="21014"/>
    </bk>
    <bk>
      <rc t="2" v="21015"/>
    </bk>
    <bk>
      <rc t="2" v="21016"/>
    </bk>
    <bk>
      <rc t="2" v="21017"/>
    </bk>
    <bk>
      <rc t="2" v="21018"/>
    </bk>
    <bk>
      <rc t="2" v="21019"/>
    </bk>
    <bk>
      <rc t="2" v="21020"/>
    </bk>
    <bk>
      <rc t="2" v="21021"/>
    </bk>
    <bk>
      <rc t="2" v="21022"/>
    </bk>
    <bk>
      <rc t="2" v="21023"/>
    </bk>
    <bk>
      <rc t="2" v="21024"/>
    </bk>
    <bk>
      <rc t="2" v="21025"/>
    </bk>
    <bk>
      <rc t="2" v="21026"/>
    </bk>
    <bk>
      <rc t="2" v="21027"/>
    </bk>
    <bk>
      <rc t="2" v="21028"/>
    </bk>
    <bk>
      <rc t="2" v="21029"/>
    </bk>
    <bk>
      <rc t="2" v="21030"/>
    </bk>
    <bk>
      <rc t="2" v="21031"/>
    </bk>
    <bk>
      <rc t="2" v="21032"/>
    </bk>
    <bk>
      <rc t="2" v="21033"/>
    </bk>
    <bk>
      <rc t="2" v="21034"/>
    </bk>
    <bk>
      <rc t="2" v="21035"/>
    </bk>
    <bk>
      <rc t="2" v="21036"/>
    </bk>
    <bk>
      <rc t="2" v="21037"/>
    </bk>
    <bk>
      <rc t="2" v="21038"/>
    </bk>
    <bk>
      <rc t="2" v="21039"/>
    </bk>
    <bk>
      <rc t="2" v="21040"/>
    </bk>
    <bk>
      <rc t="2" v="21041"/>
    </bk>
    <bk>
      <rc t="2" v="21042"/>
    </bk>
    <bk>
      <rc t="2" v="21043"/>
    </bk>
    <bk>
      <rc t="2" v="21044"/>
    </bk>
    <bk>
      <rc t="2" v="21045"/>
    </bk>
    <bk>
      <rc t="2" v="21046"/>
    </bk>
    <bk>
      <rc t="2" v="21047"/>
    </bk>
    <bk>
      <rc t="2" v="21048"/>
    </bk>
    <bk>
      <rc t="2" v="21049"/>
    </bk>
    <bk>
      <rc t="2" v="21050"/>
    </bk>
    <bk>
      <rc t="2" v="21051"/>
    </bk>
    <bk>
      <rc t="2" v="21052"/>
    </bk>
    <bk>
      <rc t="2" v="21053"/>
    </bk>
    <bk>
      <rc t="2" v="21054"/>
    </bk>
    <bk>
      <rc t="2" v="21055"/>
    </bk>
    <bk>
      <rc t="2" v="21056"/>
    </bk>
    <bk>
      <rc t="2" v="21057"/>
    </bk>
    <bk>
      <rc t="2" v="21058"/>
    </bk>
    <bk>
      <rc t="2" v="21059"/>
    </bk>
    <bk>
      <rc t="2" v="21060"/>
    </bk>
    <bk>
      <rc t="2" v="21061"/>
    </bk>
    <bk>
      <rc t="2" v="21062"/>
    </bk>
    <bk>
      <rc t="2" v="21063"/>
    </bk>
    <bk>
      <rc t="2" v="21064"/>
    </bk>
    <bk>
      <rc t="2" v="21065"/>
    </bk>
    <bk>
      <rc t="2" v="21066"/>
    </bk>
    <bk>
      <rc t="2" v="21067"/>
    </bk>
    <bk>
      <rc t="2" v="21068"/>
    </bk>
    <bk>
      <rc t="2" v="21069"/>
    </bk>
    <bk>
      <rc t="2" v="21070"/>
    </bk>
    <bk>
      <rc t="2" v="21071"/>
    </bk>
    <bk>
      <rc t="2" v="21072"/>
    </bk>
    <bk>
      <rc t="2" v="21073"/>
    </bk>
    <bk>
      <rc t="2" v="21074"/>
    </bk>
    <bk>
      <rc t="2" v="21075"/>
    </bk>
    <bk>
      <rc t="2" v="21076"/>
    </bk>
    <bk>
      <rc t="2" v="21077"/>
    </bk>
    <bk>
      <rc t="2" v="21078"/>
    </bk>
    <bk>
      <rc t="2" v="21079"/>
    </bk>
    <bk>
      <rc t="2" v="21080"/>
    </bk>
    <bk>
      <rc t="2" v="21081"/>
    </bk>
    <bk>
      <rc t="2" v="21082"/>
    </bk>
    <bk>
      <rc t="2" v="21083"/>
    </bk>
    <bk>
      <rc t="2" v="21084"/>
    </bk>
    <bk>
      <rc t="2" v="21085"/>
    </bk>
    <bk>
      <rc t="2" v="21086"/>
    </bk>
    <bk>
      <rc t="2" v="21087"/>
    </bk>
    <bk>
      <rc t="2" v="21088"/>
    </bk>
    <bk>
      <rc t="2" v="21089"/>
    </bk>
    <bk>
      <rc t="2" v="21090"/>
    </bk>
    <bk>
      <rc t="2" v="21091"/>
    </bk>
    <bk>
      <rc t="2" v="21092"/>
    </bk>
    <bk>
      <rc t="2" v="21093"/>
    </bk>
    <bk>
      <rc t="2" v="21094"/>
    </bk>
    <bk>
      <rc t="2" v="21095"/>
    </bk>
    <bk>
      <rc t="2" v="21096"/>
    </bk>
    <bk>
      <rc t="2" v="21097"/>
    </bk>
    <bk>
      <rc t="2" v="21098"/>
    </bk>
    <bk>
      <rc t="2" v="21099"/>
    </bk>
    <bk>
      <rc t="2" v="21100"/>
    </bk>
    <bk>
      <rc t="2" v="21101"/>
    </bk>
    <bk>
      <rc t="2" v="21102"/>
    </bk>
    <bk>
      <rc t="2" v="21103"/>
    </bk>
    <bk>
      <rc t="2" v="21104"/>
    </bk>
    <bk>
      <rc t="2" v="21105"/>
    </bk>
    <bk>
      <rc t="2" v="21106"/>
    </bk>
    <bk>
      <rc t="2" v="21107"/>
    </bk>
    <bk>
      <rc t="2" v="21108"/>
    </bk>
    <bk>
      <rc t="2" v="21109"/>
    </bk>
    <bk>
      <rc t="2" v="21110"/>
    </bk>
    <bk>
      <rc t="2" v="21111"/>
    </bk>
    <bk>
      <rc t="2" v="21112"/>
    </bk>
    <bk>
      <rc t="2" v="21113"/>
    </bk>
    <bk>
      <rc t="2" v="21114"/>
    </bk>
    <bk>
      <rc t="2" v="21115"/>
    </bk>
    <bk>
      <rc t="2" v="21116"/>
    </bk>
    <bk>
      <rc t="2" v="21117"/>
    </bk>
    <bk>
      <rc t="2" v="21118"/>
    </bk>
    <bk>
      <rc t="2" v="21119"/>
    </bk>
    <bk>
      <rc t="2" v="21120"/>
    </bk>
    <bk>
      <rc t="2" v="21121"/>
    </bk>
    <bk>
      <rc t="2" v="21122"/>
    </bk>
    <bk>
      <rc t="2" v="21123"/>
    </bk>
    <bk>
      <rc t="2" v="21124"/>
    </bk>
    <bk>
      <rc t="2" v="21125"/>
    </bk>
    <bk>
      <rc t="2" v="21126"/>
    </bk>
    <bk>
      <rc t="2" v="21127"/>
    </bk>
    <bk>
      <rc t="2" v="21128"/>
    </bk>
    <bk>
      <rc t="2" v="21129"/>
    </bk>
    <bk>
      <rc t="2" v="21130"/>
    </bk>
    <bk>
      <rc t="2" v="21131"/>
    </bk>
    <bk>
      <rc t="2" v="21132"/>
    </bk>
    <bk>
      <rc t="2" v="21133"/>
    </bk>
    <bk>
      <rc t="2" v="21134"/>
    </bk>
    <bk>
      <rc t="2" v="21135"/>
    </bk>
    <bk>
      <rc t="2" v="21136"/>
    </bk>
    <bk>
      <rc t="2" v="21137"/>
    </bk>
    <bk>
      <rc t="2" v="21138"/>
    </bk>
    <bk>
      <rc t="2" v="21139"/>
    </bk>
    <bk>
      <rc t="2" v="21140"/>
    </bk>
    <bk>
      <rc t="2" v="21141"/>
    </bk>
    <bk>
      <rc t="2" v="21142"/>
    </bk>
    <bk>
      <rc t="2" v="21143"/>
    </bk>
    <bk>
      <rc t="2" v="21144"/>
    </bk>
    <bk>
      <rc t="2" v="21145"/>
    </bk>
    <bk>
      <rc t="2" v="21146"/>
    </bk>
    <bk>
      <rc t="2" v="21147"/>
    </bk>
    <bk>
      <rc t="2" v="21148"/>
    </bk>
    <bk>
      <rc t="2" v="21149"/>
    </bk>
    <bk>
      <rc t="2" v="21150"/>
    </bk>
    <bk>
      <rc t="2" v="21151"/>
    </bk>
    <bk>
      <rc t="2" v="21152"/>
    </bk>
    <bk>
      <rc t="2" v="21153"/>
    </bk>
    <bk>
      <rc t="2" v="21154"/>
    </bk>
    <bk>
      <rc t="2" v="21155"/>
    </bk>
    <bk>
      <rc t="2" v="21156"/>
    </bk>
    <bk>
      <rc t="2" v="21157"/>
    </bk>
    <bk>
      <rc t="2" v="21158"/>
    </bk>
    <bk>
      <rc t="2" v="21159"/>
    </bk>
    <bk>
      <rc t="2" v="21160"/>
    </bk>
    <bk>
      <rc t="2" v="21161"/>
    </bk>
    <bk>
      <rc t="2" v="21162"/>
    </bk>
    <bk>
      <rc t="2" v="21163"/>
    </bk>
    <bk>
      <rc t="2" v="21164"/>
    </bk>
    <bk>
      <rc t="2" v="21165"/>
    </bk>
    <bk>
      <rc t="2" v="21166"/>
    </bk>
    <bk>
      <rc t="2" v="21167"/>
    </bk>
    <bk>
      <rc t="2" v="21168"/>
    </bk>
    <bk>
      <rc t="2" v="21169"/>
    </bk>
    <bk>
      <rc t="2" v="21170"/>
    </bk>
    <bk>
      <rc t="2" v="21171"/>
    </bk>
    <bk>
      <rc t="2" v="21172"/>
    </bk>
    <bk>
      <rc t="2" v="21173"/>
    </bk>
    <bk>
      <rc t="2" v="21174"/>
    </bk>
    <bk>
      <rc t="2" v="21175"/>
    </bk>
    <bk>
      <rc t="2" v="21176"/>
    </bk>
    <bk>
      <rc t="2" v="21177"/>
    </bk>
    <bk>
      <rc t="2" v="21178"/>
    </bk>
    <bk>
      <rc t="2" v="21179"/>
    </bk>
    <bk>
      <rc t="2" v="21180"/>
    </bk>
    <bk>
      <rc t="2" v="21181"/>
    </bk>
    <bk>
      <rc t="2" v="21182"/>
    </bk>
    <bk>
      <rc t="2" v="21183"/>
    </bk>
    <bk>
      <rc t="2" v="21184"/>
    </bk>
    <bk>
      <rc t="2" v="21185"/>
    </bk>
    <bk>
      <rc t="2" v="21186"/>
    </bk>
    <bk>
      <rc t="2" v="21187"/>
    </bk>
    <bk>
      <rc t="2" v="21188"/>
    </bk>
    <bk>
      <rc t="2" v="21189"/>
    </bk>
    <bk>
      <rc t="2" v="21190"/>
    </bk>
    <bk>
      <rc t="2" v="21191"/>
    </bk>
    <bk>
      <rc t="2" v="21192"/>
    </bk>
    <bk>
      <rc t="2" v="21193"/>
    </bk>
    <bk>
      <rc t="2" v="21194"/>
    </bk>
    <bk>
      <rc t="2" v="21195"/>
    </bk>
    <bk>
      <rc t="2" v="21196"/>
    </bk>
    <bk>
      <rc t="2" v="21197"/>
    </bk>
    <bk>
      <rc t="2" v="21198"/>
    </bk>
    <bk>
      <rc t="2" v="21199"/>
    </bk>
    <bk>
      <rc t="2" v="21200"/>
    </bk>
    <bk>
      <rc t="2" v="21201"/>
    </bk>
    <bk>
      <rc t="2" v="21202"/>
    </bk>
    <bk>
      <rc t="2" v="21203"/>
    </bk>
    <bk>
      <rc t="2" v="21204"/>
    </bk>
    <bk>
      <rc t="2" v="21205"/>
    </bk>
    <bk>
      <rc t="2" v="21206"/>
    </bk>
    <bk>
      <rc t="2" v="21207"/>
    </bk>
    <bk>
      <rc t="2" v="21208"/>
    </bk>
    <bk>
      <rc t="2" v="21209"/>
    </bk>
    <bk>
      <rc t="2" v="21210"/>
    </bk>
    <bk>
      <rc t="2" v="21211"/>
    </bk>
    <bk>
      <rc t="2" v="21212"/>
    </bk>
    <bk>
      <rc t="2" v="21213"/>
    </bk>
    <bk>
      <rc t="2" v="21214"/>
    </bk>
    <bk>
      <rc t="2" v="21215"/>
    </bk>
    <bk>
      <rc t="2" v="21216"/>
    </bk>
    <bk>
      <rc t="2" v="21217"/>
    </bk>
    <bk>
      <rc t="2" v="21218"/>
    </bk>
    <bk>
      <rc t="2" v="21219"/>
    </bk>
    <bk>
      <rc t="2" v="21220"/>
    </bk>
    <bk>
      <rc t="2" v="21221"/>
    </bk>
    <bk>
      <rc t="2" v="21222"/>
    </bk>
    <bk>
      <rc t="2" v="21223"/>
    </bk>
    <bk>
      <rc t="2" v="21224"/>
    </bk>
    <bk>
      <rc t="2" v="21225"/>
    </bk>
    <bk>
      <rc t="2" v="21226"/>
    </bk>
    <bk>
      <rc t="2" v="21227"/>
    </bk>
    <bk>
      <rc t="2" v="21228"/>
    </bk>
    <bk>
      <rc t="2" v="21229"/>
    </bk>
    <bk>
      <rc t="2" v="21230"/>
    </bk>
    <bk>
      <rc t="2" v="21231"/>
    </bk>
    <bk>
      <rc t="2" v="21232"/>
    </bk>
    <bk>
      <rc t="2" v="21233"/>
    </bk>
    <bk>
      <rc t="2" v="21234"/>
    </bk>
    <bk>
      <rc t="2" v="21235"/>
    </bk>
    <bk>
      <rc t="2" v="21236"/>
    </bk>
    <bk>
      <rc t="2" v="21237"/>
    </bk>
    <bk>
      <rc t="2" v="21238"/>
    </bk>
    <bk>
      <rc t="2" v="21239"/>
    </bk>
    <bk>
      <rc t="2" v="21240"/>
    </bk>
    <bk>
      <rc t="2" v="21241"/>
    </bk>
    <bk>
      <rc t="2" v="21242"/>
    </bk>
    <bk>
      <rc t="2" v="21243"/>
    </bk>
    <bk>
      <rc t="2" v="21244"/>
    </bk>
    <bk>
      <rc t="2" v="21245"/>
    </bk>
    <bk>
      <rc t="2" v="21246"/>
    </bk>
    <bk>
      <rc t="2" v="21247"/>
    </bk>
    <bk>
      <rc t="2" v="21248"/>
    </bk>
    <bk>
      <rc t="2" v="21249"/>
    </bk>
    <bk>
      <rc t="2" v="21250"/>
    </bk>
    <bk>
      <rc t="2" v="21251"/>
    </bk>
    <bk>
      <rc t="2" v="21252"/>
    </bk>
    <bk>
      <rc t="2" v="21253"/>
    </bk>
    <bk>
      <rc t="2" v="21254"/>
    </bk>
    <bk>
      <rc t="2" v="21255"/>
    </bk>
    <bk>
      <rc t="2" v="21256"/>
    </bk>
    <bk>
      <rc t="2" v="21257"/>
    </bk>
    <bk>
      <rc t="2" v="21258"/>
    </bk>
    <bk>
      <rc t="2" v="21259"/>
    </bk>
    <bk>
      <rc t="2" v="21260"/>
    </bk>
    <bk>
      <rc t="2" v="21261"/>
    </bk>
    <bk>
      <rc t="2" v="21262"/>
    </bk>
    <bk>
      <rc t="2" v="21263"/>
    </bk>
    <bk>
      <rc t="2" v="21264"/>
    </bk>
    <bk>
      <rc t="2" v="21265"/>
    </bk>
    <bk>
      <rc t="2" v="21266"/>
    </bk>
    <bk>
      <rc t="2" v="21267"/>
    </bk>
    <bk>
      <rc t="2" v="21268"/>
    </bk>
    <bk>
      <rc t="2" v="21269"/>
    </bk>
    <bk>
      <rc t="2" v="21270"/>
    </bk>
    <bk>
      <rc t="2" v="21271"/>
    </bk>
    <bk>
      <rc t="2" v="21272"/>
    </bk>
    <bk>
      <rc t="2" v="21273"/>
    </bk>
    <bk>
      <rc t="2" v="21274"/>
    </bk>
    <bk>
      <rc t="2" v="21275"/>
    </bk>
    <bk>
      <rc t="2" v="21276"/>
    </bk>
    <bk>
      <rc t="2" v="21277"/>
    </bk>
    <bk>
      <rc t="2" v="21278"/>
    </bk>
    <bk>
      <rc t="2" v="21279"/>
    </bk>
    <bk>
      <rc t="2" v="21280"/>
    </bk>
    <bk>
      <rc t="2" v="21281"/>
    </bk>
    <bk>
      <rc t="2" v="21282"/>
    </bk>
    <bk>
      <rc t="2" v="21283"/>
    </bk>
    <bk>
      <rc t="2" v="21284"/>
    </bk>
    <bk>
      <rc t="2" v="21285"/>
    </bk>
    <bk>
      <rc t="2" v="21286"/>
    </bk>
    <bk>
      <rc t="2" v="21287"/>
    </bk>
    <bk>
      <rc t="2" v="21288"/>
    </bk>
    <bk>
      <rc t="2" v="21289"/>
    </bk>
    <bk>
      <rc t="2" v="21290"/>
    </bk>
    <bk>
      <rc t="2" v="21291"/>
    </bk>
    <bk>
      <rc t="2" v="21292"/>
    </bk>
    <bk>
      <rc t="2" v="21293"/>
    </bk>
    <bk>
      <rc t="2" v="21294"/>
    </bk>
    <bk>
      <rc t="2" v="21295"/>
    </bk>
    <bk>
      <rc t="2" v="21296"/>
    </bk>
    <bk>
      <rc t="2" v="21297"/>
    </bk>
    <bk>
      <rc t="2" v="21298"/>
    </bk>
    <bk>
      <rc t="2" v="21299"/>
    </bk>
    <bk>
      <rc t="2" v="21300"/>
    </bk>
    <bk>
      <rc t="2" v="21301"/>
    </bk>
    <bk>
      <rc t="2" v="21302"/>
    </bk>
    <bk>
      <rc t="2" v="21303"/>
    </bk>
    <bk>
      <rc t="2" v="21304"/>
    </bk>
    <bk>
      <rc t="2" v="21305"/>
    </bk>
    <bk>
      <rc t="2" v="21306"/>
    </bk>
    <bk>
      <rc t="2" v="21307"/>
    </bk>
    <bk>
      <rc t="2" v="21308"/>
    </bk>
    <bk>
      <rc t="2" v="21309"/>
    </bk>
    <bk>
      <rc t="2" v="21310"/>
    </bk>
    <bk>
      <rc t="2" v="21311"/>
    </bk>
    <bk>
      <rc t="2" v="21312"/>
    </bk>
    <bk>
      <rc t="2" v="21313"/>
    </bk>
    <bk>
      <rc t="2" v="21314"/>
    </bk>
    <bk>
      <rc t="2" v="21315"/>
    </bk>
    <bk>
      <rc t="2" v="21316"/>
    </bk>
    <bk>
      <rc t="2" v="21317"/>
    </bk>
    <bk>
      <rc t="2" v="21318"/>
    </bk>
    <bk>
      <rc t="2" v="21319"/>
    </bk>
    <bk>
      <rc t="2" v="21320"/>
    </bk>
    <bk>
      <rc t="2" v="21321"/>
    </bk>
    <bk>
      <rc t="2" v="21322"/>
    </bk>
    <bk>
      <rc t="2" v="21323"/>
    </bk>
    <bk>
      <rc t="2" v="21324"/>
    </bk>
    <bk>
      <rc t="2" v="21325"/>
    </bk>
    <bk>
      <rc t="2" v="21326"/>
    </bk>
    <bk>
      <rc t="2" v="21327"/>
    </bk>
    <bk>
      <rc t="2" v="21328"/>
    </bk>
    <bk>
      <rc t="2" v="21329"/>
    </bk>
    <bk>
      <rc t="2" v="21330"/>
    </bk>
    <bk>
      <rc t="2" v="21331"/>
    </bk>
    <bk>
      <rc t="2" v="21332"/>
    </bk>
    <bk>
      <rc t="2" v="21333"/>
    </bk>
    <bk>
      <rc t="2" v="21334"/>
    </bk>
    <bk>
      <rc t="2" v="21335"/>
    </bk>
    <bk>
      <rc t="2" v="21336"/>
    </bk>
    <bk>
      <rc t="2" v="21337"/>
    </bk>
    <bk>
      <rc t="2" v="21338"/>
    </bk>
    <bk>
      <rc t="2" v="21339"/>
    </bk>
    <bk>
      <rc t="2" v="21340"/>
    </bk>
    <bk>
      <rc t="2" v="21341"/>
    </bk>
    <bk>
      <rc t="2" v="21342"/>
    </bk>
    <bk>
      <rc t="2" v="21343"/>
    </bk>
    <bk>
      <rc t="2" v="21344"/>
    </bk>
    <bk>
      <rc t="2" v="21345"/>
    </bk>
    <bk>
      <rc t="2" v="21346"/>
    </bk>
    <bk>
      <rc t="2" v="21347"/>
    </bk>
    <bk>
      <rc t="2" v="21348"/>
    </bk>
    <bk>
      <rc t="2" v="21349"/>
    </bk>
    <bk>
      <rc t="2" v="21350"/>
    </bk>
    <bk>
      <rc t="2" v="21351"/>
    </bk>
    <bk>
      <rc t="2" v="21352"/>
    </bk>
    <bk>
      <rc t="2" v="21353"/>
    </bk>
    <bk>
      <rc t="2" v="21354"/>
    </bk>
    <bk>
      <rc t="2" v="21355"/>
    </bk>
    <bk>
      <rc t="2" v="21356"/>
    </bk>
    <bk>
      <rc t="2" v="21357"/>
    </bk>
    <bk>
      <rc t="2" v="21358"/>
    </bk>
    <bk>
      <rc t="2" v="21359"/>
    </bk>
    <bk>
      <rc t="2" v="21360"/>
    </bk>
    <bk>
      <rc t="2" v="21361"/>
    </bk>
    <bk>
      <rc t="2" v="21362"/>
    </bk>
    <bk>
      <rc t="2" v="21363"/>
    </bk>
    <bk>
      <rc t="2" v="21364"/>
    </bk>
    <bk>
      <rc t="2" v="21365"/>
    </bk>
    <bk>
      <rc t="2" v="21366"/>
    </bk>
    <bk>
      <rc t="2" v="21367"/>
    </bk>
    <bk>
      <rc t="2" v="21368"/>
    </bk>
    <bk>
      <rc t="2" v="21369"/>
    </bk>
    <bk>
      <rc t="2" v="21370"/>
    </bk>
    <bk>
      <rc t="2" v="21371"/>
    </bk>
    <bk>
      <rc t="2" v="21372"/>
    </bk>
    <bk>
      <rc t="2" v="21373"/>
    </bk>
    <bk>
      <rc t="2" v="21374"/>
    </bk>
    <bk>
      <rc t="2" v="21375"/>
    </bk>
    <bk>
      <rc t="2" v="21376"/>
    </bk>
    <bk>
      <rc t="2" v="21377"/>
    </bk>
    <bk>
      <rc t="2" v="21378"/>
    </bk>
    <bk>
      <rc t="2" v="21379"/>
    </bk>
    <bk>
      <rc t="2" v="21380"/>
    </bk>
    <bk>
      <rc t="2" v="21381"/>
    </bk>
    <bk>
      <rc t="2" v="21382"/>
    </bk>
    <bk>
      <rc t="2" v="21383"/>
    </bk>
    <bk>
      <rc t="2" v="21384"/>
    </bk>
    <bk>
      <rc t="2" v="21385"/>
    </bk>
    <bk>
      <rc t="2" v="21386"/>
    </bk>
    <bk>
      <rc t="2" v="21387"/>
    </bk>
    <bk>
      <rc t="2" v="21388"/>
    </bk>
    <bk>
      <rc t="2" v="21389"/>
    </bk>
    <bk>
      <rc t="2" v="21390"/>
    </bk>
    <bk>
      <rc t="2" v="21391"/>
    </bk>
    <bk>
      <rc t="2" v="21392"/>
    </bk>
    <bk>
      <rc t="2" v="21393"/>
    </bk>
    <bk>
      <rc t="2" v="21394"/>
    </bk>
    <bk>
      <rc t="2" v="21395"/>
    </bk>
    <bk>
      <rc t="2" v="21396"/>
    </bk>
    <bk>
      <rc t="2" v="21397"/>
    </bk>
    <bk>
      <rc t="2" v="21398"/>
    </bk>
    <bk>
      <rc t="2" v="21399"/>
    </bk>
    <bk>
      <rc t="2" v="21400"/>
    </bk>
    <bk>
      <rc t="2" v="21401"/>
    </bk>
    <bk>
      <rc t="2" v="21402"/>
    </bk>
    <bk>
      <rc t="2" v="21403"/>
    </bk>
    <bk>
      <rc t="2" v="21404"/>
    </bk>
    <bk>
      <rc t="2" v="21405"/>
    </bk>
    <bk>
      <rc t="2" v="21406"/>
    </bk>
    <bk>
      <rc t="2" v="21407"/>
    </bk>
    <bk>
      <rc t="2" v="21408"/>
    </bk>
    <bk>
      <rc t="2" v="21409"/>
    </bk>
    <bk>
      <rc t="2" v="21410"/>
    </bk>
    <bk>
      <rc t="2" v="21411"/>
    </bk>
    <bk>
      <rc t="2" v="21412"/>
    </bk>
    <bk>
      <rc t="2" v="21413"/>
    </bk>
    <bk>
      <rc t="2" v="21414"/>
    </bk>
    <bk>
      <rc t="2" v="21415"/>
    </bk>
    <bk>
      <rc t="2" v="21416"/>
    </bk>
    <bk>
      <rc t="2" v="21417"/>
    </bk>
    <bk>
      <rc t="2" v="21418"/>
    </bk>
    <bk>
      <rc t="2" v="21419"/>
    </bk>
    <bk>
      <rc t="2" v="21420"/>
    </bk>
    <bk>
      <rc t="2" v="21421"/>
    </bk>
    <bk>
      <rc t="2" v="21422"/>
    </bk>
    <bk>
      <rc t="2" v="21423"/>
    </bk>
    <bk>
      <rc t="2" v="21424"/>
    </bk>
    <bk>
      <rc t="2" v="21425"/>
    </bk>
    <bk>
      <rc t="2" v="21426"/>
    </bk>
    <bk>
      <rc t="2" v="21427"/>
    </bk>
    <bk>
      <rc t="2" v="21428"/>
    </bk>
    <bk>
      <rc t="2" v="21429"/>
    </bk>
    <bk>
      <rc t="2" v="21430"/>
    </bk>
    <bk>
      <rc t="2" v="21431"/>
    </bk>
    <bk>
      <rc t="2" v="21432"/>
    </bk>
    <bk>
      <rc t="2" v="21433"/>
    </bk>
    <bk>
      <rc t="2" v="21434"/>
    </bk>
    <bk>
      <rc t="2" v="21435"/>
    </bk>
    <bk>
      <rc t="2" v="21436"/>
    </bk>
    <bk>
      <rc t="2" v="21437"/>
    </bk>
    <bk>
      <rc t="2" v="21438"/>
    </bk>
    <bk>
      <rc t="2" v="21439"/>
    </bk>
    <bk>
      <rc t="2" v="21440"/>
    </bk>
    <bk>
      <rc t="2" v="21441"/>
    </bk>
    <bk>
      <rc t="2" v="21442"/>
    </bk>
    <bk>
      <rc t="2" v="21443"/>
    </bk>
    <bk>
      <rc t="2" v="21444"/>
    </bk>
    <bk>
      <rc t="2" v="21445"/>
    </bk>
    <bk>
      <rc t="2" v="21446"/>
    </bk>
    <bk>
      <rc t="2" v="21447"/>
    </bk>
    <bk>
      <rc t="2" v="21448"/>
    </bk>
    <bk>
      <rc t="2" v="21449"/>
    </bk>
    <bk>
      <rc t="2" v="21450"/>
    </bk>
    <bk>
      <rc t="2" v="21451"/>
    </bk>
    <bk>
      <rc t="2" v="21452"/>
    </bk>
    <bk>
      <rc t="2" v="21453"/>
    </bk>
    <bk>
      <rc t="2" v="21454"/>
    </bk>
    <bk>
      <rc t="2" v="21455"/>
    </bk>
    <bk>
      <rc t="2" v="21456"/>
    </bk>
    <bk>
      <rc t="2" v="21457"/>
    </bk>
    <bk>
      <rc t="2" v="21458"/>
    </bk>
    <bk>
      <rc t="2" v="21459"/>
    </bk>
    <bk>
      <rc t="2" v="21460"/>
    </bk>
    <bk>
      <rc t="2" v="21461"/>
    </bk>
    <bk>
      <rc t="2" v="21462"/>
    </bk>
    <bk>
      <rc t="2" v="21463"/>
    </bk>
    <bk>
      <rc t="2" v="21464"/>
    </bk>
    <bk>
      <rc t="2" v="21465"/>
    </bk>
    <bk>
      <rc t="2" v="21466"/>
    </bk>
    <bk>
      <rc t="2" v="21467"/>
    </bk>
    <bk>
      <rc t="2" v="21468"/>
    </bk>
    <bk>
      <rc t="2" v="21469"/>
    </bk>
    <bk>
      <rc t="2" v="21470"/>
    </bk>
    <bk>
      <rc t="2" v="21471"/>
    </bk>
    <bk>
      <rc t="2" v="21472"/>
    </bk>
    <bk>
      <rc t="2" v="21473"/>
    </bk>
    <bk>
      <rc t="2" v="21474"/>
    </bk>
    <bk>
      <rc t="2" v="21475"/>
    </bk>
    <bk>
      <rc t="2" v="21476"/>
    </bk>
    <bk>
      <rc t="2" v="21477"/>
    </bk>
    <bk>
      <rc t="2" v="21478"/>
    </bk>
    <bk>
      <rc t="2" v="21479"/>
    </bk>
    <bk>
      <rc t="2" v="21480"/>
    </bk>
    <bk>
      <rc t="2" v="21481"/>
    </bk>
    <bk>
      <rc t="2" v="21482"/>
    </bk>
    <bk>
      <rc t="2" v="21483"/>
    </bk>
    <bk>
      <rc t="2" v="21484"/>
    </bk>
    <bk>
      <rc t="2" v="21485"/>
    </bk>
    <bk>
      <rc t="2" v="21486"/>
    </bk>
    <bk>
      <rc t="2" v="21487"/>
    </bk>
    <bk>
      <rc t="2" v="21488"/>
    </bk>
    <bk>
      <rc t="2" v="21489"/>
    </bk>
    <bk>
      <rc t="2" v="21490"/>
    </bk>
    <bk>
      <rc t="2" v="21491"/>
    </bk>
    <bk>
      <rc t="2" v="21492"/>
    </bk>
    <bk>
      <rc t="2" v="21493"/>
    </bk>
    <bk>
      <rc t="2" v="21494"/>
    </bk>
    <bk>
      <rc t="2" v="21495"/>
    </bk>
    <bk>
      <rc t="2" v="21496"/>
    </bk>
    <bk>
      <rc t="2" v="21497"/>
    </bk>
    <bk>
      <rc t="2" v="21498"/>
    </bk>
    <bk>
      <rc t="2" v="21499"/>
    </bk>
    <bk>
      <rc t="2" v="21500"/>
    </bk>
    <bk>
      <rc t="2" v="21501"/>
    </bk>
    <bk>
      <rc t="2" v="21502"/>
    </bk>
    <bk>
      <rc t="2" v="21503"/>
    </bk>
    <bk>
      <rc t="2" v="21504"/>
    </bk>
    <bk>
      <rc t="2" v="21505"/>
    </bk>
    <bk>
      <rc t="2" v="21506"/>
    </bk>
    <bk>
      <rc t="2" v="21507"/>
    </bk>
    <bk>
      <rc t="2" v="21508"/>
    </bk>
    <bk>
      <rc t="2" v="21509"/>
    </bk>
    <bk>
      <rc t="2" v="21510"/>
    </bk>
    <bk>
      <rc t="2" v="21511"/>
    </bk>
    <bk>
      <rc t="2" v="21512"/>
    </bk>
    <bk>
      <rc t="2" v="21513"/>
    </bk>
    <bk>
      <rc t="2" v="21514"/>
    </bk>
    <bk>
      <rc t="2" v="21515"/>
    </bk>
    <bk>
      <rc t="2" v="21516"/>
    </bk>
    <bk>
      <rc t="2" v="21517"/>
    </bk>
    <bk>
      <rc t="2" v="21518"/>
    </bk>
    <bk>
      <rc t="2" v="21519"/>
    </bk>
    <bk>
      <rc t="2" v="21520"/>
    </bk>
    <bk>
      <rc t="2" v="21521"/>
    </bk>
    <bk>
      <rc t="2" v="21522"/>
    </bk>
    <bk>
      <rc t="2" v="21523"/>
    </bk>
    <bk>
      <rc t="2" v="21524"/>
    </bk>
    <bk>
      <rc t="2" v="21525"/>
    </bk>
    <bk>
      <rc t="2" v="21526"/>
    </bk>
    <bk>
      <rc t="2" v="21527"/>
    </bk>
    <bk>
      <rc t="2" v="21528"/>
    </bk>
    <bk>
      <rc t="2" v="21529"/>
    </bk>
    <bk>
      <rc t="2" v="21530"/>
    </bk>
    <bk>
      <rc t="2" v="21531"/>
    </bk>
    <bk>
      <rc t="2" v="21532"/>
    </bk>
    <bk>
      <rc t="2" v="21533"/>
    </bk>
    <bk>
      <rc t="2" v="21534"/>
    </bk>
    <bk>
      <rc t="2" v="21535"/>
    </bk>
    <bk>
      <rc t="2" v="21536"/>
    </bk>
    <bk>
      <rc t="2" v="21537"/>
    </bk>
    <bk>
      <rc t="2" v="21538"/>
    </bk>
    <bk>
      <rc t="2" v="21539"/>
    </bk>
    <bk>
      <rc t="2" v="21540"/>
    </bk>
    <bk>
      <rc t="2" v="21541"/>
    </bk>
    <bk>
      <rc t="2" v="21542"/>
    </bk>
    <bk>
      <rc t="2" v="21543"/>
    </bk>
    <bk>
      <rc t="2" v="21544"/>
    </bk>
    <bk>
      <rc t="2" v="21545"/>
    </bk>
    <bk>
      <rc t="2" v="21546"/>
    </bk>
    <bk>
      <rc t="2" v="21547"/>
    </bk>
    <bk>
      <rc t="2" v="21548"/>
    </bk>
    <bk>
      <rc t="2" v="21549"/>
    </bk>
    <bk>
      <rc t="2" v="21550"/>
    </bk>
    <bk>
      <rc t="2" v="21551"/>
    </bk>
    <bk>
      <rc t="2" v="21552"/>
    </bk>
    <bk>
      <rc t="2" v="21553"/>
    </bk>
    <bk>
      <rc t="2" v="21554"/>
    </bk>
    <bk>
      <rc t="2" v="21555"/>
    </bk>
    <bk>
      <rc t="2" v="21556"/>
    </bk>
    <bk>
      <rc t="2" v="21557"/>
    </bk>
    <bk>
      <rc t="2" v="21558"/>
    </bk>
    <bk>
      <rc t="2" v="21559"/>
    </bk>
    <bk>
      <rc t="2" v="21560"/>
    </bk>
    <bk>
      <rc t="2" v="21561"/>
    </bk>
    <bk>
      <rc t="2" v="21562"/>
    </bk>
    <bk>
      <rc t="2" v="21563"/>
    </bk>
    <bk>
      <rc t="2" v="21564"/>
    </bk>
    <bk>
      <rc t="2" v="21565"/>
    </bk>
    <bk>
      <rc t="2" v="21566"/>
    </bk>
    <bk>
      <rc t="2" v="21567"/>
    </bk>
    <bk>
      <rc t="2" v="21568"/>
    </bk>
    <bk>
      <rc t="2" v="21569"/>
    </bk>
    <bk>
      <rc t="2" v="21570"/>
    </bk>
    <bk>
      <rc t="2" v="21571"/>
    </bk>
    <bk>
      <rc t="2" v="21572"/>
    </bk>
    <bk>
      <rc t="2" v="21573"/>
    </bk>
    <bk>
      <rc t="2" v="21574"/>
    </bk>
    <bk>
      <rc t="2" v="21575"/>
    </bk>
    <bk>
      <rc t="2" v="21576"/>
    </bk>
    <bk>
      <rc t="2" v="21577"/>
    </bk>
    <bk>
      <rc t="2" v="21578"/>
    </bk>
    <bk>
      <rc t="2" v="21579"/>
    </bk>
    <bk>
      <rc t="2" v="21580"/>
    </bk>
    <bk>
      <rc t="2" v="21581"/>
    </bk>
    <bk>
      <rc t="2" v="21582"/>
    </bk>
    <bk>
      <rc t="2" v="21583"/>
    </bk>
    <bk>
      <rc t="2" v="21584"/>
    </bk>
    <bk>
      <rc t="2" v="21585"/>
    </bk>
    <bk>
      <rc t="2" v="21586"/>
    </bk>
    <bk>
      <rc t="2" v="21587"/>
    </bk>
    <bk>
      <rc t="2" v="21588"/>
    </bk>
    <bk>
      <rc t="2" v="21589"/>
    </bk>
    <bk>
      <rc t="2" v="21590"/>
    </bk>
    <bk>
      <rc t="2" v="21591"/>
    </bk>
    <bk>
      <rc t="2" v="21592"/>
    </bk>
    <bk>
      <rc t="2" v="21593"/>
    </bk>
    <bk>
      <rc t="2" v="21594"/>
    </bk>
    <bk>
      <rc t="2" v="21595"/>
    </bk>
    <bk>
      <rc t="2" v="21596"/>
    </bk>
    <bk>
      <rc t="2" v="21597"/>
    </bk>
    <bk>
      <rc t="2" v="21598"/>
    </bk>
    <bk>
      <rc t="2" v="21599"/>
    </bk>
    <bk>
      <rc t="2" v="21600"/>
    </bk>
    <bk>
      <rc t="2" v="21601"/>
    </bk>
    <bk>
      <rc t="2" v="21602"/>
    </bk>
    <bk>
      <rc t="2" v="21603"/>
    </bk>
    <bk>
      <rc t="2" v="21604"/>
    </bk>
    <bk>
      <rc t="2" v="21605"/>
    </bk>
    <bk>
      <rc t="2" v="21606"/>
    </bk>
    <bk>
      <rc t="2" v="21607"/>
    </bk>
    <bk>
      <rc t="2" v="21608"/>
    </bk>
    <bk>
      <rc t="2" v="21609"/>
    </bk>
    <bk>
      <rc t="2" v="21610"/>
    </bk>
    <bk>
      <rc t="2" v="21611"/>
    </bk>
    <bk>
      <rc t="2" v="21612"/>
    </bk>
    <bk>
      <rc t="2" v="21613"/>
    </bk>
    <bk>
      <rc t="2" v="21614"/>
    </bk>
    <bk>
      <rc t="2" v="21615"/>
    </bk>
    <bk>
      <rc t="2" v="21616"/>
    </bk>
    <bk>
      <rc t="2" v="21617"/>
    </bk>
    <bk>
      <rc t="2" v="21618"/>
    </bk>
    <bk>
      <rc t="2" v="21619"/>
    </bk>
    <bk>
      <rc t="2" v="21620"/>
    </bk>
    <bk>
      <rc t="2" v="21621"/>
    </bk>
    <bk>
      <rc t="2" v="21622"/>
    </bk>
    <bk>
      <rc t="2" v="21623"/>
    </bk>
    <bk>
      <rc t="2" v="21624"/>
    </bk>
    <bk>
      <rc t="2" v="21625"/>
    </bk>
    <bk>
      <rc t="2" v="21626"/>
    </bk>
    <bk>
      <rc t="2" v="21627"/>
    </bk>
    <bk>
      <rc t="2" v="21628"/>
    </bk>
    <bk>
      <rc t="2" v="21629"/>
    </bk>
    <bk>
      <rc t="2" v="21630"/>
    </bk>
    <bk>
      <rc t="2" v="21631"/>
    </bk>
    <bk>
      <rc t="2" v="21632"/>
    </bk>
    <bk>
      <rc t="2" v="21633"/>
    </bk>
    <bk>
      <rc t="2" v="21634"/>
    </bk>
    <bk>
      <rc t="2" v="21635"/>
    </bk>
    <bk>
      <rc t="2" v="21636"/>
    </bk>
    <bk>
      <rc t="2" v="21637"/>
    </bk>
    <bk>
      <rc t="2" v="21638"/>
    </bk>
    <bk>
      <rc t="2" v="21639"/>
    </bk>
    <bk>
      <rc t="2" v="21640"/>
    </bk>
    <bk>
      <rc t="2" v="21641"/>
    </bk>
    <bk>
      <rc t="2" v="21642"/>
    </bk>
    <bk>
      <rc t="2" v="21643"/>
    </bk>
    <bk>
      <rc t="2" v="21644"/>
    </bk>
    <bk>
      <rc t="2" v="21645"/>
    </bk>
    <bk>
      <rc t="2" v="21646"/>
    </bk>
    <bk>
      <rc t="2" v="21647"/>
    </bk>
    <bk>
      <rc t="2" v="21648"/>
    </bk>
    <bk>
      <rc t="2" v="21649"/>
    </bk>
    <bk>
      <rc t="2" v="21650"/>
    </bk>
    <bk>
      <rc t="2" v="21651"/>
    </bk>
    <bk>
      <rc t="2" v="21652"/>
    </bk>
    <bk>
      <rc t="2" v="21653"/>
    </bk>
    <bk>
      <rc t="2" v="21654"/>
    </bk>
    <bk>
      <rc t="2" v="21655"/>
    </bk>
    <bk>
      <rc t="2" v="21656"/>
    </bk>
    <bk>
      <rc t="2" v="21657"/>
    </bk>
    <bk>
      <rc t="2" v="21658"/>
    </bk>
    <bk>
      <rc t="2" v="21659"/>
    </bk>
    <bk>
      <rc t="2" v="21660"/>
    </bk>
    <bk>
      <rc t="2" v="21661"/>
    </bk>
    <bk>
      <rc t="2" v="21662"/>
    </bk>
    <bk>
      <rc t="2" v="21663"/>
    </bk>
    <bk>
      <rc t="2" v="21664"/>
    </bk>
    <bk>
      <rc t="2" v="21665"/>
    </bk>
    <bk>
      <rc t="2" v="21666"/>
    </bk>
    <bk>
      <rc t="2" v="21667"/>
    </bk>
    <bk>
      <rc t="2" v="21668"/>
    </bk>
    <bk>
      <rc t="2" v="21669"/>
    </bk>
    <bk>
      <rc t="2" v="21670"/>
    </bk>
    <bk>
      <rc t="2" v="21671"/>
    </bk>
    <bk>
      <rc t="2" v="21672"/>
    </bk>
    <bk>
      <rc t="2" v="21673"/>
    </bk>
    <bk>
      <rc t="2" v="21674"/>
    </bk>
    <bk>
      <rc t="2" v="21675"/>
    </bk>
    <bk>
      <rc t="2" v="21676"/>
    </bk>
    <bk>
      <rc t="2" v="21677"/>
    </bk>
    <bk>
      <rc t="2" v="21678"/>
    </bk>
    <bk>
      <rc t="2" v="21679"/>
    </bk>
    <bk>
      <rc t="2" v="21680"/>
    </bk>
    <bk>
      <rc t="2" v="21681"/>
    </bk>
    <bk>
      <rc t="2" v="21682"/>
    </bk>
    <bk>
      <rc t="2" v="21683"/>
    </bk>
    <bk>
      <rc t="2" v="21684"/>
    </bk>
    <bk>
      <rc t="2" v="21685"/>
    </bk>
    <bk>
      <rc t="2" v="21686"/>
    </bk>
    <bk>
      <rc t="2" v="21687"/>
    </bk>
    <bk>
      <rc t="2" v="21688"/>
    </bk>
    <bk>
      <rc t="2" v="21689"/>
    </bk>
    <bk>
      <rc t="2" v="21690"/>
    </bk>
    <bk>
      <rc t="2" v="21691"/>
    </bk>
    <bk>
      <rc t="2" v="21692"/>
    </bk>
    <bk>
      <rc t="2" v="21693"/>
    </bk>
    <bk>
      <rc t="2" v="21694"/>
    </bk>
    <bk>
      <rc t="2" v="21695"/>
    </bk>
    <bk>
      <rc t="2" v="21696"/>
    </bk>
    <bk>
      <rc t="2" v="21697"/>
    </bk>
    <bk>
      <rc t="2" v="21698"/>
    </bk>
    <bk>
      <rc t="2" v="21699"/>
    </bk>
    <bk>
      <rc t="2" v="21700"/>
    </bk>
    <bk>
      <rc t="2" v="21701"/>
    </bk>
    <bk>
      <rc t="2" v="21702"/>
    </bk>
    <bk>
      <rc t="2" v="21703"/>
    </bk>
    <bk>
      <rc t="2" v="21704"/>
    </bk>
    <bk>
      <rc t="2" v="21705"/>
    </bk>
    <bk>
      <rc t="2" v="21706"/>
    </bk>
    <bk>
      <rc t="2" v="21707"/>
    </bk>
    <bk>
      <rc t="2" v="21708"/>
    </bk>
    <bk>
      <rc t="2" v="21709"/>
    </bk>
    <bk>
      <rc t="2" v="21710"/>
    </bk>
    <bk>
      <rc t="2" v="21711"/>
    </bk>
    <bk>
      <rc t="2" v="21712"/>
    </bk>
    <bk>
      <rc t="2" v="21713"/>
    </bk>
    <bk>
      <rc t="2" v="21714"/>
    </bk>
    <bk>
      <rc t="2" v="21715"/>
    </bk>
    <bk>
      <rc t="2" v="21716"/>
    </bk>
    <bk>
      <rc t="2" v="21717"/>
    </bk>
    <bk>
      <rc t="2" v="21718"/>
    </bk>
    <bk>
      <rc t="2" v="21719"/>
    </bk>
    <bk>
      <rc t="2" v="21720"/>
    </bk>
    <bk>
      <rc t="2" v="21721"/>
    </bk>
    <bk>
      <rc t="2" v="21722"/>
    </bk>
    <bk>
      <rc t="2" v="21723"/>
    </bk>
    <bk>
      <rc t="2" v="21724"/>
    </bk>
    <bk>
      <rc t="2" v="21725"/>
    </bk>
    <bk>
      <rc t="2" v="21726"/>
    </bk>
    <bk>
      <rc t="2" v="21727"/>
    </bk>
    <bk>
      <rc t="2" v="21728"/>
    </bk>
    <bk>
      <rc t="2" v="21729"/>
    </bk>
    <bk>
      <rc t="2" v="21730"/>
    </bk>
    <bk>
      <rc t="2" v="21731"/>
    </bk>
    <bk>
      <rc t="2" v="21732"/>
    </bk>
    <bk>
      <rc t="2" v="21733"/>
    </bk>
    <bk>
      <rc t="2" v="21734"/>
    </bk>
    <bk>
      <rc t="2" v="21735"/>
    </bk>
    <bk>
      <rc t="2" v="21736"/>
    </bk>
    <bk>
      <rc t="2" v="21737"/>
    </bk>
    <bk>
      <rc t="2" v="21738"/>
    </bk>
    <bk>
      <rc t="2" v="21739"/>
    </bk>
    <bk>
      <rc t="2" v="21740"/>
    </bk>
    <bk>
      <rc t="2" v="21741"/>
    </bk>
    <bk>
      <rc t="2" v="21742"/>
    </bk>
    <bk>
      <rc t="2" v="21743"/>
    </bk>
    <bk>
      <rc t="2" v="21744"/>
    </bk>
    <bk>
      <rc t="2" v="21745"/>
    </bk>
    <bk>
      <rc t="2" v="21746"/>
    </bk>
    <bk>
      <rc t="2" v="21747"/>
    </bk>
    <bk>
      <rc t="2" v="21748"/>
    </bk>
    <bk>
      <rc t="2" v="21749"/>
    </bk>
    <bk>
      <rc t="2" v="21750"/>
    </bk>
    <bk>
      <rc t="2" v="21751"/>
    </bk>
    <bk>
      <rc t="2" v="21752"/>
    </bk>
    <bk>
      <rc t="2" v="21753"/>
    </bk>
    <bk>
      <rc t="2" v="21754"/>
    </bk>
    <bk>
      <rc t="2" v="21755"/>
    </bk>
    <bk>
      <rc t="2" v="21756"/>
    </bk>
    <bk>
      <rc t="2" v="21757"/>
    </bk>
    <bk>
      <rc t="2" v="21758"/>
    </bk>
    <bk>
      <rc t="2" v="21759"/>
    </bk>
    <bk>
      <rc t="2" v="21760"/>
    </bk>
    <bk>
      <rc t="2" v="21761"/>
    </bk>
    <bk>
      <rc t="2" v="21762"/>
    </bk>
    <bk>
      <rc t="2" v="21763"/>
    </bk>
    <bk>
      <rc t="2" v="21764"/>
    </bk>
    <bk>
      <rc t="2" v="21765"/>
    </bk>
    <bk>
      <rc t="2" v="21766"/>
    </bk>
    <bk>
      <rc t="2" v="21767"/>
    </bk>
    <bk>
      <rc t="2" v="21768"/>
    </bk>
    <bk>
      <rc t="2" v="21769"/>
    </bk>
    <bk>
      <rc t="2" v="21770"/>
    </bk>
    <bk>
      <rc t="2" v="21771"/>
    </bk>
    <bk>
      <rc t="2" v="21772"/>
    </bk>
    <bk>
      <rc t="2" v="21773"/>
    </bk>
    <bk>
      <rc t="2" v="21774"/>
    </bk>
    <bk>
      <rc t="2" v="21775"/>
    </bk>
    <bk>
      <rc t="2" v="21776"/>
    </bk>
    <bk>
      <rc t="2" v="21777"/>
    </bk>
    <bk>
      <rc t="2" v="21778"/>
    </bk>
    <bk>
      <rc t="2" v="21779"/>
    </bk>
    <bk>
      <rc t="2" v="21780"/>
    </bk>
    <bk>
      <rc t="2" v="21781"/>
    </bk>
    <bk>
      <rc t="2" v="21782"/>
    </bk>
    <bk>
      <rc t="2" v="21783"/>
    </bk>
    <bk>
      <rc t="2" v="21784"/>
    </bk>
    <bk>
      <rc t="2" v="21785"/>
    </bk>
    <bk>
      <rc t="2" v="21786"/>
    </bk>
    <bk>
      <rc t="2" v="21787"/>
    </bk>
    <bk>
      <rc t="2" v="21788"/>
    </bk>
    <bk>
      <rc t="2" v="21789"/>
    </bk>
    <bk>
      <rc t="2" v="21790"/>
    </bk>
    <bk>
      <rc t="2" v="21791"/>
    </bk>
    <bk>
      <rc t="2" v="21792"/>
    </bk>
    <bk>
      <rc t="2" v="21793"/>
    </bk>
    <bk>
      <rc t="2" v="21794"/>
    </bk>
    <bk>
      <rc t="2" v="21795"/>
    </bk>
    <bk>
      <rc t="2" v="21796"/>
    </bk>
    <bk>
      <rc t="2" v="21797"/>
    </bk>
    <bk>
      <rc t="2" v="21798"/>
    </bk>
    <bk>
      <rc t="2" v="21799"/>
    </bk>
    <bk>
      <rc t="2" v="21800"/>
    </bk>
    <bk>
      <rc t="2" v="21801"/>
    </bk>
    <bk>
      <rc t="2" v="21802"/>
    </bk>
    <bk>
      <rc t="2" v="21803"/>
    </bk>
    <bk>
      <rc t="2" v="21804"/>
    </bk>
    <bk>
      <rc t="2" v="21805"/>
    </bk>
    <bk>
      <rc t="2" v="21806"/>
    </bk>
    <bk>
      <rc t="2" v="21807"/>
    </bk>
    <bk>
      <rc t="2" v="21808"/>
    </bk>
    <bk>
      <rc t="2" v="21809"/>
    </bk>
    <bk>
      <rc t="2" v="21810"/>
    </bk>
    <bk>
      <rc t="2" v="21811"/>
    </bk>
    <bk>
      <rc t="2" v="21812"/>
    </bk>
    <bk>
      <rc t="2" v="21813"/>
    </bk>
    <bk>
      <rc t="2" v="21814"/>
    </bk>
    <bk>
      <rc t="2" v="21815"/>
    </bk>
    <bk>
      <rc t="2" v="21816"/>
    </bk>
    <bk>
      <rc t="2" v="21817"/>
    </bk>
    <bk>
      <rc t="2" v="21818"/>
    </bk>
    <bk>
      <rc t="2" v="21819"/>
    </bk>
    <bk>
      <rc t="2" v="21820"/>
    </bk>
    <bk>
      <rc t="2" v="21821"/>
    </bk>
    <bk>
      <rc t="2" v="21822"/>
    </bk>
    <bk>
      <rc t="2" v="21823"/>
    </bk>
    <bk>
      <rc t="2" v="21824"/>
    </bk>
    <bk>
      <rc t="2" v="21825"/>
    </bk>
    <bk>
      <rc t="2" v="21826"/>
    </bk>
    <bk>
      <rc t="2" v="21827"/>
    </bk>
    <bk>
      <rc t="2" v="21828"/>
    </bk>
    <bk>
      <rc t="2" v="21829"/>
    </bk>
    <bk>
      <rc t="2" v="21830"/>
    </bk>
    <bk>
      <rc t="2" v="21831"/>
    </bk>
    <bk>
      <rc t="2" v="21832"/>
    </bk>
    <bk>
      <rc t="2" v="21833"/>
    </bk>
    <bk>
      <rc t="2" v="21834"/>
    </bk>
    <bk>
      <rc t="2" v="21835"/>
    </bk>
    <bk>
      <rc t="2" v="21836"/>
    </bk>
    <bk>
      <rc t="2" v="21837"/>
    </bk>
    <bk>
      <rc t="2" v="21838"/>
    </bk>
    <bk>
      <rc t="2" v="21839"/>
    </bk>
    <bk>
      <rc t="2" v="21840"/>
    </bk>
    <bk>
      <rc t="2" v="21841"/>
    </bk>
    <bk>
      <rc t="2" v="21842"/>
    </bk>
    <bk>
      <rc t="2" v="21843"/>
    </bk>
    <bk>
      <rc t="2" v="21844"/>
    </bk>
    <bk>
      <rc t="2" v="21845"/>
    </bk>
    <bk>
      <rc t="2" v="21846"/>
    </bk>
    <bk>
      <rc t="2" v="21847"/>
    </bk>
    <bk>
      <rc t="2" v="21848"/>
    </bk>
    <bk>
      <rc t="2" v="21849"/>
    </bk>
    <bk>
      <rc t="2" v="21850"/>
    </bk>
    <bk>
      <rc t="2" v="21851"/>
    </bk>
    <bk>
      <rc t="2" v="21852"/>
    </bk>
    <bk>
      <rc t="2" v="21853"/>
    </bk>
    <bk>
      <rc t="2" v="21854"/>
    </bk>
    <bk>
      <rc t="2" v="21855"/>
    </bk>
    <bk>
      <rc t="2" v="21856"/>
    </bk>
    <bk>
      <rc t="2" v="21857"/>
    </bk>
    <bk>
      <rc t="2" v="21858"/>
    </bk>
    <bk>
      <rc t="2" v="21859"/>
    </bk>
    <bk>
      <rc t="2" v="21860"/>
    </bk>
    <bk>
      <rc t="2" v="21861"/>
    </bk>
    <bk>
      <rc t="2" v="21862"/>
    </bk>
    <bk>
      <rc t="2" v="21863"/>
    </bk>
    <bk>
      <rc t="2" v="21864"/>
    </bk>
    <bk>
      <rc t="2" v="21865"/>
    </bk>
    <bk>
      <rc t="2" v="21866"/>
    </bk>
    <bk>
      <rc t="2" v="21867"/>
    </bk>
    <bk>
      <rc t="2" v="21868"/>
    </bk>
    <bk>
      <rc t="2" v="21869"/>
    </bk>
    <bk>
      <rc t="2" v="21870"/>
    </bk>
    <bk>
      <rc t="2" v="21871"/>
    </bk>
    <bk>
      <rc t="2" v="21872"/>
    </bk>
    <bk>
      <rc t="2" v="21873"/>
    </bk>
    <bk>
      <rc t="2" v="21874"/>
    </bk>
    <bk>
      <rc t="2" v="21875"/>
    </bk>
    <bk>
      <rc t="2" v="21876"/>
    </bk>
    <bk>
      <rc t="2" v="21877"/>
    </bk>
    <bk>
      <rc t="2" v="21878"/>
    </bk>
    <bk>
      <rc t="2" v="21879"/>
    </bk>
    <bk>
      <rc t="2" v="21880"/>
    </bk>
    <bk>
      <rc t="2" v="21881"/>
    </bk>
    <bk>
      <rc t="2" v="21882"/>
    </bk>
    <bk>
      <rc t="2" v="21883"/>
    </bk>
    <bk>
      <rc t="2" v="21884"/>
    </bk>
    <bk>
      <rc t="2" v="21885"/>
    </bk>
    <bk>
      <rc t="2" v="21886"/>
    </bk>
    <bk>
      <rc t="2" v="21887"/>
    </bk>
    <bk>
      <rc t="2" v="21888"/>
    </bk>
    <bk>
      <rc t="2" v="21889"/>
    </bk>
    <bk>
      <rc t="2" v="21890"/>
    </bk>
    <bk>
      <rc t="2" v="21891"/>
    </bk>
    <bk>
      <rc t="2" v="21892"/>
    </bk>
    <bk>
      <rc t="2" v="21893"/>
    </bk>
    <bk>
      <rc t="2" v="21894"/>
    </bk>
    <bk>
      <rc t="2" v="21895"/>
    </bk>
    <bk>
      <rc t="2" v="21896"/>
    </bk>
    <bk>
      <rc t="2" v="21897"/>
    </bk>
    <bk>
      <rc t="2" v="21898"/>
    </bk>
    <bk>
      <rc t="2" v="21899"/>
    </bk>
    <bk>
      <rc t="2" v="21900"/>
    </bk>
    <bk>
      <rc t="2" v="21901"/>
    </bk>
    <bk>
      <rc t="2" v="21902"/>
    </bk>
    <bk>
      <rc t="2" v="21903"/>
    </bk>
    <bk>
      <rc t="2" v="21904"/>
    </bk>
    <bk>
      <rc t="2" v="21905"/>
    </bk>
    <bk>
      <rc t="2" v="21906"/>
    </bk>
    <bk>
      <rc t="2" v="21907"/>
    </bk>
    <bk>
      <rc t="2" v="21908"/>
    </bk>
    <bk>
      <rc t="2" v="21909"/>
    </bk>
    <bk>
      <rc t="2" v="21910"/>
    </bk>
    <bk>
      <rc t="2" v="21911"/>
    </bk>
    <bk>
      <rc t="2" v="21912"/>
    </bk>
    <bk>
      <rc t="2" v="21913"/>
    </bk>
    <bk>
      <rc t="2" v="21914"/>
    </bk>
    <bk>
      <rc t="2" v="21915"/>
    </bk>
    <bk>
      <rc t="2" v="21916"/>
    </bk>
    <bk>
      <rc t="2" v="21917"/>
    </bk>
    <bk>
      <rc t="2" v="21918"/>
    </bk>
    <bk>
      <rc t="2" v="21919"/>
    </bk>
    <bk>
      <rc t="2" v="21920"/>
    </bk>
    <bk>
      <rc t="2" v="21921"/>
    </bk>
    <bk>
      <rc t="2" v="21922"/>
    </bk>
    <bk>
      <rc t="2" v="21923"/>
    </bk>
    <bk>
      <rc t="2" v="21924"/>
    </bk>
    <bk>
      <rc t="2" v="21925"/>
    </bk>
    <bk>
      <rc t="2" v="21926"/>
    </bk>
    <bk>
      <rc t="2" v="21927"/>
    </bk>
    <bk>
      <rc t="2" v="21928"/>
    </bk>
    <bk>
      <rc t="2" v="21929"/>
    </bk>
    <bk>
      <rc t="2" v="21930"/>
    </bk>
    <bk>
      <rc t="2" v="21931"/>
    </bk>
    <bk>
      <rc t="2" v="21932"/>
    </bk>
    <bk>
      <rc t="2" v="21933"/>
    </bk>
    <bk>
      <rc t="2" v="21934"/>
    </bk>
    <bk>
      <rc t="2" v="21935"/>
    </bk>
    <bk>
      <rc t="2" v="21936"/>
    </bk>
    <bk>
      <rc t="2" v="21937"/>
    </bk>
    <bk>
      <rc t="2" v="21938"/>
    </bk>
    <bk>
      <rc t="2" v="21939"/>
    </bk>
    <bk>
      <rc t="2" v="21940"/>
    </bk>
    <bk>
      <rc t="2" v="21941"/>
    </bk>
    <bk>
      <rc t="2" v="21942"/>
    </bk>
    <bk>
      <rc t="2" v="21943"/>
    </bk>
    <bk>
      <rc t="2" v="21944"/>
    </bk>
    <bk>
      <rc t="2" v="21945"/>
    </bk>
    <bk>
      <rc t="2" v="21946"/>
    </bk>
    <bk>
      <rc t="2" v="21947"/>
    </bk>
    <bk>
      <rc t="2" v="21948"/>
    </bk>
    <bk>
      <rc t="2" v="21949"/>
    </bk>
    <bk>
      <rc t="2" v="21950"/>
    </bk>
    <bk>
      <rc t="2" v="21951"/>
    </bk>
    <bk>
      <rc t="2" v="21952"/>
    </bk>
    <bk>
      <rc t="2" v="21953"/>
    </bk>
    <bk>
      <rc t="2" v="21954"/>
    </bk>
    <bk>
      <rc t="2" v="21955"/>
    </bk>
    <bk>
      <rc t="2" v="21956"/>
    </bk>
    <bk>
      <rc t="2" v="21957"/>
    </bk>
    <bk>
      <rc t="2" v="21958"/>
    </bk>
    <bk>
      <rc t="2" v="21959"/>
    </bk>
    <bk>
      <rc t="2" v="21960"/>
    </bk>
    <bk>
      <rc t="2" v="21961"/>
    </bk>
    <bk>
      <rc t="2" v="21962"/>
    </bk>
    <bk>
      <rc t="2" v="21963"/>
    </bk>
    <bk>
      <rc t="2" v="21964"/>
    </bk>
    <bk>
      <rc t="2" v="21965"/>
    </bk>
    <bk>
      <rc t="2" v="21966"/>
    </bk>
    <bk>
      <rc t="2" v="21967"/>
    </bk>
    <bk>
      <rc t="2" v="21968"/>
    </bk>
    <bk>
      <rc t="2" v="21969"/>
    </bk>
    <bk>
      <rc t="2" v="21970"/>
    </bk>
    <bk>
      <rc t="2" v="21971"/>
    </bk>
    <bk>
      <rc t="2" v="21972"/>
    </bk>
    <bk>
      <rc t="2" v="21973"/>
    </bk>
    <bk>
      <rc t="2" v="21974"/>
    </bk>
    <bk>
      <rc t="2" v="21975"/>
    </bk>
    <bk>
      <rc t="2" v="21976"/>
    </bk>
    <bk>
      <rc t="2" v="21977"/>
    </bk>
    <bk>
      <rc t="2" v="21978"/>
    </bk>
    <bk>
      <rc t="2" v="21979"/>
    </bk>
    <bk>
      <rc t="2" v="21980"/>
    </bk>
    <bk>
      <rc t="2" v="21981"/>
    </bk>
    <bk>
      <rc t="2" v="21982"/>
    </bk>
    <bk>
      <rc t="2" v="21983"/>
    </bk>
    <bk>
      <rc t="2" v="21984"/>
    </bk>
    <bk>
      <rc t="2" v="21985"/>
    </bk>
    <bk>
      <rc t="2" v="21986"/>
    </bk>
    <bk>
      <rc t="2" v="21987"/>
    </bk>
    <bk>
      <rc t="2" v="21988"/>
    </bk>
    <bk>
      <rc t="2" v="21989"/>
    </bk>
    <bk>
      <rc t="2" v="21990"/>
    </bk>
    <bk>
      <rc t="2" v="21991"/>
    </bk>
    <bk>
      <rc t="2" v="21992"/>
    </bk>
    <bk>
      <rc t="2" v="21993"/>
    </bk>
    <bk>
      <rc t="2" v="21994"/>
    </bk>
    <bk>
      <rc t="2" v="21995"/>
    </bk>
    <bk>
      <rc t="2" v="21996"/>
    </bk>
    <bk>
      <rc t="2" v="21997"/>
    </bk>
    <bk>
      <rc t="2" v="21998"/>
    </bk>
    <bk>
      <rc t="2" v="21999"/>
    </bk>
    <bk>
      <rc t="2" v="22000"/>
    </bk>
    <bk>
      <rc t="2" v="22001"/>
    </bk>
    <bk>
      <rc t="2" v="22002"/>
    </bk>
    <bk>
      <rc t="2" v="22003"/>
    </bk>
    <bk>
      <rc t="2" v="22004"/>
    </bk>
    <bk>
      <rc t="2" v="22005"/>
    </bk>
    <bk>
      <rc t="2" v="22006"/>
    </bk>
    <bk>
      <rc t="2" v="22007"/>
    </bk>
    <bk>
      <rc t="2" v="22008"/>
    </bk>
    <bk>
      <rc t="2" v="22009"/>
    </bk>
    <bk>
      <rc t="2" v="22010"/>
    </bk>
    <bk>
      <rc t="2" v="22011"/>
    </bk>
    <bk>
      <rc t="2" v="22012"/>
    </bk>
    <bk>
      <rc t="2" v="22013"/>
    </bk>
    <bk>
      <rc t="2" v="22014"/>
    </bk>
    <bk>
      <rc t="2" v="22015"/>
    </bk>
    <bk>
      <rc t="2" v="22016"/>
    </bk>
    <bk>
      <rc t="2" v="22017"/>
    </bk>
    <bk>
      <rc t="2" v="22018"/>
    </bk>
    <bk>
      <rc t="2" v="22019"/>
    </bk>
    <bk>
      <rc t="2" v="22020"/>
    </bk>
    <bk>
      <rc t="2" v="22021"/>
    </bk>
    <bk>
      <rc t="2" v="22022"/>
    </bk>
    <bk>
      <rc t="2" v="22023"/>
    </bk>
    <bk>
      <rc t="2" v="22024"/>
    </bk>
    <bk>
      <rc t="2" v="22025"/>
    </bk>
    <bk>
      <rc t="2" v="22026"/>
    </bk>
    <bk>
      <rc t="2" v="22027"/>
    </bk>
    <bk>
      <rc t="2" v="22028"/>
    </bk>
    <bk>
      <rc t="2" v="22029"/>
    </bk>
    <bk>
      <rc t="2" v="22030"/>
    </bk>
    <bk>
      <rc t="2" v="22031"/>
    </bk>
    <bk>
      <rc t="2" v="22032"/>
    </bk>
    <bk>
      <rc t="2" v="22033"/>
    </bk>
    <bk>
      <rc t="2" v="22034"/>
    </bk>
    <bk>
      <rc t="2" v="22035"/>
    </bk>
    <bk>
      <rc t="2" v="22036"/>
    </bk>
    <bk>
      <rc t="2" v="22037"/>
    </bk>
    <bk>
      <rc t="2" v="22038"/>
    </bk>
    <bk>
      <rc t="2" v="22039"/>
    </bk>
    <bk>
      <rc t="2" v="22040"/>
    </bk>
    <bk>
      <rc t="2" v="22041"/>
    </bk>
    <bk>
      <rc t="2" v="22042"/>
    </bk>
    <bk>
      <rc t="2" v="22043"/>
    </bk>
    <bk>
      <rc t="2" v="22044"/>
    </bk>
    <bk>
      <rc t="2" v="22045"/>
    </bk>
    <bk>
      <rc t="2" v="22046"/>
    </bk>
    <bk>
      <rc t="2" v="22047"/>
    </bk>
    <bk>
      <rc t="2" v="22048"/>
    </bk>
    <bk>
      <rc t="2" v="22049"/>
    </bk>
    <bk>
      <rc t="2" v="22050"/>
    </bk>
    <bk>
      <rc t="2" v="22051"/>
    </bk>
    <bk>
      <rc t="2" v="22052"/>
    </bk>
    <bk>
      <rc t="2" v="22053"/>
    </bk>
    <bk>
      <rc t="2" v="22054"/>
    </bk>
    <bk>
      <rc t="2" v="22055"/>
    </bk>
    <bk>
      <rc t="2" v="22056"/>
    </bk>
    <bk>
      <rc t="2" v="22057"/>
    </bk>
    <bk>
      <rc t="2" v="22058"/>
    </bk>
    <bk>
      <rc t="2" v="22059"/>
    </bk>
    <bk>
      <rc t="2" v="22060"/>
    </bk>
    <bk>
      <rc t="2" v="22061"/>
    </bk>
    <bk>
      <rc t="2" v="22062"/>
    </bk>
    <bk>
      <rc t="2" v="22063"/>
    </bk>
    <bk>
      <rc t="2" v="22064"/>
    </bk>
    <bk>
      <rc t="2" v="22065"/>
    </bk>
    <bk>
      <rc t="2" v="22066"/>
    </bk>
    <bk>
      <rc t="2" v="22067"/>
    </bk>
    <bk>
      <rc t="2" v="22068"/>
    </bk>
    <bk>
      <rc t="2" v="22069"/>
    </bk>
    <bk>
      <rc t="2" v="22070"/>
    </bk>
    <bk>
      <rc t="2" v="22071"/>
    </bk>
    <bk>
      <rc t="2" v="22072"/>
    </bk>
    <bk>
      <rc t="2" v="22073"/>
    </bk>
    <bk>
      <rc t="2" v="22074"/>
    </bk>
    <bk>
      <rc t="2" v="22075"/>
    </bk>
    <bk>
      <rc t="2" v="22076"/>
    </bk>
    <bk>
      <rc t="2" v="22077"/>
    </bk>
    <bk>
      <rc t="2" v="22078"/>
    </bk>
    <bk>
      <rc t="2" v="22079"/>
    </bk>
    <bk>
      <rc t="2" v="22080"/>
    </bk>
    <bk>
      <rc t="2" v="22081"/>
    </bk>
    <bk>
      <rc t="2" v="22082"/>
    </bk>
    <bk>
      <rc t="2" v="22083"/>
    </bk>
    <bk>
      <rc t="2" v="22084"/>
    </bk>
    <bk>
      <rc t="2" v="22085"/>
    </bk>
    <bk>
      <rc t="2" v="22086"/>
    </bk>
    <bk>
      <rc t="2" v="22087"/>
    </bk>
    <bk>
      <rc t="2" v="22088"/>
    </bk>
    <bk>
      <rc t="2" v="22089"/>
    </bk>
    <bk>
      <rc t="2" v="22090"/>
    </bk>
    <bk>
      <rc t="2" v="22091"/>
    </bk>
    <bk>
      <rc t="2" v="22092"/>
    </bk>
    <bk>
      <rc t="2" v="22093"/>
    </bk>
    <bk>
      <rc t="2" v="22094"/>
    </bk>
    <bk>
      <rc t="2" v="22095"/>
    </bk>
    <bk>
      <rc t="2" v="22096"/>
    </bk>
    <bk>
      <rc t="2" v="22097"/>
    </bk>
    <bk>
      <rc t="2" v="22098"/>
    </bk>
    <bk>
      <rc t="2" v="22099"/>
    </bk>
    <bk>
      <rc t="2" v="22100"/>
    </bk>
    <bk>
      <rc t="2" v="22101"/>
    </bk>
    <bk>
      <rc t="2" v="22102"/>
    </bk>
    <bk>
      <rc t="2" v="22103"/>
    </bk>
    <bk>
      <rc t="2" v="22104"/>
    </bk>
    <bk>
      <rc t="2" v="22105"/>
    </bk>
    <bk>
      <rc t="2" v="22106"/>
    </bk>
    <bk>
      <rc t="2" v="22107"/>
    </bk>
    <bk>
      <rc t="2" v="22108"/>
    </bk>
    <bk>
      <rc t="2" v="22109"/>
    </bk>
    <bk>
      <rc t="2" v="22110"/>
    </bk>
    <bk>
      <rc t="2" v="22111"/>
    </bk>
    <bk>
      <rc t="2" v="22112"/>
    </bk>
    <bk>
      <rc t="2" v="22113"/>
    </bk>
    <bk>
      <rc t="2" v="22114"/>
    </bk>
    <bk>
      <rc t="2" v="22115"/>
    </bk>
    <bk>
      <rc t="2" v="22116"/>
    </bk>
    <bk>
      <rc t="2" v="22117"/>
    </bk>
    <bk>
      <rc t="2" v="22118"/>
    </bk>
    <bk>
      <rc t="2" v="22119"/>
    </bk>
    <bk>
      <rc t="2" v="22120"/>
    </bk>
    <bk>
      <rc t="2" v="22121"/>
    </bk>
    <bk>
      <rc t="2" v="22122"/>
    </bk>
    <bk>
      <rc t="2" v="22123"/>
    </bk>
    <bk>
      <rc t="2" v="22124"/>
    </bk>
    <bk>
      <rc t="2" v="22125"/>
    </bk>
    <bk>
      <rc t="2" v="22126"/>
    </bk>
    <bk>
      <rc t="2" v="22127"/>
    </bk>
    <bk>
      <rc t="2" v="22128"/>
    </bk>
    <bk>
      <rc t="2" v="22129"/>
    </bk>
    <bk>
      <rc t="2" v="22130"/>
    </bk>
    <bk>
      <rc t="2" v="22131"/>
    </bk>
    <bk>
      <rc t="2" v="22132"/>
    </bk>
    <bk>
      <rc t="2" v="22133"/>
    </bk>
    <bk>
      <rc t="2" v="22134"/>
    </bk>
    <bk>
      <rc t="2" v="22135"/>
    </bk>
    <bk>
      <rc t="2" v="22136"/>
    </bk>
    <bk>
      <rc t="2" v="22137"/>
    </bk>
    <bk>
      <rc t="2" v="22138"/>
    </bk>
    <bk>
      <rc t="2" v="22139"/>
    </bk>
    <bk>
      <rc t="2" v="22140"/>
    </bk>
    <bk>
      <rc t="2" v="22141"/>
    </bk>
    <bk>
      <rc t="2" v="22142"/>
    </bk>
    <bk>
      <rc t="2" v="22143"/>
    </bk>
    <bk>
      <rc t="2" v="22144"/>
    </bk>
    <bk>
      <rc t="2" v="22145"/>
    </bk>
    <bk>
      <rc t="2" v="22146"/>
    </bk>
    <bk>
      <rc t="2" v="22147"/>
    </bk>
    <bk>
      <rc t="2" v="22148"/>
    </bk>
    <bk>
      <rc t="2" v="22149"/>
    </bk>
    <bk>
      <rc t="2" v="22150"/>
    </bk>
    <bk>
      <rc t="2" v="22151"/>
    </bk>
    <bk>
      <rc t="2" v="22152"/>
    </bk>
    <bk>
      <rc t="2" v="22153"/>
    </bk>
    <bk>
      <rc t="2" v="22154"/>
    </bk>
    <bk>
      <rc t="2" v="22155"/>
    </bk>
    <bk>
      <rc t="2" v="22156"/>
    </bk>
    <bk>
      <rc t="2" v="22157"/>
    </bk>
    <bk>
      <rc t="2" v="22158"/>
    </bk>
    <bk>
      <rc t="2" v="22159"/>
    </bk>
    <bk>
      <rc t="2" v="22160"/>
    </bk>
    <bk>
      <rc t="2" v="22161"/>
    </bk>
    <bk>
      <rc t="2" v="22162"/>
    </bk>
    <bk>
      <rc t="2" v="22163"/>
    </bk>
    <bk>
      <rc t="2" v="22164"/>
    </bk>
    <bk>
      <rc t="2" v="22165"/>
    </bk>
    <bk>
      <rc t="2" v="22166"/>
    </bk>
    <bk>
      <rc t="2" v="22167"/>
    </bk>
    <bk>
      <rc t="2" v="22168"/>
    </bk>
    <bk>
      <rc t="2" v="22169"/>
    </bk>
    <bk>
      <rc t="2" v="22170"/>
    </bk>
    <bk>
      <rc t="2" v="22171"/>
    </bk>
    <bk>
      <rc t="2" v="22172"/>
    </bk>
    <bk>
      <rc t="2" v="22173"/>
    </bk>
    <bk>
      <rc t="2" v="22174"/>
    </bk>
    <bk>
      <rc t="2" v="22175"/>
    </bk>
    <bk>
      <rc t="2" v="22176"/>
    </bk>
    <bk>
      <rc t="2" v="22177"/>
    </bk>
    <bk>
      <rc t="2" v="22178"/>
    </bk>
    <bk>
      <rc t="2" v="22179"/>
    </bk>
    <bk>
      <rc t="2" v="22180"/>
    </bk>
    <bk>
      <rc t="2" v="22181"/>
    </bk>
    <bk>
      <rc t="2" v="22182"/>
    </bk>
    <bk>
      <rc t="2" v="22183"/>
    </bk>
    <bk>
      <rc t="2" v="22184"/>
    </bk>
    <bk>
      <rc t="2" v="22185"/>
    </bk>
    <bk>
      <rc t="2" v="22186"/>
    </bk>
    <bk>
      <rc t="2" v="22187"/>
    </bk>
    <bk>
      <rc t="2" v="22188"/>
    </bk>
    <bk>
      <rc t="2" v="22189"/>
    </bk>
    <bk>
      <rc t="2" v="22190"/>
    </bk>
    <bk>
      <rc t="2" v="22191"/>
    </bk>
    <bk>
      <rc t="2" v="22192"/>
    </bk>
    <bk>
      <rc t="2" v="22193"/>
    </bk>
    <bk>
      <rc t="2" v="22194"/>
    </bk>
    <bk>
      <rc t="2" v="22195"/>
    </bk>
    <bk>
      <rc t="2" v="22196"/>
    </bk>
    <bk>
      <rc t="2" v="22197"/>
    </bk>
    <bk>
      <rc t="2" v="22198"/>
    </bk>
    <bk>
      <rc t="2" v="22199"/>
    </bk>
    <bk>
      <rc t="2" v="22200"/>
    </bk>
    <bk>
      <rc t="2" v="22201"/>
    </bk>
    <bk>
      <rc t="2" v="22202"/>
    </bk>
    <bk>
      <rc t="2" v="22203"/>
    </bk>
    <bk>
      <rc t="2" v="22204"/>
    </bk>
    <bk>
      <rc t="2" v="22205"/>
    </bk>
    <bk>
      <rc t="2" v="22206"/>
    </bk>
    <bk>
      <rc t="2" v="22207"/>
    </bk>
    <bk>
      <rc t="2" v="22208"/>
    </bk>
    <bk>
      <rc t="2" v="22209"/>
    </bk>
    <bk>
      <rc t="2" v="22210"/>
    </bk>
    <bk>
      <rc t="2" v="22211"/>
    </bk>
    <bk>
      <rc t="2" v="22212"/>
    </bk>
    <bk>
      <rc t="2" v="22213"/>
    </bk>
    <bk>
      <rc t="2" v="22214"/>
    </bk>
    <bk>
      <rc t="2" v="22215"/>
    </bk>
    <bk>
      <rc t="2" v="22216"/>
    </bk>
    <bk>
      <rc t="2" v="22217"/>
    </bk>
    <bk>
      <rc t="2" v="22218"/>
    </bk>
    <bk>
      <rc t="2" v="22219"/>
    </bk>
    <bk>
      <rc t="2" v="22220"/>
    </bk>
    <bk>
      <rc t="2" v="22221"/>
    </bk>
    <bk>
      <rc t="2" v="22222"/>
    </bk>
    <bk>
      <rc t="2" v="22223"/>
    </bk>
    <bk>
      <rc t="2" v="22224"/>
    </bk>
    <bk>
      <rc t="2" v="22225"/>
    </bk>
    <bk>
      <rc t="2" v="22226"/>
    </bk>
    <bk>
      <rc t="2" v="22227"/>
    </bk>
    <bk>
      <rc t="2" v="22228"/>
    </bk>
    <bk>
      <rc t="2" v="22229"/>
    </bk>
    <bk>
      <rc t="2" v="22230"/>
    </bk>
    <bk>
      <rc t="2" v="22231"/>
    </bk>
    <bk>
      <rc t="2" v="22232"/>
    </bk>
    <bk>
      <rc t="2" v="22233"/>
    </bk>
    <bk>
      <rc t="2" v="22234"/>
    </bk>
    <bk>
      <rc t="2" v="22235"/>
    </bk>
    <bk>
      <rc t="2" v="22236"/>
    </bk>
    <bk>
      <rc t="2" v="22237"/>
    </bk>
    <bk>
      <rc t="2" v="22238"/>
    </bk>
    <bk>
      <rc t="2" v="22239"/>
    </bk>
    <bk>
      <rc t="2" v="22240"/>
    </bk>
    <bk>
      <rc t="2" v="22241"/>
    </bk>
    <bk>
      <rc t="2" v="22242"/>
    </bk>
    <bk>
      <rc t="2" v="22243"/>
    </bk>
    <bk>
      <rc t="2" v="22244"/>
    </bk>
    <bk>
      <rc t="2" v="22245"/>
    </bk>
    <bk>
      <rc t="2" v="22246"/>
    </bk>
    <bk>
      <rc t="2" v="22247"/>
    </bk>
    <bk>
      <rc t="2" v="22248"/>
    </bk>
    <bk>
      <rc t="2" v="22249"/>
    </bk>
    <bk>
      <rc t="2" v="22250"/>
    </bk>
    <bk>
      <rc t="2" v="22251"/>
    </bk>
    <bk>
      <rc t="2" v="22252"/>
    </bk>
    <bk>
      <rc t="2" v="22253"/>
    </bk>
    <bk>
      <rc t="2" v="22254"/>
    </bk>
    <bk>
      <rc t="2" v="22255"/>
    </bk>
    <bk>
      <rc t="2" v="22256"/>
    </bk>
    <bk>
      <rc t="2" v="22257"/>
    </bk>
    <bk>
      <rc t="2" v="22258"/>
    </bk>
    <bk>
      <rc t="2" v="22259"/>
    </bk>
    <bk>
      <rc t="2" v="22260"/>
    </bk>
    <bk>
      <rc t="2" v="22261"/>
    </bk>
    <bk>
      <rc t="2" v="22262"/>
    </bk>
    <bk>
      <rc t="2" v="22263"/>
    </bk>
    <bk>
      <rc t="2" v="22264"/>
    </bk>
    <bk>
      <rc t="2" v="22265"/>
    </bk>
    <bk>
      <rc t="2" v="22266"/>
    </bk>
    <bk>
      <rc t="2" v="22267"/>
    </bk>
    <bk>
      <rc t="2" v="22268"/>
    </bk>
    <bk>
      <rc t="2" v="22269"/>
    </bk>
    <bk>
      <rc t="2" v="22270"/>
    </bk>
    <bk>
      <rc t="2" v="22271"/>
    </bk>
    <bk>
      <rc t="2" v="22272"/>
    </bk>
    <bk>
      <rc t="2" v="22273"/>
    </bk>
    <bk>
      <rc t="2" v="22274"/>
    </bk>
    <bk>
      <rc t="2" v="22275"/>
    </bk>
    <bk>
      <rc t="2" v="22276"/>
    </bk>
    <bk>
      <rc t="2" v="22277"/>
    </bk>
    <bk>
      <rc t="2" v="22278"/>
    </bk>
    <bk>
      <rc t="2" v="22279"/>
    </bk>
    <bk>
      <rc t="2" v="22280"/>
    </bk>
    <bk>
      <rc t="2" v="22281"/>
    </bk>
    <bk>
      <rc t="2" v="22282"/>
    </bk>
    <bk>
      <rc t="2" v="22283"/>
    </bk>
    <bk>
      <rc t="2" v="22284"/>
    </bk>
    <bk>
      <rc t="2" v="22285"/>
    </bk>
    <bk>
      <rc t="2" v="22286"/>
    </bk>
    <bk>
      <rc t="2" v="22287"/>
    </bk>
    <bk>
      <rc t="2" v="22288"/>
    </bk>
    <bk>
      <rc t="2" v="22289"/>
    </bk>
    <bk>
      <rc t="2" v="22290"/>
    </bk>
    <bk>
      <rc t="2" v="22291"/>
    </bk>
    <bk>
      <rc t="2" v="22292"/>
    </bk>
    <bk>
      <rc t="2" v="22293"/>
    </bk>
    <bk>
      <rc t="2" v="22294"/>
    </bk>
    <bk>
      <rc t="2" v="22295"/>
    </bk>
    <bk>
      <rc t="2" v="22296"/>
    </bk>
    <bk>
      <rc t="2" v="22297"/>
    </bk>
    <bk>
      <rc t="2" v="22298"/>
    </bk>
    <bk>
      <rc t="2" v="22299"/>
    </bk>
    <bk>
      <rc t="2" v="22300"/>
    </bk>
    <bk>
      <rc t="2" v="22301"/>
    </bk>
    <bk>
      <rc t="2" v="22302"/>
    </bk>
    <bk>
      <rc t="2" v="22303"/>
    </bk>
    <bk>
      <rc t="2" v="22304"/>
    </bk>
    <bk>
      <rc t="2" v="22305"/>
    </bk>
    <bk>
      <rc t="2" v="22306"/>
    </bk>
    <bk>
      <rc t="2" v="22307"/>
    </bk>
    <bk>
      <rc t="2" v="22308"/>
    </bk>
    <bk>
      <rc t="2" v="22309"/>
    </bk>
    <bk>
      <rc t="2" v="22310"/>
    </bk>
    <bk>
      <rc t="2" v="22311"/>
    </bk>
    <bk>
      <rc t="2" v="22312"/>
    </bk>
    <bk>
      <rc t="2" v="22313"/>
    </bk>
    <bk>
      <rc t="2" v="22314"/>
    </bk>
    <bk>
      <rc t="2" v="22315"/>
    </bk>
    <bk>
      <rc t="2" v="22316"/>
    </bk>
    <bk>
      <rc t="2" v="22317"/>
    </bk>
    <bk>
      <rc t="2" v="22318"/>
    </bk>
    <bk>
      <rc t="2" v="22319"/>
    </bk>
    <bk>
      <rc t="2" v="22320"/>
    </bk>
    <bk>
      <rc t="2" v="22321"/>
    </bk>
    <bk>
      <rc t="2" v="22322"/>
    </bk>
    <bk>
      <rc t="2" v="22323"/>
    </bk>
    <bk>
      <rc t="2" v="22324"/>
    </bk>
    <bk>
      <rc t="2" v="22325"/>
    </bk>
    <bk>
      <rc t="2" v="22326"/>
    </bk>
    <bk>
      <rc t="2" v="22327"/>
    </bk>
    <bk>
      <rc t="2" v="22328"/>
    </bk>
    <bk>
      <rc t="2" v="22329"/>
    </bk>
    <bk>
      <rc t="2" v="22330"/>
    </bk>
    <bk>
      <rc t="2" v="22331"/>
    </bk>
    <bk>
      <rc t="2" v="22332"/>
    </bk>
    <bk>
      <rc t="2" v="22333"/>
    </bk>
    <bk>
      <rc t="2" v="22334"/>
    </bk>
    <bk>
      <rc t="2" v="22335"/>
    </bk>
    <bk>
      <rc t="2" v="22336"/>
    </bk>
    <bk>
      <rc t="2" v="22337"/>
    </bk>
    <bk>
      <rc t="2" v="22338"/>
    </bk>
    <bk>
      <rc t="2" v="22339"/>
    </bk>
    <bk>
      <rc t="2" v="22340"/>
    </bk>
    <bk>
      <rc t="2" v="22341"/>
    </bk>
    <bk>
      <rc t="2" v="22342"/>
    </bk>
    <bk>
      <rc t="2" v="22343"/>
    </bk>
    <bk>
      <rc t="2" v="22344"/>
    </bk>
    <bk>
      <rc t="2" v="22345"/>
    </bk>
    <bk>
      <rc t="2" v="22346"/>
    </bk>
    <bk>
      <rc t="2" v="22347"/>
    </bk>
    <bk>
      <rc t="2" v="22348"/>
    </bk>
    <bk>
      <rc t="2" v="22349"/>
    </bk>
    <bk>
      <rc t="2" v="22350"/>
    </bk>
    <bk>
      <rc t="2" v="22351"/>
    </bk>
    <bk>
      <rc t="2" v="22352"/>
    </bk>
    <bk>
      <rc t="2" v="22353"/>
    </bk>
    <bk>
      <rc t="2" v="22354"/>
    </bk>
    <bk>
      <rc t="2" v="22355"/>
    </bk>
    <bk>
      <rc t="2" v="22356"/>
    </bk>
    <bk>
      <rc t="2" v="22357"/>
    </bk>
    <bk>
      <rc t="2" v="22358"/>
    </bk>
    <bk>
      <rc t="2" v="22359"/>
    </bk>
    <bk>
      <rc t="2" v="22360"/>
    </bk>
    <bk>
      <rc t="2" v="22361"/>
    </bk>
    <bk>
      <rc t="2" v="22362"/>
    </bk>
    <bk>
      <rc t="2" v="22363"/>
    </bk>
    <bk>
      <rc t="2" v="22364"/>
    </bk>
    <bk>
      <rc t="2" v="22365"/>
    </bk>
    <bk>
      <rc t="2" v="22366"/>
    </bk>
    <bk>
      <rc t="2" v="22367"/>
    </bk>
    <bk>
      <rc t="2" v="22368"/>
    </bk>
    <bk>
      <rc t="2" v="22369"/>
    </bk>
    <bk>
      <rc t="2" v="22370"/>
    </bk>
    <bk>
      <rc t="2" v="22371"/>
    </bk>
    <bk>
      <rc t="2" v="22372"/>
    </bk>
    <bk>
      <rc t="2" v="22373"/>
    </bk>
    <bk>
      <rc t="2" v="22374"/>
    </bk>
    <bk>
      <rc t="2" v="22375"/>
    </bk>
    <bk>
      <rc t="2" v="22376"/>
    </bk>
    <bk>
      <rc t="2" v="22377"/>
    </bk>
    <bk>
      <rc t="2" v="22378"/>
    </bk>
    <bk>
      <rc t="2" v="22379"/>
    </bk>
    <bk>
      <rc t="2" v="22380"/>
    </bk>
    <bk>
      <rc t="2" v="22381"/>
    </bk>
    <bk>
      <rc t="2" v="22382"/>
    </bk>
    <bk>
      <rc t="2" v="22383"/>
    </bk>
    <bk>
      <rc t="2" v="22384"/>
    </bk>
    <bk>
      <rc t="2" v="22385"/>
    </bk>
    <bk>
      <rc t="2" v="22386"/>
    </bk>
    <bk>
      <rc t="2" v="22387"/>
    </bk>
    <bk>
      <rc t="2" v="22388"/>
    </bk>
    <bk>
      <rc t="2" v="22389"/>
    </bk>
    <bk>
      <rc t="2" v="22390"/>
    </bk>
    <bk>
      <rc t="2" v="22391"/>
    </bk>
    <bk>
      <rc t="2" v="22392"/>
    </bk>
    <bk>
      <rc t="2" v="22393"/>
    </bk>
    <bk>
      <rc t="2" v="22394"/>
    </bk>
    <bk>
      <rc t="2" v="22395"/>
    </bk>
    <bk>
      <rc t="2" v="22396"/>
    </bk>
    <bk>
      <rc t="2" v="22397"/>
    </bk>
    <bk>
      <rc t="2" v="22398"/>
    </bk>
    <bk>
      <rc t="2" v="22399"/>
    </bk>
    <bk>
      <rc t="2" v="22400"/>
    </bk>
    <bk>
      <rc t="2" v="22401"/>
    </bk>
    <bk>
      <rc t="2" v="22402"/>
    </bk>
    <bk>
      <rc t="2" v="22403"/>
    </bk>
    <bk>
      <rc t="2" v="22404"/>
    </bk>
    <bk>
      <rc t="2" v="22405"/>
    </bk>
    <bk>
      <rc t="2" v="22406"/>
    </bk>
    <bk>
      <rc t="2" v="22407"/>
    </bk>
    <bk>
      <rc t="2" v="22408"/>
    </bk>
    <bk>
      <rc t="2" v="22409"/>
    </bk>
    <bk>
      <rc t="2" v="22410"/>
    </bk>
    <bk>
      <rc t="2" v="22411"/>
    </bk>
    <bk>
      <rc t="2" v="22412"/>
    </bk>
    <bk>
      <rc t="2" v="22413"/>
    </bk>
    <bk>
      <rc t="2" v="22414"/>
    </bk>
    <bk>
      <rc t="2" v="22415"/>
    </bk>
    <bk>
      <rc t="2" v="22416"/>
    </bk>
    <bk>
      <rc t="2" v="22417"/>
    </bk>
    <bk>
      <rc t="2" v="22418"/>
    </bk>
    <bk>
      <rc t="2" v="22419"/>
    </bk>
    <bk>
      <rc t="2" v="22420"/>
    </bk>
    <bk>
      <rc t="2" v="22421"/>
    </bk>
    <bk>
      <rc t="2" v="22422"/>
    </bk>
    <bk>
      <rc t="2" v="22423"/>
    </bk>
    <bk>
      <rc t="2" v="22424"/>
    </bk>
    <bk>
      <rc t="2" v="22425"/>
    </bk>
    <bk>
      <rc t="2" v="22426"/>
    </bk>
    <bk>
      <rc t="2" v="22427"/>
    </bk>
    <bk>
      <rc t="2" v="22428"/>
    </bk>
    <bk>
      <rc t="2" v="22429"/>
    </bk>
    <bk>
      <rc t="2" v="22430"/>
    </bk>
    <bk>
      <rc t="2" v="22431"/>
    </bk>
    <bk>
      <rc t="2" v="22432"/>
    </bk>
    <bk>
      <rc t="2" v="22433"/>
    </bk>
    <bk>
      <rc t="2" v="22434"/>
    </bk>
    <bk>
      <rc t="2" v="22435"/>
    </bk>
    <bk>
      <rc t="2" v="22436"/>
    </bk>
    <bk>
      <rc t="2" v="22437"/>
    </bk>
    <bk>
      <rc t="2" v="22438"/>
    </bk>
    <bk>
      <rc t="2" v="22439"/>
    </bk>
    <bk>
      <rc t="2" v="22440"/>
    </bk>
    <bk>
      <rc t="2" v="22441"/>
    </bk>
    <bk>
      <rc t="2" v="22442"/>
    </bk>
    <bk>
      <rc t="2" v="22443"/>
    </bk>
    <bk>
      <rc t="2" v="22444"/>
    </bk>
    <bk>
      <rc t="2" v="22445"/>
    </bk>
    <bk>
      <rc t="2" v="22446"/>
    </bk>
    <bk>
      <rc t="2" v="22447"/>
    </bk>
    <bk>
      <rc t="2" v="22448"/>
    </bk>
    <bk>
      <rc t="2" v="22449"/>
    </bk>
    <bk>
      <rc t="2" v="22450"/>
    </bk>
    <bk>
      <rc t="2" v="22451"/>
    </bk>
    <bk>
      <rc t="2" v="22452"/>
    </bk>
    <bk>
      <rc t="2" v="22453"/>
    </bk>
    <bk>
      <rc t="2" v="22454"/>
    </bk>
    <bk>
      <rc t="2" v="22455"/>
    </bk>
    <bk>
      <rc t="2" v="22456"/>
    </bk>
    <bk>
      <rc t="2" v="22457"/>
    </bk>
    <bk>
      <rc t="2" v="22458"/>
    </bk>
    <bk>
      <rc t="2" v="22459"/>
    </bk>
    <bk>
      <rc t="2" v="22460"/>
    </bk>
    <bk>
      <rc t="2" v="22461"/>
    </bk>
    <bk>
      <rc t="2" v="22462"/>
    </bk>
    <bk>
      <rc t="2" v="22463"/>
    </bk>
    <bk>
      <rc t="2" v="22464"/>
    </bk>
    <bk>
      <rc t="2" v="22465"/>
    </bk>
    <bk>
      <rc t="2" v="22466"/>
    </bk>
    <bk>
      <rc t="2" v="22467"/>
    </bk>
    <bk>
      <rc t="2" v="22468"/>
    </bk>
    <bk>
      <rc t="2" v="22469"/>
    </bk>
    <bk>
      <rc t="2" v="22470"/>
    </bk>
    <bk>
      <rc t="2" v="22471"/>
    </bk>
    <bk>
      <rc t="2" v="22472"/>
    </bk>
    <bk>
      <rc t="2" v="22473"/>
    </bk>
    <bk>
      <rc t="2" v="22474"/>
    </bk>
    <bk>
      <rc t="2" v="22475"/>
    </bk>
    <bk>
      <rc t="2" v="22476"/>
    </bk>
    <bk>
      <rc t="2" v="22477"/>
    </bk>
    <bk>
      <rc t="2" v="22478"/>
    </bk>
    <bk>
      <rc t="2" v="22479"/>
    </bk>
    <bk>
      <rc t="2" v="22480"/>
    </bk>
    <bk>
      <rc t="2" v="22481"/>
    </bk>
    <bk>
      <rc t="2" v="22482"/>
    </bk>
    <bk>
      <rc t="2" v="22483"/>
    </bk>
    <bk>
      <rc t="2" v="22484"/>
    </bk>
    <bk>
      <rc t="2" v="22485"/>
    </bk>
    <bk>
      <rc t="2" v="22486"/>
    </bk>
    <bk>
      <rc t="2" v="22487"/>
    </bk>
    <bk>
      <rc t="2" v="22488"/>
    </bk>
    <bk>
      <rc t="2" v="22489"/>
    </bk>
    <bk>
      <rc t="2" v="22490"/>
    </bk>
    <bk>
      <rc t="2" v="22491"/>
    </bk>
    <bk>
      <rc t="2" v="22492"/>
    </bk>
    <bk>
      <rc t="2" v="22493"/>
    </bk>
    <bk>
      <rc t="2" v="22494"/>
    </bk>
    <bk>
      <rc t="2" v="22495"/>
    </bk>
    <bk>
      <rc t="2" v="22496"/>
    </bk>
    <bk>
      <rc t="2" v="22497"/>
    </bk>
    <bk>
      <rc t="2" v="22498"/>
    </bk>
    <bk>
      <rc t="2" v="22499"/>
    </bk>
    <bk>
      <rc t="2" v="22500"/>
    </bk>
    <bk>
      <rc t="2" v="22501"/>
    </bk>
    <bk>
      <rc t="2" v="22502"/>
    </bk>
    <bk>
      <rc t="2" v="22503"/>
    </bk>
    <bk>
      <rc t="2" v="22504"/>
    </bk>
    <bk>
      <rc t="2" v="22505"/>
    </bk>
    <bk>
      <rc t="2" v="22506"/>
    </bk>
    <bk>
      <rc t="2" v="22507"/>
    </bk>
    <bk>
      <rc t="2" v="22508"/>
    </bk>
    <bk>
      <rc t="2" v="22509"/>
    </bk>
    <bk>
      <rc t="2" v="22510"/>
    </bk>
    <bk>
      <rc t="2" v="22511"/>
    </bk>
    <bk>
      <rc t="2" v="22512"/>
    </bk>
    <bk>
      <rc t="2" v="22513"/>
    </bk>
    <bk>
      <rc t="2" v="22514"/>
    </bk>
    <bk>
      <rc t="2" v="22515"/>
    </bk>
    <bk>
      <rc t="2" v="22516"/>
    </bk>
    <bk>
      <rc t="2" v="22517"/>
    </bk>
    <bk>
      <rc t="2" v="22518"/>
    </bk>
    <bk>
      <rc t="2" v="22519"/>
    </bk>
    <bk>
      <rc t="2" v="22520"/>
    </bk>
    <bk>
      <rc t="2" v="22521"/>
    </bk>
    <bk>
      <rc t="2" v="22522"/>
    </bk>
    <bk>
      <rc t="2" v="22523"/>
    </bk>
    <bk>
      <rc t="2" v="22524"/>
    </bk>
    <bk>
      <rc t="2" v="22525"/>
    </bk>
    <bk>
      <rc t="2" v="22526"/>
    </bk>
    <bk>
      <rc t="2" v="22527"/>
    </bk>
    <bk>
      <rc t="2" v="22528"/>
    </bk>
    <bk>
      <rc t="2" v="22529"/>
    </bk>
    <bk>
      <rc t="2" v="22530"/>
    </bk>
    <bk>
      <rc t="2" v="22531"/>
    </bk>
    <bk>
      <rc t="2" v="22532"/>
    </bk>
    <bk>
      <rc t="2" v="22533"/>
    </bk>
    <bk>
      <rc t="2" v="22534"/>
    </bk>
    <bk>
      <rc t="2" v="22535"/>
    </bk>
    <bk>
      <rc t="2" v="22536"/>
    </bk>
    <bk>
      <rc t="2" v="22537"/>
    </bk>
    <bk>
      <rc t="2" v="22538"/>
    </bk>
    <bk>
      <rc t="2" v="22539"/>
    </bk>
    <bk>
      <rc t="2" v="22540"/>
    </bk>
    <bk>
      <rc t="2" v="22541"/>
    </bk>
    <bk>
      <rc t="2" v="22542"/>
    </bk>
    <bk>
      <rc t="2" v="22543"/>
    </bk>
    <bk>
      <rc t="2" v="22544"/>
    </bk>
    <bk>
      <rc t="2" v="22545"/>
    </bk>
    <bk>
      <rc t="2" v="22546"/>
    </bk>
    <bk>
      <rc t="2" v="22547"/>
    </bk>
    <bk>
      <rc t="2" v="22548"/>
    </bk>
    <bk>
      <rc t="2" v="22549"/>
    </bk>
    <bk>
      <rc t="2" v="22550"/>
    </bk>
    <bk>
      <rc t="2" v="22551"/>
    </bk>
    <bk>
      <rc t="2" v="22552"/>
    </bk>
    <bk>
      <rc t="2" v="22553"/>
    </bk>
    <bk>
      <rc t="2" v="22554"/>
    </bk>
    <bk>
      <rc t="2" v="22555"/>
    </bk>
    <bk>
      <rc t="2" v="22556"/>
    </bk>
    <bk>
      <rc t="2" v="22557"/>
    </bk>
    <bk>
      <rc t="2" v="22558"/>
    </bk>
    <bk>
      <rc t="2" v="22559"/>
    </bk>
    <bk>
      <rc t="2" v="22560"/>
    </bk>
    <bk>
      <rc t="2" v="22561"/>
    </bk>
    <bk>
      <rc t="2" v="22562"/>
    </bk>
    <bk>
      <rc t="2" v="22563"/>
    </bk>
    <bk>
      <rc t="2" v="22564"/>
    </bk>
    <bk>
      <rc t="2" v="22565"/>
    </bk>
    <bk>
      <rc t="2" v="22566"/>
    </bk>
    <bk>
      <rc t="2" v="22567"/>
    </bk>
    <bk>
      <rc t="2" v="22568"/>
    </bk>
    <bk>
      <rc t="2" v="22569"/>
    </bk>
    <bk>
      <rc t="2" v="22570"/>
    </bk>
    <bk>
      <rc t="2" v="22571"/>
    </bk>
    <bk>
      <rc t="2" v="22572"/>
    </bk>
    <bk>
      <rc t="2" v="22573"/>
    </bk>
    <bk>
      <rc t="2" v="22574"/>
    </bk>
    <bk>
      <rc t="2" v="22575"/>
    </bk>
    <bk>
      <rc t="2" v="22576"/>
    </bk>
    <bk>
      <rc t="2" v="22577"/>
    </bk>
    <bk>
      <rc t="2" v="22578"/>
    </bk>
    <bk>
      <rc t="2" v="22579"/>
    </bk>
    <bk>
      <rc t="2" v="22580"/>
    </bk>
    <bk>
      <rc t="2" v="22581"/>
    </bk>
    <bk>
      <rc t="2" v="22582"/>
    </bk>
    <bk>
      <rc t="2" v="22583"/>
    </bk>
    <bk>
      <rc t="2" v="22584"/>
    </bk>
    <bk>
      <rc t="2" v="22585"/>
    </bk>
    <bk>
      <rc t="2" v="22586"/>
    </bk>
    <bk>
      <rc t="2" v="22587"/>
    </bk>
    <bk>
      <rc t="2" v="22588"/>
    </bk>
    <bk>
      <rc t="2" v="22589"/>
    </bk>
    <bk>
      <rc t="2" v="22590"/>
    </bk>
    <bk>
      <rc t="2" v="22591"/>
    </bk>
    <bk>
      <rc t="2" v="22592"/>
    </bk>
    <bk>
      <rc t="2" v="22593"/>
    </bk>
    <bk>
      <rc t="2" v="22594"/>
    </bk>
    <bk>
      <rc t="2" v="22595"/>
    </bk>
    <bk>
      <rc t="2" v="22596"/>
    </bk>
    <bk>
      <rc t="2" v="22597"/>
    </bk>
    <bk>
      <rc t="2" v="22598"/>
    </bk>
    <bk>
      <rc t="2" v="22599"/>
    </bk>
    <bk>
      <rc t="2" v="22600"/>
    </bk>
    <bk>
      <rc t="2" v="22601"/>
    </bk>
    <bk>
      <rc t="2" v="22602"/>
    </bk>
    <bk>
      <rc t="2" v="22603"/>
    </bk>
    <bk>
      <rc t="2" v="22604"/>
    </bk>
    <bk>
      <rc t="2" v="22605"/>
    </bk>
    <bk>
      <rc t="2" v="22606"/>
    </bk>
    <bk>
      <rc t="2" v="22607"/>
    </bk>
    <bk>
      <rc t="2" v="22608"/>
    </bk>
    <bk>
      <rc t="2" v="22609"/>
    </bk>
    <bk>
      <rc t="2" v="22610"/>
    </bk>
    <bk>
      <rc t="2" v="22611"/>
    </bk>
    <bk>
      <rc t="2" v="22612"/>
    </bk>
    <bk>
      <rc t="2" v="22613"/>
    </bk>
    <bk>
      <rc t="2" v="22614"/>
    </bk>
    <bk>
      <rc t="2" v="22615"/>
    </bk>
    <bk>
      <rc t="2" v="22616"/>
    </bk>
    <bk>
      <rc t="2" v="22617"/>
    </bk>
    <bk>
      <rc t="2" v="22618"/>
    </bk>
    <bk>
      <rc t="2" v="22619"/>
    </bk>
    <bk>
      <rc t="2" v="22620"/>
    </bk>
    <bk>
      <rc t="2" v="22621"/>
    </bk>
    <bk>
      <rc t="2" v="22622"/>
    </bk>
    <bk>
      <rc t="2" v="22623"/>
    </bk>
    <bk>
      <rc t="2" v="22624"/>
    </bk>
    <bk>
      <rc t="2" v="22625"/>
    </bk>
    <bk>
      <rc t="2" v="22626"/>
    </bk>
    <bk>
      <rc t="2" v="22627"/>
    </bk>
    <bk>
      <rc t="2" v="22628"/>
    </bk>
    <bk>
      <rc t="2" v="22629"/>
    </bk>
    <bk>
      <rc t="2" v="22630"/>
    </bk>
    <bk>
      <rc t="2" v="22631"/>
    </bk>
    <bk>
      <rc t="2" v="22632"/>
    </bk>
    <bk>
      <rc t="2" v="22633"/>
    </bk>
    <bk>
      <rc t="2" v="22634"/>
    </bk>
    <bk>
      <rc t="2" v="22635"/>
    </bk>
    <bk>
      <rc t="2" v="22636"/>
    </bk>
    <bk>
      <rc t="2" v="22637"/>
    </bk>
    <bk>
      <rc t="2" v="22638"/>
    </bk>
    <bk>
      <rc t="2" v="22639"/>
    </bk>
    <bk>
      <rc t="2" v="22640"/>
    </bk>
    <bk>
      <rc t="2" v="22641"/>
    </bk>
    <bk>
      <rc t="2" v="22642"/>
    </bk>
    <bk>
      <rc t="2" v="22643"/>
    </bk>
    <bk>
      <rc t="2" v="22644"/>
    </bk>
    <bk>
      <rc t="2" v="22645"/>
    </bk>
    <bk>
      <rc t="2" v="22646"/>
    </bk>
    <bk>
      <rc t="2" v="22647"/>
    </bk>
    <bk>
      <rc t="2" v="22648"/>
    </bk>
    <bk>
      <rc t="2" v="22649"/>
    </bk>
    <bk>
      <rc t="2" v="22650"/>
    </bk>
    <bk>
      <rc t="2" v="22651"/>
    </bk>
    <bk>
      <rc t="2" v="22652"/>
    </bk>
    <bk>
      <rc t="2" v="22653"/>
    </bk>
    <bk>
      <rc t="2" v="22654"/>
    </bk>
    <bk>
      <rc t="2" v="22655"/>
    </bk>
    <bk>
      <rc t="2" v="22656"/>
    </bk>
    <bk>
      <rc t="2" v="22657"/>
    </bk>
    <bk>
      <rc t="2" v="22658"/>
    </bk>
    <bk>
      <rc t="2" v="22659"/>
    </bk>
    <bk>
      <rc t="2" v="22660"/>
    </bk>
    <bk>
      <rc t="2" v="22661"/>
    </bk>
    <bk>
      <rc t="2" v="22662"/>
    </bk>
    <bk>
      <rc t="2" v="22663"/>
    </bk>
    <bk>
      <rc t="2" v="22664"/>
    </bk>
    <bk>
      <rc t="2" v="22665"/>
    </bk>
    <bk>
      <rc t="2" v="22666"/>
    </bk>
    <bk>
      <rc t="2" v="22667"/>
    </bk>
    <bk>
      <rc t="2" v="22668"/>
    </bk>
    <bk>
      <rc t="2" v="22669"/>
    </bk>
    <bk>
      <rc t="2" v="22670"/>
    </bk>
    <bk>
      <rc t="2" v="22671"/>
    </bk>
    <bk>
      <rc t="2" v="22672"/>
    </bk>
    <bk>
      <rc t="2" v="22673"/>
    </bk>
    <bk>
      <rc t="2" v="22674"/>
    </bk>
    <bk>
      <rc t="2" v="22675"/>
    </bk>
    <bk>
      <rc t="2" v="22676"/>
    </bk>
    <bk>
      <rc t="2" v="22677"/>
    </bk>
    <bk>
      <rc t="2" v="22678"/>
    </bk>
    <bk>
      <rc t="2" v="22679"/>
    </bk>
    <bk>
      <rc t="2" v="22680"/>
    </bk>
    <bk>
      <rc t="2" v="22681"/>
    </bk>
    <bk>
      <rc t="2" v="22682"/>
    </bk>
    <bk>
      <rc t="2" v="22683"/>
    </bk>
    <bk>
      <rc t="2" v="22684"/>
    </bk>
    <bk>
      <rc t="2" v="22685"/>
    </bk>
    <bk>
      <rc t="2" v="22686"/>
    </bk>
    <bk>
      <rc t="2" v="22687"/>
    </bk>
    <bk>
      <rc t="2" v="22688"/>
    </bk>
    <bk>
      <rc t="2" v="22689"/>
    </bk>
    <bk>
      <rc t="2" v="22690"/>
    </bk>
    <bk>
      <rc t="2" v="22691"/>
    </bk>
    <bk>
      <rc t="2" v="22692"/>
    </bk>
    <bk>
      <rc t="2" v="22693"/>
    </bk>
    <bk>
      <rc t="2" v="22694"/>
    </bk>
    <bk>
      <rc t="2" v="22695"/>
    </bk>
    <bk>
      <rc t="2" v="22696"/>
    </bk>
    <bk>
      <rc t="2" v="22697"/>
    </bk>
    <bk>
      <rc t="2" v="22698"/>
    </bk>
    <bk>
      <rc t="2" v="22699"/>
    </bk>
    <bk>
      <rc t="2" v="22700"/>
    </bk>
    <bk>
      <rc t="2" v="22701"/>
    </bk>
    <bk>
      <rc t="2" v="22702"/>
    </bk>
    <bk>
      <rc t="2" v="22703"/>
    </bk>
    <bk>
      <rc t="2" v="22704"/>
    </bk>
    <bk>
      <rc t="2" v="22705"/>
    </bk>
    <bk>
      <rc t="2" v="22706"/>
    </bk>
    <bk>
      <rc t="2" v="22707"/>
    </bk>
    <bk>
      <rc t="2" v="22708"/>
    </bk>
    <bk>
      <rc t="2" v="22709"/>
    </bk>
    <bk>
      <rc t="2" v="22710"/>
    </bk>
    <bk>
      <rc t="2" v="22711"/>
    </bk>
    <bk>
      <rc t="2" v="22712"/>
    </bk>
    <bk>
      <rc t="2" v="22713"/>
    </bk>
    <bk>
      <rc t="2" v="22714"/>
    </bk>
    <bk>
      <rc t="2" v="22715"/>
    </bk>
    <bk>
      <rc t="2" v="22716"/>
    </bk>
    <bk>
      <rc t="2" v="22717"/>
    </bk>
    <bk>
      <rc t="2" v="22718"/>
    </bk>
    <bk>
      <rc t="2" v="22719"/>
    </bk>
    <bk>
      <rc t="2" v="22720"/>
    </bk>
    <bk>
      <rc t="2" v="22721"/>
    </bk>
    <bk>
      <rc t="2" v="22722"/>
    </bk>
    <bk>
      <rc t="2" v="22723"/>
    </bk>
    <bk>
      <rc t="2" v="22724"/>
    </bk>
    <bk>
      <rc t="2" v="22725"/>
    </bk>
    <bk>
      <rc t="2" v="22726"/>
    </bk>
    <bk>
      <rc t="2" v="22727"/>
    </bk>
    <bk>
      <rc t="2" v="22728"/>
    </bk>
    <bk>
      <rc t="2" v="22729"/>
    </bk>
    <bk>
      <rc t="2" v="22730"/>
    </bk>
    <bk>
      <rc t="2" v="22731"/>
    </bk>
    <bk>
      <rc t="2" v="22732"/>
    </bk>
    <bk>
      <rc t="2" v="22733"/>
    </bk>
    <bk>
      <rc t="2" v="22734"/>
    </bk>
    <bk>
      <rc t="2" v="22735"/>
    </bk>
    <bk>
      <rc t="2" v="22736"/>
    </bk>
    <bk>
      <rc t="2" v="22737"/>
    </bk>
    <bk>
      <rc t="2" v="22738"/>
    </bk>
    <bk>
      <rc t="2" v="22739"/>
    </bk>
    <bk>
      <rc t="2" v="22740"/>
    </bk>
    <bk>
      <rc t="2" v="22741"/>
    </bk>
    <bk>
      <rc t="2" v="22742"/>
    </bk>
    <bk>
      <rc t="2" v="22743"/>
    </bk>
    <bk>
      <rc t="2" v="22744"/>
    </bk>
    <bk>
      <rc t="2" v="22745"/>
    </bk>
    <bk>
      <rc t="2" v="22746"/>
    </bk>
    <bk>
      <rc t="2" v="22747"/>
    </bk>
    <bk>
      <rc t="2" v="22748"/>
    </bk>
    <bk>
      <rc t="2" v="22749"/>
    </bk>
    <bk>
      <rc t="2" v="22750"/>
    </bk>
    <bk>
      <rc t="2" v="22751"/>
    </bk>
    <bk>
      <rc t="2" v="22752"/>
    </bk>
    <bk>
      <rc t="2" v="22753"/>
    </bk>
    <bk>
      <rc t="2" v="22754"/>
    </bk>
    <bk>
      <rc t="2" v="22755"/>
    </bk>
    <bk>
      <rc t="2" v="22756"/>
    </bk>
    <bk>
      <rc t="2" v="22757"/>
    </bk>
    <bk>
      <rc t="2" v="22758"/>
    </bk>
    <bk>
      <rc t="2" v="22759"/>
    </bk>
    <bk>
      <rc t="2" v="22760"/>
    </bk>
    <bk>
      <rc t="2" v="22761"/>
    </bk>
    <bk>
      <rc t="2" v="22762"/>
    </bk>
    <bk>
      <rc t="2" v="22763"/>
    </bk>
    <bk>
      <rc t="2" v="22764"/>
    </bk>
    <bk>
      <rc t="2" v="22765"/>
    </bk>
    <bk>
      <rc t="2" v="22766"/>
    </bk>
    <bk>
      <rc t="2" v="22767"/>
    </bk>
    <bk>
      <rc t="2" v="22768"/>
    </bk>
    <bk>
      <rc t="2" v="22769"/>
    </bk>
    <bk>
      <rc t="2" v="22770"/>
    </bk>
    <bk>
      <rc t="2" v="22771"/>
    </bk>
    <bk>
      <rc t="2" v="22772"/>
    </bk>
    <bk>
      <rc t="2" v="22773"/>
    </bk>
    <bk>
      <rc t="2" v="22774"/>
    </bk>
    <bk>
      <rc t="2" v="22775"/>
    </bk>
    <bk>
      <rc t="2" v="22776"/>
    </bk>
    <bk>
      <rc t="2" v="22777"/>
    </bk>
    <bk>
      <rc t="2" v="22778"/>
    </bk>
    <bk>
      <rc t="2" v="22779"/>
    </bk>
    <bk>
      <rc t="2" v="22780"/>
    </bk>
    <bk>
      <rc t="2" v="22781"/>
    </bk>
    <bk>
      <rc t="2" v="22782"/>
    </bk>
    <bk>
      <rc t="2" v="22783"/>
    </bk>
    <bk>
      <rc t="2" v="22784"/>
    </bk>
    <bk>
      <rc t="2" v="22785"/>
    </bk>
    <bk>
      <rc t="2" v="22786"/>
    </bk>
    <bk>
      <rc t="2" v="22787"/>
    </bk>
    <bk>
      <rc t="2" v="22788"/>
    </bk>
    <bk>
      <rc t="2" v="22789"/>
    </bk>
    <bk>
      <rc t="2" v="22790"/>
    </bk>
    <bk>
      <rc t="2" v="22791"/>
    </bk>
    <bk>
      <rc t="2" v="22792"/>
    </bk>
    <bk>
      <rc t="2" v="22793"/>
    </bk>
    <bk>
      <rc t="2" v="22794"/>
    </bk>
    <bk>
      <rc t="2" v="22795"/>
    </bk>
    <bk>
      <rc t="2" v="22796"/>
    </bk>
    <bk>
      <rc t="2" v="22797"/>
    </bk>
    <bk>
      <rc t="2" v="22798"/>
    </bk>
    <bk>
      <rc t="2" v="22799"/>
    </bk>
    <bk>
      <rc t="2" v="22800"/>
    </bk>
    <bk>
      <rc t="2" v="22801"/>
    </bk>
    <bk>
      <rc t="2" v="22802"/>
    </bk>
    <bk>
      <rc t="2" v="22803"/>
    </bk>
    <bk>
      <rc t="2" v="22804"/>
    </bk>
    <bk>
      <rc t="2" v="22805"/>
    </bk>
    <bk>
      <rc t="2" v="22806"/>
    </bk>
    <bk>
      <rc t="2" v="22807"/>
    </bk>
    <bk>
      <rc t="2" v="22808"/>
    </bk>
    <bk>
      <rc t="2" v="22809"/>
    </bk>
    <bk>
      <rc t="2" v="22810"/>
    </bk>
    <bk>
      <rc t="2" v="22811"/>
    </bk>
    <bk>
      <rc t="2" v="22812"/>
    </bk>
    <bk>
      <rc t="2" v="22813"/>
    </bk>
    <bk>
      <rc t="2" v="22814"/>
    </bk>
    <bk>
      <rc t="2" v="22815"/>
    </bk>
    <bk>
      <rc t="2" v="22816"/>
    </bk>
    <bk>
      <rc t="2" v="22817"/>
    </bk>
    <bk>
      <rc t="2" v="22818"/>
    </bk>
    <bk>
      <rc t="2" v="22819"/>
    </bk>
    <bk>
      <rc t="2" v="22820"/>
    </bk>
    <bk>
      <rc t="2" v="22821"/>
    </bk>
    <bk>
      <rc t="2" v="22822"/>
    </bk>
    <bk>
      <rc t="2" v="22823"/>
    </bk>
    <bk>
      <rc t="2" v="22824"/>
    </bk>
    <bk>
      <rc t="2" v="22825"/>
    </bk>
    <bk>
      <rc t="2" v="22826"/>
    </bk>
    <bk>
      <rc t="2" v="22827"/>
    </bk>
    <bk>
      <rc t="2" v="22828"/>
    </bk>
    <bk>
      <rc t="2" v="22829"/>
    </bk>
    <bk>
      <rc t="2" v="22830"/>
    </bk>
    <bk>
      <rc t="2" v="22831"/>
    </bk>
    <bk>
      <rc t="2" v="22832"/>
    </bk>
    <bk>
      <rc t="2" v="22833"/>
    </bk>
    <bk>
      <rc t="2" v="22834"/>
    </bk>
    <bk>
      <rc t="2" v="22835"/>
    </bk>
    <bk>
      <rc t="2" v="22836"/>
    </bk>
    <bk>
      <rc t="2" v="22837"/>
    </bk>
    <bk>
      <rc t="2" v="22838"/>
    </bk>
    <bk>
      <rc t="2" v="22839"/>
    </bk>
    <bk>
      <rc t="2" v="22840"/>
    </bk>
    <bk>
      <rc t="2" v="22841"/>
    </bk>
    <bk>
      <rc t="2" v="22842"/>
    </bk>
    <bk>
      <rc t="2" v="22843"/>
    </bk>
    <bk>
      <rc t="2" v="22844"/>
    </bk>
    <bk>
      <rc t="2" v="22845"/>
    </bk>
    <bk>
      <rc t="2" v="22846"/>
    </bk>
    <bk>
      <rc t="2" v="22847"/>
    </bk>
    <bk>
      <rc t="2" v="22848"/>
    </bk>
    <bk>
      <rc t="2" v="22849"/>
    </bk>
    <bk>
      <rc t="2" v="22850"/>
    </bk>
    <bk>
      <rc t="2" v="22851"/>
    </bk>
    <bk>
      <rc t="2" v="22852"/>
    </bk>
    <bk>
      <rc t="2" v="22853"/>
    </bk>
    <bk>
      <rc t="2" v="22854"/>
    </bk>
    <bk>
      <rc t="2" v="22855"/>
    </bk>
    <bk>
      <rc t="2" v="22856"/>
    </bk>
    <bk>
      <rc t="2" v="22857"/>
    </bk>
    <bk>
      <rc t="2" v="22858"/>
    </bk>
    <bk>
      <rc t="2" v="22859"/>
    </bk>
    <bk>
      <rc t="2" v="22860"/>
    </bk>
    <bk>
      <rc t="2" v="22861"/>
    </bk>
    <bk>
      <rc t="2" v="22862"/>
    </bk>
    <bk>
      <rc t="2" v="22863"/>
    </bk>
    <bk>
      <rc t="2" v="22864"/>
    </bk>
    <bk>
      <rc t="2" v="22865"/>
    </bk>
    <bk>
      <rc t="2" v="22866"/>
    </bk>
    <bk>
      <rc t="2" v="22867"/>
    </bk>
    <bk>
      <rc t="2" v="22868"/>
    </bk>
    <bk>
      <rc t="2" v="22869"/>
    </bk>
    <bk>
      <rc t="2" v="22870"/>
    </bk>
    <bk>
      <rc t="2" v="22871"/>
    </bk>
    <bk>
      <rc t="2" v="22872"/>
    </bk>
    <bk>
      <rc t="2" v="22873"/>
    </bk>
    <bk>
      <rc t="2" v="22874"/>
    </bk>
    <bk>
      <rc t="2" v="22875"/>
    </bk>
    <bk>
      <rc t="2" v="22876"/>
    </bk>
    <bk>
      <rc t="2" v="22877"/>
    </bk>
    <bk>
      <rc t="2" v="22878"/>
    </bk>
    <bk>
      <rc t="2" v="22879"/>
    </bk>
    <bk>
      <rc t="2" v="22880"/>
    </bk>
    <bk>
      <rc t="2" v="22881"/>
    </bk>
    <bk>
      <rc t="2" v="22882"/>
    </bk>
    <bk>
      <rc t="2" v="22883"/>
    </bk>
    <bk>
      <rc t="2" v="22884"/>
    </bk>
    <bk>
      <rc t="2" v="22885"/>
    </bk>
    <bk>
      <rc t="2" v="22886"/>
    </bk>
    <bk>
      <rc t="2" v="22887"/>
    </bk>
    <bk>
      <rc t="2" v="22888"/>
    </bk>
    <bk>
      <rc t="2" v="22889"/>
    </bk>
    <bk>
      <rc t="2" v="22890"/>
    </bk>
    <bk>
      <rc t="2" v="22891"/>
    </bk>
    <bk>
      <rc t="2" v="22892"/>
    </bk>
    <bk>
      <rc t="2" v="22893"/>
    </bk>
    <bk>
      <rc t="2" v="22894"/>
    </bk>
    <bk>
      <rc t="2" v="22895"/>
    </bk>
    <bk>
      <rc t="2" v="22896"/>
    </bk>
    <bk>
      <rc t="2" v="22897"/>
    </bk>
    <bk>
      <rc t="2" v="22898"/>
    </bk>
    <bk>
      <rc t="2" v="22899"/>
    </bk>
    <bk>
      <rc t="2" v="22900"/>
    </bk>
    <bk>
      <rc t="2" v="22901"/>
    </bk>
    <bk>
      <rc t="2" v="22902"/>
    </bk>
    <bk>
      <rc t="2" v="22903"/>
    </bk>
    <bk>
      <rc t="2" v="22904"/>
    </bk>
    <bk>
      <rc t="2" v="22905"/>
    </bk>
    <bk>
      <rc t="2" v="22906"/>
    </bk>
    <bk>
      <rc t="2" v="22907"/>
    </bk>
    <bk>
      <rc t="2" v="22908"/>
    </bk>
    <bk>
      <rc t="2" v="22909"/>
    </bk>
    <bk>
      <rc t="2" v="22910"/>
    </bk>
    <bk>
      <rc t="2" v="22911"/>
    </bk>
    <bk>
      <rc t="2" v="22912"/>
    </bk>
    <bk>
      <rc t="2" v="22913"/>
    </bk>
    <bk>
      <rc t="2" v="22914"/>
    </bk>
    <bk>
      <rc t="2" v="22915"/>
    </bk>
    <bk>
      <rc t="2" v="22916"/>
    </bk>
    <bk>
      <rc t="2" v="22917"/>
    </bk>
    <bk>
      <rc t="2" v="22918"/>
    </bk>
    <bk>
      <rc t="2" v="22919"/>
    </bk>
    <bk>
      <rc t="2" v="22920"/>
    </bk>
    <bk>
      <rc t="2" v="22921"/>
    </bk>
    <bk>
      <rc t="2" v="22922"/>
    </bk>
    <bk>
      <rc t="2" v="22923"/>
    </bk>
    <bk>
      <rc t="2" v="22924"/>
    </bk>
    <bk>
      <rc t="2" v="22925"/>
    </bk>
    <bk>
      <rc t="2" v="22926"/>
    </bk>
    <bk>
      <rc t="2" v="22927"/>
    </bk>
    <bk>
      <rc t="2" v="22928"/>
    </bk>
    <bk>
      <rc t="2" v="22929"/>
    </bk>
    <bk>
      <rc t="2" v="22930"/>
    </bk>
    <bk>
      <rc t="2" v="22931"/>
    </bk>
    <bk>
      <rc t="2" v="22932"/>
    </bk>
    <bk>
      <rc t="2" v="22933"/>
    </bk>
    <bk>
      <rc t="2" v="22934"/>
    </bk>
    <bk>
      <rc t="2" v="22935"/>
    </bk>
    <bk>
      <rc t="2" v="22936"/>
    </bk>
    <bk>
      <rc t="2" v="22937"/>
    </bk>
    <bk>
      <rc t="2" v="22938"/>
    </bk>
    <bk>
      <rc t="2" v="22939"/>
    </bk>
    <bk>
      <rc t="2" v="22940"/>
    </bk>
    <bk>
      <rc t="2" v="22941"/>
    </bk>
    <bk>
      <rc t="2" v="22942"/>
    </bk>
    <bk>
      <rc t="2" v="22943"/>
    </bk>
    <bk>
      <rc t="2" v="22944"/>
    </bk>
    <bk>
      <rc t="2" v="22945"/>
    </bk>
    <bk>
      <rc t="2" v="22946"/>
    </bk>
    <bk>
      <rc t="2" v="22947"/>
    </bk>
    <bk>
      <rc t="2" v="22948"/>
    </bk>
    <bk>
      <rc t="2" v="22949"/>
    </bk>
    <bk>
      <rc t="2" v="22950"/>
    </bk>
    <bk>
      <rc t="2" v="22951"/>
    </bk>
    <bk>
      <rc t="2" v="22952"/>
    </bk>
    <bk>
      <rc t="2" v="22953"/>
    </bk>
    <bk>
      <rc t="2" v="22954"/>
    </bk>
    <bk>
      <rc t="2" v="22955"/>
    </bk>
    <bk>
      <rc t="2" v="22956"/>
    </bk>
    <bk>
      <rc t="2" v="22957"/>
    </bk>
    <bk>
      <rc t="2" v="22958"/>
    </bk>
    <bk>
      <rc t="2" v="22959"/>
    </bk>
    <bk>
      <rc t="2" v="22960"/>
    </bk>
    <bk>
      <rc t="2" v="22961"/>
    </bk>
    <bk>
      <rc t="2" v="22962"/>
    </bk>
    <bk>
      <rc t="2" v="22963"/>
    </bk>
    <bk>
      <rc t="2" v="22964"/>
    </bk>
    <bk>
      <rc t="2" v="22965"/>
    </bk>
    <bk>
      <rc t="2" v="22966"/>
    </bk>
    <bk>
      <rc t="2" v="22967"/>
    </bk>
    <bk>
      <rc t="2" v="22968"/>
    </bk>
    <bk>
      <rc t="2" v="22969"/>
    </bk>
    <bk>
      <rc t="2" v="22970"/>
    </bk>
    <bk>
      <rc t="2" v="22971"/>
    </bk>
    <bk>
      <rc t="2" v="22972"/>
    </bk>
    <bk>
      <rc t="2" v="22973"/>
    </bk>
    <bk>
      <rc t="2" v="22974"/>
    </bk>
    <bk>
      <rc t="2" v="22975"/>
    </bk>
    <bk>
      <rc t="2" v="22976"/>
    </bk>
    <bk>
      <rc t="2" v="22977"/>
    </bk>
    <bk>
      <rc t="2" v="22978"/>
    </bk>
    <bk>
      <rc t="2" v="22979"/>
    </bk>
    <bk>
      <rc t="2" v="22980"/>
    </bk>
    <bk>
      <rc t="2" v="22981"/>
    </bk>
    <bk>
      <rc t="2" v="22982"/>
    </bk>
    <bk>
      <rc t="2" v="22983"/>
    </bk>
    <bk>
      <rc t="2" v="22984"/>
    </bk>
    <bk>
      <rc t="2" v="22985"/>
    </bk>
    <bk>
      <rc t="2" v="22986"/>
    </bk>
    <bk>
      <rc t="2" v="22987"/>
    </bk>
    <bk>
      <rc t="2" v="22988"/>
    </bk>
    <bk>
      <rc t="2" v="22989"/>
    </bk>
    <bk>
      <rc t="2" v="22990"/>
    </bk>
    <bk>
      <rc t="2" v="22991"/>
    </bk>
    <bk>
      <rc t="2" v="22992"/>
    </bk>
    <bk>
      <rc t="2" v="22993"/>
    </bk>
    <bk>
      <rc t="2" v="22994"/>
    </bk>
    <bk>
      <rc t="2" v="22995"/>
    </bk>
    <bk>
      <rc t="2" v="22996"/>
    </bk>
    <bk>
      <rc t="2" v="22997"/>
    </bk>
    <bk>
      <rc t="2" v="22998"/>
    </bk>
    <bk>
      <rc t="2" v="22999"/>
    </bk>
    <bk>
      <rc t="2" v="23000"/>
    </bk>
    <bk>
      <rc t="2" v="23001"/>
    </bk>
    <bk>
      <rc t="2" v="23002"/>
    </bk>
    <bk>
      <rc t="2" v="23003"/>
    </bk>
    <bk>
      <rc t="2" v="23004"/>
    </bk>
    <bk>
      <rc t="2" v="23005"/>
    </bk>
    <bk>
      <rc t="2" v="23006"/>
    </bk>
    <bk>
      <rc t="2" v="23007"/>
    </bk>
    <bk>
      <rc t="2" v="23008"/>
    </bk>
    <bk>
      <rc t="2" v="23009"/>
    </bk>
    <bk>
      <rc t="2" v="23010"/>
    </bk>
    <bk>
      <rc t="2" v="23011"/>
    </bk>
    <bk>
      <rc t="2" v="23012"/>
    </bk>
    <bk>
      <rc t="2" v="23013"/>
    </bk>
    <bk>
      <rc t="2" v="23014"/>
    </bk>
    <bk>
      <rc t="2" v="23015"/>
    </bk>
    <bk>
      <rc t="2" v="23016"/>
    </bk>
    <bk>
      <rc t="2" v="23017"/>
    </bk>
    <bk>
      <rc t="2" v="23018"/>
    </bk>
    <bk>
      <rc t="2" v="23019"/>
    </bk>
    <bk>
      <rc t="2" v="23020"/>
    </bk>
    <bk>
      <rc t="2" v="23021"/>
    </bk>
    <bk>
      <rc t="2" v="23022"/>
    </bk>
    <bk>
      <rc t="2" v="23023"/>
    </bk>
    <bk>
      <rc t="2" v="23024"/>
    </bk>
    <bk>
      <rc t="2" v="23025"/>
    </bk>
    <bk>
      <rc t="2" v="23026"/>
    </bk>
    <bk>
      <rc t="2" v="23027"/>
    </bk>
    <bk>
      <rc t="2" v="23028"/>
    </bk>
    <bk>
      <rc t="2" v="23029"/>
    </bk>
    <bk>
      <rc t="2" v="23030"/>
    </bk>
    <bk>
      <rc t="2" v="23031"/>
    </bk>
    <bk>
      <rc t="2" v="23032"/>
    </bk>
    <bk>
      <rc t="2" v="23033"/>
    </bk>
    <bk>
      <rc t="2" v="23034"/>
    </bk>
    <bk>
      <rc t="2" v="23035"/>
    </bk>
    <bk>
      <rc t="2" v="23036"/>
    </bk>
    <bk>
      <rc t="2" v="23037"/>
    </bk>
    <bk>
      <rc t="2" v="23038"/>
    </bk>
    <bk>
      <rc t="2" v="23039"/>
    </bk>
    <bk>
      <rc t="2" v="23040"/>
    </bk>
    <bk>
      <rc t="2" v="23041"/>
    </bk>
    <bk>
      <rc t="2" v="23042"/>
    </bk>
    <bk>
      <rc t="2" v="23043"/>
    </bk>
    <bk>
      <rc t="2" v="23044"/>
    </bk>
    <bk>
      <rc t="2" v="23045"/>
    </bk>
    <bk>
      <rc t="2" v="23046"/>
    </bk>
    <bk>
      <rc t="2" v="23047"/>
    </bk>
    <bk>
      <rc t="2" v="23048"/>
    </bk>
    <bk>
      <rc t="2" v="23049"/>
    </bk>
    <bk>
      <rc t="2" v="23050"/>
    </bk>
    <bk>
      <rc t="2" v="23051"/>
    </bk>
    <bk>
      <rc t="2" v="23052"/>
    </bk>
    <bk>
      <rc t="2" v="23053"/>
    </bk>
    <bk>
      <rc t="2" v="23054"/>
    </bk>
    <bk>
      <rc t="2" v="23055"/>
    </bk>
    <bk>
      <rc t="2" v="23056"/>
    </bk>
    <bk>
      <rc t="2" v="23057"/>
    </bk>
    <bk>
      <rc t="2" v="23058"/>
    </bk>
    <bk>
      <rc t="2" v="23059"/>
    </bk>
    <bk>
      <rc t="2" v="23060"/>
    </bk>
    <bk>
      <rc t="2" v="23061"/>
    </bk>
    <bk>
      <rc t="2" v="23062"/>
    </bk>
    <bk>
      <rc t="2" v="23063"/>
    </bk>
    <bk>
      <rc t="2" v="23064"/>
    </bk>
    <bk>
      <rc t="2" v="23065"/>
    </bk>
    <bk>
      <rc t="2" v="23066"/>
    </bk>
    <bk>
      <rc t="2" v="23067"/>
    </bk>
    <bk>
      <rc t="2" v="23068"/>
    </bk>
    <bk>
      <rc t="2" v="23069"/>
    </bk>
    <bk>
      <rc t="2" v="23070"/>
    </bk>
    <bk>
      <rc t="2" v="23071"/>
    </bk>
    <bk>
      <rc t="2" v="23072"/>
    </bk>
    <bk>
      <rc t="2" v="23073"/>
    </bk>
    <bk>
      <rc t="2" v="23074"/>
    </bk>
    <bk>
      <rc t="2" v="23075"/>
    </bk>
    <bk>
      <rc t="2" v="23076"/>
    </bk>
    <bk>
      <rc t="2" v="23077"/>
    </bk>
    <bk>
      <rc t="2" v="23078"/>
    </bk>
    <bk>
      <rc t="2" v="23079"/>
    </bk>
    <bk>
      <rc t="2" v="23080"/>
    </bk>
    <bk>
      <rc t="2" v="23081"/>
    </bk>
    <bk>
      <rc t="2" v="23082"/>
    </bk>
    <bk>
      <rc t="2" v="23083"/>
    </bk>
    <bk>
      <rc t="2" v="23084"/>
    </bk>
    <bk>
      <rc t="2" v="23085"/>
    </bk>
    <bk>
      <rc t="2" v="23086"/>
    </bk>
    <bk>
      <rc t="2" v="23087"/>
    </bk>
    <bk>
      <rc t="2" v="23088"/>
    </bk>
    <bk>
      <rc t="2" v="23089"/>
    </bk>
    <bk>
      <rc t="2" v="23090"/>
    </bk>
    <bk>
      <rc t="2" v="23091"/>
    </bk>
    <bk>
      <rc t="2" v="23092"/>
    </bk>
    <bk>
      <rc t="2" v="23093"/>
    </bk>
    <bk>
      <rc t="2" v="23094"/>
    </bk>
    <bk>
      <rc t="2" v="23095"/>
    </bk>
    <bk>
      <rc t="2" v="23096"/>
    </bk>
    <bk>
      <rc t="2" v="23097"/>
    </bk>
    <bk>
      <rc t="2" v="23098"/>
    </bk>
    <bk>
      <rc t="2" v="23099"/>
    </bk>
    <bk>
      <rc t="2" v="23100"/>
    </bk>
    <bk>
      <rc t="2" v="23101"/>
    </bk>
    <bk>
      <rc t="2" v="23102"/>
    </bk>
    <bk>
      <rc t="2" v="23103"/>
    </bk>
    <bk>
      <rc t="2" v="23104"/>
    </bk>
    <bk>
      <rc t="2" v="23105"/>
    </bk>
    <bk>
      <rc t="2" v="23106"/>
    </bk>
    <bk>
      <rc t="2" v="23107"/>
    </bk>
    <bk>
      <rc t="2" v="23108"/>
    </bk>
    <bk>
      <rc t="2" v="23109"/>
    </bk>
    <bk>
      <rc t="2" v="23110"/>
    </bk>
    <bk>
      <rc t="2" v="23111"/>
    </bk>
    <bk>
      <rc t="2" v="23112"/>
    </bk>
    <bk>
      <rc t="2" v="23113"/>
    </bk>
    <bk>
      <rc t="2" v="23114"/>
    </bk>
    <bk>
      <rc t="2" v="23115"/>
    </bk>
    <bk>
      <rc t="2" v="23116"/>
    </bk>
    <bk>
      <rc t="2" v="23117"/>
    </bk>
    <bk>
      <rc t="2" v="23118"/>
    </bk>
    <bk>
      <rc t="2" v="23119"/>
    </bk>
    <bk>
      <rc t="2" v="23120"/>
    </bk>
    <bk>
      <rc t="2" v="23121"/>
    </bk>
    <bk>
      <rc t="2" v="23122"/>
    </bk>
    <bk>
      <rc t="2" v="23123"/>
    </bk>
    <bk>
      <rc t="2" v="23124"/>
    </bk>
    <bk>
      <rc t="2" v="23125"/>
    </bk>
    <bk>
      <rc t="2" v="23126"/>
    </bk>
    <bk>
      <rc t="2" v="23127"/>
    </bk>
    <bk>
      <rc t="2" v="23128"/>
    </bk>
    <bk>
      <rc t="2" v="23129"/>
    </bk>
    <bk>
      <rc t="2" v="23130"/>
    </bk>
    <bk>
      <rc t="2" v="23131"/>
    </bk>
    <bk>
      <rc t="2" v="23132"/>
    </bk>
    <bk>
      <rc t="2" v="23133"/>
    </bk>
    <bk>
      <rc t="2" v="23134"/>
    </bk>
    <bk>
      <rc t="2" v="23135"/>
    </bk>
    <bk>
      <rc t="2" v="23136"/>
    </bk>
    <bk>
      <rc t="2" v="23137"/>
    </bk>
    <bk>
      <rc t="2" v="23138"/>
    </bk>
    <bk>
      <rc t="2" v="23139"/>
    </bk>
    <bk>
      <rc t="2" v="23140"/>
    </bk>
    <bk>
      <rc t="2" v="23141"/>
    </bk>
    <bk>
      <rc t="2" v="23142"/>
    </bk>
    <bk>
      <rc t="2" v="23143"/>
    </bk>
    <bk>
      <rc t="2" v="23144"/>
    </bk>
    <bk>
      <rc t="2" v="23145"/>
    </bk>
    <bk>
      <rc t="2" v="23146"/>
    </bk>
    <bk>
      <rc t="2" v="23147"/>
    </bk>
    <bk>
      <rc t="2" v="23148"/>
    </bk>
    <bk>
      <rc t="2" v="23149"/>
    </bk>
    <bk>
      <rc t="2" v="23150"/>
    </bk>
    <bk>
      <rc t="2" v="23151"/>
    </bk>
    <bk>
      <rc t="2" v="23152"/>
    </bk>
    <bk>
      <rc t="2" v="23153"/>
    </bk>
    <bk>
      <rc t="2" v="23154"/>
    </bk>
    <bk>
      <rc t="2" v="23155"/>
    </bk>
    <bk>
      <rc t="2" v="23156"/>
    </bk>
    <bk>
      <rc t="2" v="23157"/>
    </bk>
    <bk>
      <rc t="2" v="23158"/>
    </bk>
    <bk>
      <rc t="2" v="23159"/>
    </bk>
    <bk>
      <rc t="2" v="23160"/>
    </bk>
    <bk>
      <rc t="2" v="23161"/>
    </bk>
    <bk>
      <rc t="2" v="23162"/>
    </bk>
    <bk>
      <rc t="2" v="23163"/>
    </bk>
    <bk>
      <rc t="2" v="23164"/>
    </bk>
    <bk>
      <rc t="2" v="23165"/>
    </bk>
    <bk>
      <rc t="2" v="23166"/>
    </bk>
    <bk>
      <rc t="2" v="23167"/>
    </bk>
    <bk>
      <rc t="2" v="23168"/>
    </bk>
    <bk>
      <rc t="2" v="23169"/>
    </bk>
    <bk>
      <rc t="2" v="23170"/>
    </bk>
    <bk>
      <rc t="2" v="23171"/>
    </bk>
    <bk>
      <rc t="2" v="23172"/>
    </bk>
    <bk>
      <rc t="2" v="23173"/>
    </bk>
    <bk>
      <rc t="2" v="23174"/>
    </bk>
    <bk>
      <rc t="2" v="23175"/>
    </bk>
    <bk>
      <rc t="2" v="23176"/>
    </bk>
    <bk>
      <rc t="2" v="23177"/>
    </bk>
    <bk>
      <rc t="2" v="23178"/>
    </bk>
    <bk>
      <rc t="2" v="23179"/>
    </bk>
    <bk>
      <rc t="2" v="23180"/>
    </bk>
    <bk>
      <rc t="2" v="23181"/>
    </bk>
    <bk>
      <rc t="2" v="23182"/>
    </bk>
    <bk>
      <rc t="2" v="23183"/>
    </bk>
    <bk>
      <rc t="2" v="23184"/>
    </bk>
    <bk>
      <rc t="2" v="23185"/>
    </bk>
    <bk>
      <rc t="2" v="23186"/>
    </bk>
    <bk>
      <rc t="2" v="23187"/>
    </bk>
    <bk>
      <rc t="2" v="23188"/>
    </bk>
    <bk>
      <rc t="2" v="23189"/>
    </bk>
    <bk>
      <rc t="2" v="23190"/>
    </bk>
    <bk>
      <rc t="2" v="23191"/>
    </bk>
    <bk>
      <rc t="2" v="23192"/>
    </bk>
    <bk>
      <rc t="2" v="23193"/>
    </bk>
    <bk>
      <rc t="2" v="23194"/>
    </bk>
    <bk>
      <rc t="2" v="23195"/>
    </bk>
    <bk>
      <rc t="2" v="23196"/>
    </bk>
    <bk>
      <rc t="2" v="23197"/>
    </bk>
    <bk>
      <rc t="2" v="23198"/>
    </bk>
    <bk>
      <rc t="2" v="23199"/>
    </bk>
    <bk>
      <rc t="2" v="23200"/>
    </bk>
    <bk>
      <rc t="2" v="23201"/>
    </bk>
    <bk>
      <rc t="2" v="23202"/>
    </bk>
    <bk>
      <rc t="2" v="23203"/>
    </bk>
    <bk>
      <rc t="2" v="23204"/>
    </bk>
    <bk>
      <rc t="2" v="23205"/>
    </bk>
    <bk>
      <rc t="2" v="23206"/>
    </bk>
    <bk>
      <rc t="2" v="23207"/>
    </bk>
    <bk>
      <rc t="2" v="23208"/>
    </bk>
    <bk>
      <rc t="2" v="23209"/>
    </bk>
    <bk>
      <rc t="2" v="23210"/>
    </bk>
    <bk>
      <rc t="2" v="23211"/>
    </bk>
    <bk>
      <rc t="2" v="23212"/>
    </bk>
    <bk>
      <rc t="2" v="23213"/>
    </bk>
    <bk>
      <rc t="2" v="23214"/>
    </bk>
    <bk>
      <rc t="2" v="23215"/>
    </bk>
    <bk>
      <rc t="2" v="23216"/>
    </bk>
    <bk>
      <rc t="2" v="23217"/>
    </bk>
    <bk>
      <rc t="2" v="23218"/>
    </bk>
    <bk>
      <rc t="2" v="23219"/>
    </bk>
    <bk>
      <rc t="2" v="23220"/>
    </bk>
    <bk>
      <rc t="2" v="23221"/>
    </bk>
    <bk>
      <rc t="2" v="23222"/>
    </bk>
    <bk>
      <rc t="2" v="23223"/>
    </bk>
    <bk>
      <rc t="2" v="23224"/>
    </bk>
    <bk>
      <rc t="2" v="23225"/>
    </bk>
    <bk>
      <rc t="2" v="23226"/>
    </bk>
    <bk>
      <rc t="2" v="23227"/>
    </bk>
    <bk>
      <rc t="2" v="23228"/>
    </bk>
    <bk>
      <rc t="2" v="23229"/>
    </bk>
    <bk>
      <rc t="2" v="23230"/>
    </bk>
    <bk>
      <rc t="2" v="23231"/>
    </bk>
    <bk>
      <rc t="2" v="23232"/>
    </bk>
    <bk>
      <rc t="2" v="23233"/>
    </bk>
    <bk>
      <rc t="2" v="23234"/>
    </bk>
    <bk>
      <rc t="2" v="23235"/>
    </bk>
    <bk>
      <rc t="2" v="23236"/>
    </bk>
    <bk>
      <rc t="2" v="23237"/>
    </bk>
    <bk>
      <rc t="2" v="23238"/>
    </bk>
    <bk>
      <rc t="2" v="23239"/>
    </bk>
    <bk>
      <rc t="2" v="23240"/>
    </bk>
    <bk>
      <rc t="2" v="23241"/>
    </bk>
    <bk>
      <rc t="2" v="23242"/>
    </bk>
    <bk>
      <rc t="2" v="23243"/>
    </bk>
    <bk>
      <rc t="2" v="23244"/>
    </bk>
    <bk>
      <rc t="2" v="23245"/>
    </bk>
    <bk>
      <rc t="2" v="23246"/>
    </bk>
    <bk>
      <rc t="2" v="23247"/>
    </bk>
    <bk>
      <rc t="2" v="23248"/>
    </bk>
    <bk>
      <rc t="2" v="23249"/>
    </bk>
    <bk>
      <rc t="2" v="23250"/>
    </bk>
    <bk>
      <rc t="2" v="23251"/>
    </bk>
    <bk>
      <rc t="2" v="23252"/>
    </bk>
    <bk>
      <rc t="2" v="23253"/>
    </bk>
    <bk>
      <rc t="2" v="23254"/>
    </bk>
    <bk>
      <rc t="2" v="23255"/>
    </bk>
    <bk>
      <rc t="2" v="23256"/>
    </bk>
    <bk>
      <rc t="2" v="23257"/>
    </bk>
    <bk>
      <rc t="2" v="23258"/>
    </bk>
    <bk>
      <rc t="2" v="23259"/>
    </bk>
    <bk>
      <rc t="2" v="23260"/>
    </bk>
    <bk>
      <rc t="2" v="23261"/>
    </bk>
    <bk>
      <rc t="2" v="23262"/>
    </bk>
    <bk>
      <rc t="2" v="23263"/>
    </bk>
    <bk>
      <rc t="2" v="23264"/>
    </bk>
    <bk>
      <rc t="2" v="23265"/>
    </bk>
    <bk>
      <rc t="2" v="23266"/>
    </bk>
    <bk>
      <rc t="2" v="23267"/>
    </bk>
    <bk>
      <rc t="2" v="23268"/>
    </bk>
    <bk>
      <rc t="2" v="23269"/>
    </bk>
    <bk>
      <rc t="2" v="23270"/>
    </bk>
    <bk>
      <rc t="2" v="23271"/>
    </bk>
    <bk>
      <rc t="2" v="23272"/>
    </bk>
    <bk>
      <rc t="2" v="23273"/>
    </bk>
    <bk>
      <rc t="2" v="23274"/>
    </bk>
    <bk>
      <rc t="2" v="23275"/>
    </bk>
    <bk>
      <rc t="2" v="23276"/>
    </bk>
    <bk>
      <rc t="2" v="23277"/>
    </bk>
    <bk>
      <rc t="2" v="23278"/>
    </bk>
    <bk>
      <rc t="2" v="23279"/>
    </bk>
    <bk>
      <rc t="2" v="23280"/>
    </bk>
    <bk>
      <rc t="2" v="23281"/>
    </bk>
    <bk>
      <rc t="2" v="23282"/>
    </bk>
    <bk>
      <rc t="2" v="23283"/>
    </bk>
    <bk>
      <rc t="2" v="23284"/>
    </bk>
    <bk>
      <rc t="2" v="23285"/>
    </bk>
    <bk>
      <rc t="2" v="23286"/>
    </bk>
    <bk>
      <rc t="2" v="23287"/>
    </bk>
    <bk>
      <rc t="2" v="23288"/>
    </bk>
    <bk>
      <rc t="2" v="23289"/>
    </bk>
    <bk>
      <rc t="2" v="23290"/>
    </bk>
    <bk>
      <rc t="2" v="23291"/>
    </bk>
    <bk>
      <rc t="2" v="23292"/>
    </bk>
    <bk>
      <rc t="2" v="23293"/>
    </bk>
    <bk>
      <rc t="2" v="23294"/>
    </bk>
    <bk>
      <rc t="2" v="23295"/>
    </bk>
    <bk>
      <rc t="2" v="23296"/>
    </bk>
    <bk>
      <rc t="2" v="23297"/>
    </bk>
    <bk>
      <rc t="2" v="23298"/>
    </bk>
    <bk>
      <rc t="2" v="23299"/>
    </bk>
    <bk>
      <rc t="2" v="23300"/>
    </bk>
    <bk>
      <rc t="2" v="23301"/>
    </bk>
    <bk>
      <rc t="2" v="23302"/>
    </bk>
    <bk>
      <rc t="2" v="23303"/>
    </bk>
    <bk>
      <rc t="2" v="23304"/>
    </bk>
    <bk>
      <rc t="2" v="23305"/>
    </bk>
    <bk>
      <rc t="2" v="23306"/>
    </bk>
    <bk>
      <rc t="2" v="23307"/>
    </bk>
    <bk>
      <rc t="2" v="23308"/>
    </bk>
    <bk>
      <rc t="2" v="23309"/>
    </bk>
    <bk>
      <rc t="2" v="23310"/>
    </bk>
    <bk>
      <rc t="2" v="23311"/>
    </bk>
    <bk>
      <rc t="2" v="23312"/>
    </bk>
    <bk>
      <rc t="2" v="23313"/>
    </bk>
    <bk>
      <rc t="2" v="23314"/>
    </bk>
    <bk>
      <rc t="2" v="23315"/>
    </bk>
    <bk>
      <rc t="2" v="23316"/>
    </bk>
    <bk>
      <rc t="2" v="23317"/>
    </bk>
    <bk>
      <rc t="2" v="23318"/>
    </bk>
    <bk>
      <rc t="2" v="23319"/>
    </bk>
    <bk>
      <rc t="2" v="23320"/>
    </bk>
    <bk>
      <rc t="2" v="23321"/>
    </bk>
    <bk>
      <rc t="2" v="23322"/>
    </bk>
    <bk>
      <rc t="2" v="23323"/>
    </bk>
    <bk>
      <rc t="2" v="23324"/>
    </bk>
    <bk>
      <rc t="2" v="23325"/>
    </bk>
    <bk>
      <rc t="2" v="23326"/>
    </bk>
    <bk>
      <rc t="2" v="23327"/>
    </bk>
    <bk>
      <rc t="2" v="23328"/>
    </bk>
    <bk>
      <rc t="2" v="23329"/>
    </bk>
    <bk>
      <rc t="2" v="23330"/>
    </bk>
    <bk>
      <rc t="2" v="23331"/>
    </bk>
    <bk>
      <rc t="2" v="23332"/>
    </bk>
    <bk>
      <rc t="2" v="23333"/>
    </bk>
    <bk>
      <rc t="2" v="23334"/>
    </bk>
    <bk>
      <rc t="2" v="23335"/>
    </bk>
    <bk>
      <rc t="2" v="23336"/>
    </bk>
    <bk>
      <rc t="2" v="23337"/>
    </bk>
    <bk>
      <rc t="2" v="23338"/>
    </bk>
    <bk>
      <rc t="2" v="23339"/>
    </bk>
    <bk>
      <rc t="2" v="23340"/>
    </bk>
    <bk>
      <rc t="2" v="23341"/>
    </bk>
    <bk>
      <rc t="2" v="23342"/>
    </bk>
    <bk>
      <rc t="2" v="23343"/>
    </bk>
    <bk>
      <rc t="2" v="23344"/>
    </bk>
    <bk>
      <rc t="2" v="23345"/>
    </bk>
    <bk>
      <rc t="2" v="23346"/>
    </bk>
    <bk>
      <rc t="2" v="23347"/>
    </bk>
    <bk>
      <rc t="2" v="23348"/>
    </bk>
    <bk>
      <rc t="2" v="23349"/>
    </bk>
    <bk>
      <rc t="2" v="23350"/>
    </bk>
    <bk>
      <rc t="2" v="23351"/>
    </bk>
    <bk>
      <rc t="2" v="23352"/>
    </bk>
    <bk>
      <rc t="2" v="23353"/>
    </bk>
    <bk>
      <rc t="2" v="23354"/>
    </bk>
    <bk>
      <rc t="2" v="23355"/>
    </bk>
    <bk>
      <rc t="2" v="23356"/>
    </bk>
    <bk>
      <rc t="2" v="23357"/>
    </bk>
    <bk>
      <rc t="2" v="23358"/>
    </bk>
    <bk>
      <rc t="2" v="23359"/>
    </bk>
    <bk>
      <rc t="2" v="23360"/>
    </bk>
    <bk>
      <rc t="2" v="23361"/>
    </bk>
    <bk>
      <rc t="2" v="23362"/>
    </bk>
    <bk>
      <rc t="2" v="23363"/>
    </bk>
    <bk>
      <rc t="2" v="23364"/>
    </bk>
    <bk>
      <rc t="2" v="23365"/>
    </bk>
    <bk>
      <rc t="2" v="23366"/>
    </bk>
    <bk>
      <rc t="2" v="23367"/>
    </bk>
    <bk>
      <rc t="2" v="23368"/>
    </bk>
    <bk>
      <rc t="2" v="23369"/>
    </bk>
    <bk>
      <rc t="2" v="23370"/>
    </bk>
    <bk>
      <rc t="2" v="23371"/>
    </bk>
    <bk>
      <rc t="2" v="23372"/>
    </bk>
    <bk>
      <rc t="2" v="23373"/>
    </bk>
    <bk>
      <rc t="2" v="23374"/>
    </bk>
    <bk>
      <rc t="2" v="23375"/>
    </bk>
    <bk>
      <rc t="2" v="23376"/>
    </bk>
    <bk>
      <rc t="2" v="23377"/>
    </bk>
    <bk>
      <rc t="2" v="23378"/>
    </bk>
    <bk>
      <rc t="2" v="23379"/>
    </bk>
    <bk>
      <rc t="2" v="23380"/>
    </bk>
    <bk>
      <rc t="2" v="23381"/>
    </bk>
    <bk>
      <rc t="2" v="23382"/>
    </bk>
    <bk>
      <rc t="2" v="23383"/>
    </bk>
    <bk>
      <rc t="2" v="23384"/>
    </bk>
    <bk>
      <rc t="2" v="23385"/>
    </bk>
    <bk>
      <rc t="2" v="23386"/>
    </bk>
    <bk>
      <rc t="2" v="23387"/>
    </bk>
    <bk>
      <rc t="2" v="23388"/>
    </bk>
    <bk>
      <rc t="2" v="23389"/>
    </bk>
    <bk>
      <rc t="2" v="23390"/>
    </bk>
    <bk>
      <rc t="2" v="23391"/>
    </bk>
    <bk>
      <rc t="2" v="23392"/>
    </bk>
    <bk>
      <rc t="2" v="23393"/>
    </bk>
    <bk>
      <rc t="2" v="23394"/>
    </bk>
    <bk>
      <rc t="2" v="23395"/>
    </bk>
    <bk>
      <rc t="2" v="23396"/>
    </bk>
    <bk>
      <rc t="2" v="23397"/>
    </bk>
    <bk>
      <rc t="2" v="23398"/>
    </bk>
    <bk>
      <rc t="2" v="23399"/>
    </bk>
    <bk>
      <rc t="2" v="23400"/>
    </bk>
    <bk>
      <rc t="2" v="23401"/>
    </bk>
    <bk>
      <rc t="2" v="23402"/>
    </bk>
    <bk>
      <rc t="2" v="23403"/>
    </bk>
    <bk>
      <rc t="2" v="23404"/>
    </bk>
    <bk>
      <rc t="2" v="23405"/>
    </bk>
    <bk>
      <rc t="2" v="23406"/>
    </bk>
    <bk>
      <rc t="2" v="23407"/>
    </bk>
    <bk>
      <rc t="2" v="23408"/>
    </bk>
    <bk>
      <rc t="2" v="23409"/>
    </bk>
    <bk>
      <rc t="2" v="23410"/>
    </bk>
    <bk>
      <rc t="2" v="23411"/>
    </bk>
    <bk>
      <rc t="2" v="23412"/>
    </bk>
    <bk>
      <rc t="2" v="23413"/>
    </bk>
    <bk>
      <rc t="2" v="23414"/>
    </bk>
    <bk>
      <rc t="2" v="23415"/>
    </bk>
    <bk>
      <rc t="2" v="23416"/>
    </bk>
    <bk>
      <rc t="2" v="23417"/>
    </bk>
    <bk>
      <rc t="2" v="23418"/>
    </bk>
    <bk>
      <rc t="2" v="23419"/>
    </bk>
    <bk>
      <rc t="2" v="23420"/>
    </bk>
    <bk>
      <rc t="2" v="23421"/>
    </bk>
    <bk>
      <rc t="2" v="23422"/>
    </bk>
    <bk>
      <rc t="2" v="23423"/>
    </bk>
    <bk>
      <rc t="2" v="23424"/>
    </bk>
    <bk>
      <rc t="2" v="23425"/>
    </bk>
    <bk>
      <rc t="2" v="23426"/>
    </bk>
    <bk>
      <rc t="2" v="23427"/>
    </bk>
    <bk>
      <rc t="2" v="23428"/>
    </bk>
    <bk>
      <rc t="2" v="23429"/>
    </bk>
    <bk>
      <rc t="2" v="23430"/>
    </bk>
    <bk>
      <rc t="2" v="23431"/>
    </bk>
    <bk>
      <rc t="2" v="23432"/>
    </bk>
    <bk>
      <rc t="2" v="23433"/>
    </bk>
    <bk>
      <rc t="2" v="23434"/>
    </bk>
    <bk>
      <rc t="2" v="23435"/>
    </bk>
    <bk>
      <rc t="2" v="23436"/>
    </bk>
    <bk>
      <rc t="2" v="23437"/>
    </bk>
    <bk>
      <rc t="2" v="23438"/>
    </bk>
    <bk>
      <rc t="2" v="23439"/>
    </bk>
    <bk>
      <rc t="2" v="23440"/>
    </bk>
    <bk>
      <rc t="2" v="23441"/>
    </bk>
    <bk>
      <rc t="2" v="23442"/>
    </bk>
    <bk>
      <rc t="2" v="23443"/>
    </bk>
    <bk>
      <rc t="2" v="23444"/>
    </bk>
    <bk>
      <rc t="2" v="23445"/>
    </bk>
    <bk>
      <rc t="2" v="23446"/>
    </bk>
    <bk>
      <rc t="2" v="23447"/>
    </bk>
    <bk>
      <rc t="2" v="23448"/>
    </bk>
    <bk>
      <rc t="2" v="23449"/>
    </bk>
    <bk>
      <rc t="2" v="23450"/>
    </bk>
    <bk>
      <rc t="2" v="23451"/>
    </bk>
    <bk>
      <rc t="2" v="23452"/>
    </bk>
    <bk>
      <rc t="2" v="23453"/>
    </bk>
    <bk>
      <rc t="2" v="23454"/>
    </bk>
    <bk>
      <rc t="2" v="23455"/>
    </bk>
    <bk>
      <rc t="2" v="23456"/>
    </bk>
    <bk>
      <rc t="2" v="23457"/>
    </bk>
    <bk>
      <rc t="2" v="23458"/>
    </bk>
    <bk>
      <rc t="2" v="23459"/>
    </bk>
    <bk>
      <rc t="2" v="23460"/>
    </bk>
    <bk>
      <rc t="2" v="23461"/>
    </bk>
    <bk>
      <rc t="2" v="23462"/>
    </bk>
    <bk>
      <rc t="2" v="23463"/>
    </bk>
    <bk>
      <rc t="2" v="23464"/>
    </bk>
    <bk>
      <rc t="2" v="23465"/>
    </bk>
    <bk>
      <rc t="2" v="23466"/>
    </bk>
    <bk>
      <rc t="2" v="23467"/>
    </bk>
    <bk>
      <rc t="2" v="23468"/>
    </bk>
    <bk>
      <rc t="2" v="23469"/>
    </bk>
    <bk>
      <rc t="2" v="23470"/>
    </bk>
    <bk>
      <rc t="2" v="23471"/>
    </bk>
    <bk>
      <rc t="2" v="23472"/>
    </bk>
    <bk>
      <rc t="2" v="23473"/>
    </bk>
    <bk>
      <rc t="2" v="23474"/>
    </bk>
    <bk>
      <rc t="2" v="23475"/>
    </bk>
    <bk>
      <rc t="2" v="23476"/>
    </bk>
    <bk>
      <rc t="2" v="23477"/>
    </bk>
    <bk>
      <rc t="2" v="23478"/>
    </bk>
    <bk>
      <rc t="2" v="23479"/>
    </bk>
    <bk>
      <rc t="2" v="23480"/>
    </bk>
    <bk>
      <rc t="2" v="23481"/>
    </bk>
    <bk>
      <rc t="2" v="23482"/>
    </bk>
    <bk>
      <rc t="2" v="23483"/>
    </bk>
    <bk>
      <rc t="2" v="23484"/>
    </bk>
    <bk>
      <rc t="2" v="23485"/>
    </bk>
    <bk>
      <rc t="2" v="23486"/>
    </bk>
    <bk>
      <rc t="2" v="23487"/>
    </bk>
    <bk>
      <rc t="2" v="23488"/>
    </bk>
    <bk>
      <rc t="2" v="23489"/>
    </bk>
    <bk>
      <rc t="2" v="23490"/>
    </bk>
    <bk>
      <rc t="2" v="23491"/>
    </bk>
    <bk>
      <rc t="2" v="23492"/>
    </bk>
    <bk>
      <rc t="2" v="23493"/>
    </bk>
    <bk>
      <rc t="2" v="23494"/>
    </bk>
    <bk>
      <rc t="2" v="23495"/>
    </bk>
    <bk>
      <rc t="2" v="23496"/>
    </bk>
    <bk>
      <rc t="2" v="23497"/>
    </bk>
    <bk>
      <rc t="2" v="23498"/>
    </bk>
    <bk>
      <rc t="2" v="23499"/>
    </bk>
    <bk>
      <rc t="2" v="23500"/>
    </bk>
    <bk>
      <rc t="2" v="23501"/>
    </bk>
    <bk>
      <rc t="2" v="23502"/>
    </bk>
    <bk>
      <rc t="2" v="23503"/>
    </bk>
    <bk>
      <rc t="2" v="23504"/>
    </bk>
    <bk>
      <rc t="2" v="23505"/>
    </bk>
    <bk>
      <rc t="2" v="23506"/>
    </bk>
    <bk>
      <rc t="2" v="23507"/>
    </bk>
    <bk>
      <rc t="2" v="23508"/>
    </bk>
    <bk>
      <rc t="2" v="23509"/>
    </bk>
    <bk>
      <rc t="2" v="23510"/>
    </bk>
    <bk>
      <rc t="2" v="23511"/>
    </bk>
    <bk>
      <rc t="2" v="23512"/>
    </bk>
    <bk>
      <rc t="2" v="23513"/>
    </bk>
    <bk>
      <rc t="2" v="23514"/>
    </bk>
    <bk>
      <rc t="2" v="23515"/>
    </bk>
    <bk>
      <rc t="2" v="23516"/>
    </bk>
    <bk>
      <rc t="2" v="23517"/>
    </bk>
    <bk>
      <rc t="2" v="23518"/>
    </bk>
    <bk>
      <rc t="2" v="23519"/>
    </bk>
    <bk>
      <rc t="2" v="23520"/>
    </bk>
    <bk>
      <rc t="2" v="23521"/>
    </bk>
    <bk>
      <rc t="2" v="23522"/>
    </bk>
    <bk>
      <rc t="2" v="23523"/>
    </bk>
    <bk>
      <rc t="2" v="23524"/>
    </bk>
    <bk>
      <rc t="2" v="23525"/>
    </bk>
    <bk>
      <rc t="2" v="23526"/>
    </bk>
    <bk>
      <rc t="2" v="23527"/>
    </bk>
    <bk>
      <rc t="2" v="23528"/>
    </bk>
    <bk>
      <rc t="2" v="23529"/>
    </bk>
    <bk>
      <rc t="2" v="23530"/>
    </bk>
    <bk>
      <rc t="2" v="23531"/>
    </bk>
    <bk>
      <rc t="2" v="23532"/>
    </bk>
    <bk>
      <rc t="2" v="23533"/>
    </bk>
    <bk>
      <rc t="2" v="23534"/>
    </bk>
    <bk>
      <rc t="2" v="23535"/>
    </bk>
    <bk>
      <rc t="2" v="23536"/>
    </bk>
    <bk>
      <rc t="2" v="23537"/>
    </bk>
    <bk>
      <rc t="2" v="23538"/>
    </bk>
    <bk>
      <rc t="2" v="23539"/>
    </bk>
    <bk>
      <rc t="2" v="23540"/>
    </bk>
    <bk>
      <rc t="2" v="23541"/>
    </bk>
    <bk>
      <rc t="2" v="23542"/>
    </bk>
    <bk>
      <rc t="2" v="23543"/>
    </bk>
    <bk>
      <rc t="2" v="23544"/>
    </bk>
    <bk>
      <rc t="2" v="23545"/>
    </bk>
    <bk>
      <rc t="2" v="23546"/>
    </bk>
    <bk>
      <rc t="2" v="23547"/>
    </bk>
    <bk>
      <rc t="2" v="23548"/>
    </bk>
    <bk>
      <rc t="2" v="23549"/>
    </bk>
    <bk>
      <rc t="2" v="23550"/>
    </bk>
    <bk>
      <rc t="2" v="23551"/>
    </bk>
    <bk>
      <rc t="2" v="23552"/>
    </bk>
    <bk>
      <rc t="2" v="23553"/>
    </bk>
    <bk>
      <rc t="2" v="23554"/>
    </bk>
    <bk>
      <rc t="2" v="23555"/>
    </bk>
    <bk>
      <rc t="2" v="23556"/>
    </bk>
    <bk>
      <rc t="2" v="23557"/>
    </bk>
    <bk>
      <rc t="2" v="23558"/>
    </bk>
    <bk>
      <rc t="2" v="23559"/>
    </bk>
    <bk>
      <rc t="2" v="23560"/>
    </bk>
    <bk>
      <rc t="2" v="23561"/>
    </bk>
    <bk>
      <rc t="2" v="23562"/>
    </bk>
    <bk>
      <rc t="2" v="23563"/>
    </bk>
    <bk>
      <rc t="2" v="23564"/>
    </bk>
    <bk>
      <rc t="2" v="23565"/>
    </bk>
    <bk>
      <rc t="2" v="23566"/>
    </bk>
    <bk>
      <rc t="2" v="23567"/>
    </bk>
    <bk>
      <rc t="2" v="23568"/>
    </bk>
    <bk>
      <rc t="2" v="23569"/>
    </bk>
    <bk>
      <rc t="2" v="23570"/>
    </bk>
    <bk>
      <rc t="2" v="23571"/>
    </bk>
    <bk>
      <rc t="2" v="23572"/>
    </bk>
    <bk>
      <rc t="2" v="23573"/>
    </bk>
    <bk>
      <rc t="2" v="23574"/>
    </bk>
    <bk>
      <rc t="2" v="23575"/>
    </bk>
    <bk>
      <rc t="2" v="23576"/>
    </bk>
    <bk>
      <rc t="2" v="23577"/>
    </bk>
    <bk>
      <rc t="2" v="23578"/>
    </bk>
    <bk>
      <rc t="2" v="23579"/>
    </bk>
    <bk>
      <rc t="2" v="23580"/>
    </bk>
    <bk>
      <rc t="2" v="23581"/>
    </bk>
    <bk>
      <rc t="2" v="23582"/>
    </bk>
    <bk>
      <rc t="2" v="23583"/>
    </bk>
    <bk>
      <rc t="2" v="23584"/>
    </bk>
    <bk>
      <rc t="2" v="23585"/>
    </bk>
    <bk>
      <rc t="2" v="23586"/>
    </bk>
    <bk>
      <rc t="2" v="23587"/>
    </bk>
    <bk>
      <rc t="2" v="23588"/>
    </bk>
    <bk>
      <rc t="2" v="23589"/>
    </bk>
    <bk>
      <rc t="2" v="23590"/>
    </bk>
    <bk>
      <rc t="2" v="23591"/>
    </bk>
    <bk>
      <rc t="2" v="23592"/>
    </bk>
    <bk>
      <rc t="2" v="23593"/>
    </bk>
    <bk>
      <rc t="2" v="23594"/>
    </bk>
    <bk>
      <rc t="2" v="23595"/>
    </bk>
    <bk>
      <rc t="2" v="23596"/>
    </bk>
    <bk>
      <rc t="2" v="23597"/>
    </bk>
    <bk>
      <rc t="2" v="23598"/>
    </bk>
    <bk>
      <rc t="2" v="23599"/>
    </bk>
    <bk>
      <rc t="2" v="23600"/>
    </bk>
    <bk>
      <rc t="2" v="23601"/>
    </bk>
    <bk>
      <rc t="2" v="23602"/>
    </bk>
    <bk>
      <rc t="2" v="23603"/>
    </bk>
    <bk>
      <rc t="2" v="23604"/>
    </bk>
    <bk>
      <rc t="2" v="23605"/>
    </bk>
    <bk>
      <rc t="2" v="23606"/>
    </bk>
    <bk>
      <rc t="2" v="23607"/>
    </bk>
    <bk>
      <rc t="2" v="23608"/>
    </bk>
    <bk>
      <rc t="2" v="23609"/>
    </bk>
    <bk>
      <rc t="2" v="23610"/>
    </bk>
    <bk>
      <rc t="2" v="23611"/>
    </bk>
    <bk>
      <rc t="2" v="23612"/>
    </bk>
    <bk>
      <rc t="2" v="23613"/>
    </bk>
    <bk>
      <rc t="2" v="23614"/>
    </bk>
    <bk>
      <rc t="2" v="23615"/>
    </bk>
    <bk>
      <rc t="2" v="23616"/>
    </bk>
    <bk>
      <rc t="2" v="23617"/>
    </bk>
    <bk>
      <rc t="2" v="23618"/>
    </bk>
    <bk>
      <rc t="2" v="23619"/>
    </bk>
    <bk>
      <rc t="2" v="23620"/>
    </bk>
    <bk>
      <rc t="2" v="23621"/>
    </bk>
    <bk>
      <rc t="2" v="23622"/>
    </bk>
    <bk>
      <rc t="2" v="23623"/>
    </bk>
    <bk>
      <rc t="2" v="23624"/>
    </bk>
    <bk>
      <rc t="2" v="23625"/>
    </bk>
    <bk>
      <rc t="2" v="23626"/>
    </bk>
    <bk>
      <rc t="2" v="23627"/>
    </bk>
    <bk>
      <rc t="2" v="23628"/>
    </bk>
    <bk>
      <rc t="2" v="23629"/>
    </bk>
    <bk>
      <rc t="2" v="23630"/>
    </bk>
    <bk>
      <rc t="2" v="23631"/>
    </bk>
    <bk>
      <rc t="2" v="23632"/>
    </bk>
    <bk>
      <rc t="2" v="23633"/>
    </bk>
    <bk>
      <rc t="2" v="23634"/>
    </bk>
    <bk>
      <rc t="2" v="23635"/>
    </bk>
    <bk>
      <rc t="2" v="23636"/>
    </bk>
    <bk>
      <rc t="2" v="23637"/>
    </bk>
    <bk>
      <rc t="2" v="23638"/>
    </bk>
    <bk>
      <rc t="2" v="23639"/>
    </bk>
    <bk>
      <rc t="2" v="23640"/>
    </bk>
    <bk>
      <rc t="2" v="23641"/>
    </bk>
    <bk>
      <rc t="2" v="23642"/>
    </bk>
    <bk>
      <rc t="2" v="23643"/>
    </bk>
    <bk>
      <rc t="2" v="23644"/>
    </bk>
    <bk>
      <rc t="2" v="23645"/>
    </bk>
    <bk>
      <rc t="2" v="23646"/>
    </bk>
    <bk>
      <rc t="2" v="23647"/>
    </bk>
    <bk>
      <rc t="2" v="23648"/>
    </bk>
    <bk>
      <rc t="2" v="23649"/>
    </bk>
    <bk>
      <rc t="2" v="23650"/>
    </bk>
    <bk>
      <rc t="2" v="23651"/>
    </bk>
    <bk>
      <rc t="2" v="23652"/>
    </bk>
    <bk>
      <rc t="2" v="23653"/>
    </bk>
    <bk>
      <rc t="2" v="23654"/>
    </bk>
    <bk>
      <rc t="2" v="23655"/>
    </bk>
    <bk>
      <rc t="2" v="23656"/>
    </bk>
    <bk>
      <rc t="2" v="23657"/>
    </bk>
    <bk>
      <rc t="2" v="23658"/>
    </bk>
    <bk>
      <rc t="2" v="23659"/>
    </bk>
    <bk>
      <rc t="2" v="23660"/>
    </bk>
    <bk>
      <rc t="2" v="23661"/>
    </bk>
    <bk>
      <rc t="2" v="23662"/>
    </bk>
    <bk>
      <rc t="2" v="23663"/>
    </bk>
    <bk>
      <rc t="2" v="23664"/>
    </bk>
    <bk>
      <rc t="2" v="23665"/>
    </bk>
    <bk>
      <rc t="2" v="23666"/>
    </bk>
    <bk>
      <rc t="2" v="23667"/>
    </bk>
    <bk>
      <rc t="2" v="23668"/>
    </bk>
    <bk>
      <rc t="2" v="23669"/>
    </bk>
    <bk>
      <rc t="2" v="23670"/>
    </bk>
    <bk>
      <rc t="2" v="23671"/>
    </bk>
    <bk>
      <rc t="2" v="23672"/>
    </bk>
    <bk>
      <rc t="2" v="23673"/>
    </bk>
    <bk>
      <rc t="2" v="23674"/>
    </bk>
    <bk>
      <rc t="2" v="23675"/>
    </bk>
    <bk>
      <rc t="2" v="23676"/>
    </bk>
    <bk>
      <rc t="2" v="23677"/>
    </bk>
    <bk>
      <rc t="2" v="23678"/>
    </bk>
    <bk>
      <rc t="2" v="23679"/>
    </bk>
    <bk>
      <rc t="2" v="23680"/>
    </bk>
    <bk>
      <rc t="2" v="23681"/>
    </bk>
    <bk>
      <rc t="2" v="23682"/>
    </bk>
    <bk>
      <rc t="2" v="23683"/>
    </bk>
    <bk>
      <rc t="2" v="23684"/>
    </bk>
    <bk>
      <rc t="2" v="23685"/>
    </bk>
    <bk>
      <rc t="2" v="23686"/>
    </bk>
    <bk>
      <rc t="2" v="23687"/>
    </bk>
    <bk>
      <rc t="2" v="23688"/>
    </bk>
    <bk>
      <rc t="2" v="23689"/>
    </bk>
    <bk>
      <rc t="2" v="23690"/>
    </bk>
    <bk>
      <rc t="2" v="23691"/>
    </bk>
    <bk>
      <rc t="2" v="23692"/>
    </bk>
    <bk>
      <rc t="2" v="23693"/>
    </bk>
    <bk>
      <rc t="2" v="23694"/>
    </bk>
    <bk>
      <rc t="2" v="23695"/>
    </bk>
    <bk>
      <rc t="2" v="23696"/>
    </bk>
    <bk>
      <rc t="2" v="23697"/>
    </bk>
    <bk>
      <rc t="2" v="23698"/>
    </bk>
    <bk>
      <rc t="2" v="23699"/>
    </bk>
    <bk>
      <rc t="2" v="23700"/>
    </bk>
    <bk>
      <rc t="2" v="23701"/>
    </bk>
    <bk>
      <rc t="2" v="23702"/>
    </bk>
    <bk>
      <rc t="2" v="23703"/>
    </bk>
    <bk>
      <rc t="2" v="23704"/>
    </bk>
    <bk>
      <rc t="2" v="23705"/>
    </bk>
    <bk>
      <rc t="2" v="23706"/>
    </bk>
    <bk>
      <rc t="2" v="23707"/>
    </bk>
    <bk>
      <rc t="2" v="23708"/>
    </bk>
    <bk>
      <rc t="2" v="23709"/>
    </bk>
    <bk>
      <rc t="2" v="23710"/>
    </bk>
    <bk>
      <rc t="2" v="23711"/>
    </bk>
    <bk>
      <rc t="2" v="23712"/>
    </bk>
    <bk>
      <rc t="2" v="23713"/>
    </bk>
    <bk>
      <rc t="2" v="23714"/>
    </bk>
    <bk>
      <rc t="2" v="23715"/>
    </bk>
    <bk>
      <rc t="2" v="23716"/>
    </bk>
    <bk>
      <rc t="2" v="23717"/>
    </bk>
    <bk>
      <rc t="2" v="23718"/>
    </bk>
    <bk>
      <rc t="2" v="23719"/>
    </bk>
    <bk>
      <rc t="2" v="23720"/>
    </bk>
    <bk>
      <rc t="2" v="23721"/>
    </bk>
    <bk>
      <rc t="2" v="23722"/>
    </bk>
    <bk>
      <rc t="2" v="23723"/>
    </bk>
    <bk>
      <rc t="2" v="23724"/>
    </bk>
    <bk>
      <rc t="2" v="23725"/>
    </bk>
    <bk>
      <rc t="2" v="23726"/>
    </bk>
    <bk>
      <rc t="2" v="23727"/>
    </bk>
    <bk>
      <rc t="2" v="23728"/>
    </bk>
    <bk>
      <rc t="2" v="23729"/>
    </bk>
    <bk>
      <rc t="2" v="23730"/>
    </bk>
    <bk>
      <rc t="2" v="23731"/>
    </bk>
    <bk>
      <rc t="2" v="23732"/>
    </bk>
    <bk>
      <rc t="2" v="23733"/>
    </bk>
    <bk>
      <rc t="2" v="23734"/>
    </bk>
    <bk>
      <rc t="2" v="23735"/>
    </bk>
    <bk>
      <rc t="2" v="23736"/>
    </bk>
    <bk>
      <rc t="2" v="23737"/>
    </bk>
    <bk>
      <rc t="2" v="23738"/>
    </bk>
    <bk>
      <rc t="2" v="23739"/>
    </bk>
    <bk>
      <rc t="2" v="23740"/>
    </bk>
    <bk>
      <rc t="2" v="23741"/>
    </bk>
    <bk>
      <rc t="2" v="23742"/>
    </bk>
    <bk>
      <rc t="2" v="23743"/>
    </bk>
    <bk>
      <rc t="2" v="23744"/>
    </bk>
    <bk>
      <rc t="2" v="23745"/>
    </bk>
    <bk>
      <rc t="2" v="23746"/>
    </bk>
    <bk>
      <rc t="2" v="23747"/>
    </bk>
    <bk>
      <rc t="2" v="23748"/>
    </bk>
    <bk>
      <rc t="2" v="23749"/>
    </bk>
    <bk>
      <rc t="2" v="23750"/>
    </bk>
    <bk>
      <rc t="2" v="23751"/>
    </bk>
    <bk>
      <rc t="2" v="23752"/>
    </bk>
    <bk>
      <rc t="2" v="23753"/>
    </bk>
    <bk>
      <rc t="2" v="23754"/>
    </bk>
    <bk>
      <rc t="2" v="23755"/>
    </bk>
    <bk>
      <rc t="2" v="23756"/>
    </bk>
    <bk>
      <rc t="2" v="23757"/>
    </bk>
    <bk>
      <rc t="2" v="23758"/>
    </bk>
    <bk>
      <rc t="2" v="23759"/>
    </bk>
    <bk>
      <rc t="2" v="23760"/>
    </bk>
    <bk>
      <rc t="2" v="23761"/>
    </bk>
    <bk>
      <rc t="2" v="23762"/>
    </bk>
    <bk>
      <rc t="2" v="23763"/>
    </bk>
    <bk>
      <rc t="2" v="23764"/>
    </bk>
    <bk>
      <rc t="2" v="23765"/>
    </bk>
    <bk>
      <rc t="2" v="23766"/>
    </bk>
    <bk>
      <rc t="2" v="23767"/>
    </bk>
    <bk>
      <rc t="2" v="23768"/>
    </bk>
    <bk>
      <rc t="2" v="23769"/>
    </bk>
    <bk>
      <rc t="2" v="23770"/>
    </bk>
    <bk>
      <rc t="2" v="23771"/>
    </bk>
    <bk>
      <rc t="2" v="23772"/>
    </bk>
    <bk>
      <rc t="2" v="23773"/>
    </bk>
    <bk>
      <rc t="2" v="23774"/>
    </bk>
    <bk>
      <rc t="2" v="23775"/>
    </bk>
    <bk>
      <rc t="2" v="23776"/>
    </bk>
    <bk>
      <rc t="2" v="23777"/>
    </bk>
    <bk>
      <rc t="2" v="23778"/>
    </bk>
    <bk>
      <rc t="2" v="23779"/>
    </bk>
    <bk>
      <rc t="2" v="23780"/>
    </bk>
    <bk>
      <rc t="2" v="23781"/>
    </bk>
    <bk>
      <rc t="2" v="23782"/>
    </bk>
    <bk>
      <rc t="2" v="23783"/>
    </bk>
    <bk>
      <rc t="2" v="23784"/>
    </bk>
    <bk>
      <rc t="2" v="23785"/>
    </bk>
    <bk>
      <rc t="2" v="23786"/>
    </bk>
    <bk>
      <rc t="2" v="23787"/>
    </bk>
    <bk>
      <rc t="2" v="23788"/>
    </bk>
    <bk>
      <rc t="2" v="23789"/>
    </bk>
    <bk>
      <rc t="2" v="23790"/>
    </bk>
    <bk>
      <rc t="2" v="23791"/>
    </bk>
    <bk>
      <rc t="2" v="23792"/>
    </bk>
    <bk>
      <rc t="2" v="23793"/>
    </bk>
    <bk>
      <rc t="2" v="23794"/>
    </bk>
    <bk>
      <rc t="2" v="23795"/>
    </bk>
    <bk>
      <rc t="2" v="23796"/>
    </bk>
    <bk>
      <rc t="2" v="23797"/>
    </bk>
    <bk>
      <rc t="2" v="23798"/>
    </bk>
    <bk>
      <rc t="2" v="23799"/>
    </bk>
    <bk>
      <rc t="2" v="23800"/>
    </bk>
    <bk>
      <rc t="2" v="23801"/>
    </bk>
    <bk>
      <rc t="2" v="23802"/>
    </bk>
    <bk>
      <rc t="2" v="23803"/>
    </bk>
    <bk>
      <rc t="2" v="23804"/>
    </bk>
    <bk>
      <rc t="2" v="23805"/>
    </bk>
    <bk>
      <rc t="2" v="23806"/>
    </bk>
    <bk>
      <rc t="2" v="23807"/>
    </bk>
    <bk>
      <rc t="2" v="23808"/>
    </bk>
    <bk>
      <rc t="2" v="23809"/>
    </bk>
    <bk>
      <rc t="2" v="23810"/>
    </bk>
    <bk>
      <rc t="2" v="23811"/>
    </bk>
    <bk>
      <rc t="2" v="23812"/>
    </bk>
    <bk>
      <rc t="2" v="23813"/>
    </bk>
    <bk>
      <rc t="2" v="23814"/>
    </bk>
    <bk>
      <rc t="2" v="23815"/>
    </bk>
    <bk>
      <rc t="2" v="23816"/>
    </bk>
    <bk>
      <rc t="2" v="23817"/>
    </bk>
    <bk>
      <rc t="2" v="23818"/>
    </bk>
    <bk>
      <rc t="2" v="23819"/>
    </bk>
    <bk>
      <rc t="2" v="23820"/>
    </bk>
    <bk>
      <rc t="2" v="23821"/>
    </bk>
    <bk>
      <rc t="2" v="23822"/>
    </bk>
    <bk>
      <rc t="2" v="23823"/>
    </bk>
    <bk>
      <rc t="2" v="23824"/>
    </bk>
    <bk>
      <rc t="2" v="23825"/>
    </bk>
    <bk>
      <rc t="2" v="23826"/>
    </bk>
    <bk>
      <rc t="2" v="23827"/>
    </bk>
    <bk>
      <rc t="2" v="23828"/>
    </bk>
    <bk>
      <rc t="2" v="23829"/>
    </bk>
    <bk>
      <rc t="2" v="23830"/>
    </bk>
    <bk>
      <rc t="2" v="23831"/>
    </bk>
    <bk>
      <rc t="2" v="23832"/>
    </bk>
    <bk>
      <rc t="2" v="23833"/>
    </bk>
    <bk>
      <rc t="2" v="23834"/>
    </bk>
    <bk>
      <rc t="2" v="23835"/>
    </bk>
    <bk>
      <rc t="2" v="23836"/>
    </bk>
    <bk>
      <rc t="2" v="23837"/>
    </bk>
    <bk>
      <rc t="2" v="23838"/>
    </bk>
    <bk>
      <rc t="2" v="23839"/>
    </bk>
    <bk>
      <rc t="2" v="23840"/>
    </bk>
    <bk>
      <rc t="2" v="23841"/>
    </bk>
    <bk>
      <rc t="2" v="23842"/>
    </bk>
    <bk>
      <rc t="2" v="23843"/>
    </bk>
    <bk>
      <rc t="2" v="23844"/>
    </bk>
    <bk>
      <rc t="2" v="23845"/>
    </bk>
    <bk>
      <rc t="2" v="23846"/>
    </bk>
    <bk>
      <rc t="2" v="23847"/>
    </bk>
    <bk>
      <rc t="2" v="23848"/>
    </bk>
    <bk>
      <rc t="2" v="23849"/>
    </bk>
    <bk>
      <rc t="2" v="23850"/>
    </bk>
    <bk>
      <rc t="2" v="23851"/>
    </bk>
    <bk>
      <rc t="2" v="23852"/>
    </bk>
    <bk>
      <rc t="2" v="23853"/>
    </bk>
    <bk>
      <rc t="2" v="23854"/>
    </bk>
    <bk>
      <rc t="2" v="23855"/>
    </bk>
    <bk>
      <rc t="2" v="23856"/>
    </bk>
    <bk>
      <rc t="2" v="23857"/>
    </bk>
    <bk>
      <rc t="2" v="23858"/>
    </bk>
    <bk>
      <rc t="2" v="23859"/>
    </bk>
    <bk>
      <rc t="2" v="23860"/>
    </bk>
    <bk>
      <rc t="2" v="23861"/>
    </bk>
    <bk>
      <rc t="2" v="23862"/>
    </bk>
    <bk>
      <rc t="2" v="23863"/>
    </bk>
    <bk>
      <rc t="2" v="23864"/>
    </bk>
    <bk>
      <rc t="2" v="23865"/>
    </bk>
    <bk>
      <rc t="2" v="23866"/>
    </bk>
    <bk>
      <rc t="2" v="23867"/>
    </bk>
    <bk>
      <rc t="2" v="23868"/>
    </bk>
    <bk>
      <rc t="2" v="23869"/>
    </bk>
    <bk>
      <rc t="2" v="23870"/>
    </bk>
    <bk>
      <rc t="2" v="23871"/>
    </bk>
    <bk>
      <rc t="2" v="23872"/>
    </bk>
    <bk>
      <rc t="2" v="23873"/>
    </bk>
    <bk>
      <rc t="2" v="23874"/>
    </bk>
    <bk>
      <rc t="2" v="23875"/>
    </bk>
    <bk>
      <rc t="2" v="23876"/>
    </bk>
    <bk>
      <rc t="2" v="23877"/>
    </bk>
    <bk>
      <rc t="2" v="23878"/>
    </bk>
    <bk>
      <rc t="2" v="23879"/>
    </bk>
    <bk>
      <rc t="2" v="23880"/>
    </bk>
    <bk>
      <rc t="2" v="23881"/>
    </bk>
    <bk>
      <rc t="2" v="23882"/>
    </bk>
    <bk>
      <rc t="2" v="23883"/>
    </bk>
    <bk>
      <rc t="2" v="23884"/>
    </bk>
    <bk>
      <rc t="2" v="23885"/>
    </bk>
    <bk>
      <rc t="2" v="23886"/>
    </bk>
    <bk>
      <rc t="2" v="23887"/>
    </bk>
    <bk>
      <rc t="2" v="23888"/>
    </bk>
    <bk>
      <rc t="2" v="23889"/>
    </bk>
    <bk>
      <rc t="2" v="23890"/>
    </bk>
    <bk>
      <rc t="2" v="23891"/>
    </bk>
    <bk>
      <rc t="2" v="23892"/>
    </bk>
    <bk>
      <rc t="2" v="23893"/>
    </bk>
    <bk>
      <rc t="2" v="23894"/>
    </bk>
    <bk>
      <rc t="2" v="23895"/>
    </bk>
    <bk>
      <rc t="2" v="23896"/>
    </bk>
    <bk>
      <rc t="2" v="23897"/>
    </bk>
    <bk>
      <rc t="2" v="23898"/>
    </bk>
    <bk>
      <rc t="2" v="23899"/>
    </bk>
    <bk>
      <rc t="2" v="23900"/>
    </bk>
    <bk>
      <rc t="2" v="23901"/>
    </bk>
    <bk>
      <rc t="2" v="23902"/>
    </bk>
    <bk>
      <rc t="2" v="23903"/>
    </bk>
    <bk>
      <rc t="2" v="23904"/>
    </bk>
    <bk>
      <rc t="2" v="23905"/>
    </bk>
    <bk>
      <rc t="2" v="23906"/>
    </bk>
    <bk>
      <rc t="2" v="23907"/>
    </bk>
    <bk>
      <rc t="2" v="23908"/>
    </bk>
    <bk>
      <rc t="2" v="23909"/>
    </bk>
    <bk>
      <rc t="2" v="23910"/>
    </bk>
    <bk>
      <rc t="2" v="23911"/>
    </bk>
    <bk>
      <rc t="2" v="23912"/>
    </bk>
    <bk>
      <rc t="2" v="23913"/>
    </bk>
    <bk>
      <rc t="2" v="23914"/>
    </bk>
    <bk>
      <rc t="2" v="23915"/>
    </bk>
    <bk>
      <rc t="2" v="23916"/>
    </bk>
    <bk>
      <rc t="2" v="23917"/>
    </bk>
    <bk>
      <rc t="2" v="23918"/>
    </bk>
    <bk>
      <rc t="2" v="23919"/>
    </bk>
    <bk>
      <rc t="2" v="23920"/>
    </bk>
    <bk>
      <rc t="2" v="23921"/>
    </bk>
    <bk>
      <rc t="2" v="23922"/>
    </bk>
    <bk>
      <rc t="2" v="23923"/>
    </bk>
    <bk>
      <rc t="2" v="23924"/>
    </bk>
    <bk>
      <rc t="2" v="23925"/>
    </bk>
    <bk>
      <rc t="2" v="23926"/>
    </bk>
    <bk>
      <rc t="2" v="23927"/>
    </bk>
    <bk>
      <rc t="2" v="23928"/>
    </bk>
    <bk>
      <rc t="2" v="23929"/>
    </bk>
    <bk>
      <rc t="2" v="23930"/>
    </bk>
    <bk>
      <rc t="2" v="23931"/>
    </bk>
    <bk>
      <rc t="2" v="23932"/>
    </bk>
    <bk>
      <rc t="2" v="23933"/>
    </bk>
    <bk>
      <rc t="2" v="23934"/>
    </bk>
    <bk>
      <rc t="2" v="23935"/>
    </bk>
    <bk>
      <rc t="2" v="23936"/>
    </bk>
    <bk>
      <rc t="2" v="23937"/>
    </bk>
    <bk>
      <rc t="2" v="23938"/>
    </bk>
    <bk>
      <rc t="2" v="23939"/>
    </bk>
    <bk>
      <rc t="2" v="23940"/>
    </bk>
    <bk>
      <rc t="2" v="23941"/>
    </bk>
    <bk>
      <rc t="2" v="23942"/>
    </bk>
    <bk>
      <rc t="2" v="23943"/>
    </bk>
    <bk>
      <rc t="2" v="23944"/>
    </bk>
    <bk>
      <rc t="2" v="23945"/>
    </bk>
    <bk>
      <rc t="2" v="23946"/>
    </bk>
    <bk>
      <rc t="2" v="23947"/>
    </bk>
    <bk>
      <rc t="2" v="23948"/>
    </bk>
    <bk>
      <rc t="2" v="23949"/>
    </bk>
    <bk>
      <rc t="2" v="23950"/>
    </bk>
    <bk>
      <rc t="2" v="23951"/>
    </bk>
    <bk>
      <rc t="2" v="23952"/>
    </bk>
    <bk>
      <rc t="2" v="23953"/>
    </bk>
    <bk>
      <rc t="2" v="23954"/>
    </bk>
    <bk>
      <rc t="2" v="23955"/>
    </bk>
    <bk>
      <rc t="2" v="23956"/>
    </bk>
    <bk>
      <rc t="2" v="23957"/>
    </bk>
    <bk>
      <rc t="2" v="23958"/>
    </bk>
    <bk>
      <rc t="2" v="23959"/>
    </bk>
    <bk>
      <rc t="2" v="23960"/>
    </bk>
    <bk>
      <rc t="2" v="23961"/>
    </bk>
    <bk>
      <rc t="2" v="23962"/>
    </bk>
    <bk>
      <rc t="2" v="23963"/>
    </bk>
    <bk>
      <rc t="2" v="23964"/>
    </bk>
    <bk>
      <rc t="2" v="23965"/>
    </bk>
    <bk>
      <rc t="2" v="23966"/>
    </bk>
    <bk>
      <rc t="2" v="23967"/>
    </bk>
    <bk>
      <rc t="2" v="23968"/>
    </bk>
    <bk>
      <rc t="2" v="23969"/>
    </bk>
    <bk>
      <rc t="2" v="23970"/>
    </bk>
    <bk>
      <rc t="2" v="23971"/>
    </bk>
    <bk>
      <rc t="2" v="23972"/>
    </bk>
    <bk>
      <rc t="2" v="23973"/>
    </bk>
    <bk>
      <rc t="2" v="23974"/>
    </bk>
    <bk>
      <rc t="2" v="23975"/>
    </bk>
    <bk>
      <rc t="2" v="23976"/>
    </bk>
    <bk>
      <rc t="2" v="23977"/>
    </bk>
    <bk>
      <rc t="2" v="23978"/>
    </bk>
    <bk>
      <rc t="2" v="23979"/>
    </bk>
    <bk>
      <rc t="2" v="23980"/>
    </bk>
    <bk>
      <rc t="2" v="23981"/>
    </bk>
    <bk>
      <rc t="2" v="23982"/>
    </bk>
    <bk>
      <rc t="2" v="23983"/>
    </bk>
    <bk>
      <rc t="2" v="23984"/>
    </bk>
    <bk>
      <rc t="2" v="23985"/>
    </bk>
    <bk>
      <rc t="2" v="23986"/>
    </bk>
    <bk>
      <rc t="2" v="23987"/>
    </bk>
    <bk>
      <rc t="2" v="23988"/>
    </bk>
    <bk>
      <rc t="2" v="23989"/>
    </bk>
    <bk>
      <rc t="2" v="23990"/>
    </bk>
    <bk>
      <rc t="2" v="23991"/>
    </bk>
    <bk>
      <rc t="2" v="23992"/>
    </bk>
    <bk>
      <rc t="2" v="23993"/>
    </bk>
    <bk>
      <rc t="2" v="23994"/>
    </bk>
    <bk>
      <rc t="2" v="23995"/>
    </bk>
    <bk>
      <rc t="2" v="23996"/>
    </bk>
    <bk>
      <rc t="2" v="23997"/>
    </bk>
    <bk>
      <rc t="2" v="23998"/>
    </bk>
    <bk>
      <rc t="2" v="23999"/>
    </bk>
    <bk>
      <rc t="2" v="24000"/>
    </bk>
    <bk>
      <rc t="2" v="24001"/>
    </bk>
    <bk>
      <rc t="2" v="24002"/>
    </bk>
    <bk>
      <rc t="2" v="24003"/>
    </bk>
    <bk>
      <rc t="2" v="24004"/>
    </bk>
    <bk>
      <rc t="2" v="24005"/>
    </bk>
    <bk>
      <rc t="2" v="24006"/>
    </bk>
    <bk>
      <rc t="2" v="24007"/>
    </bk>
    <bk>
      <rc t="2" v="24008"/>
    </bk>
    <bk>
      <rc t="2" v="24009"/>
    </bk>
    <bk>
      <rc t="2" v="24010"/>
    </bk>
    <bk>
      <rc t="2" v="24011"/>
    </bk>
    <bk>
      <rc t="2" v="24012"/>
    </bk>
    <bk>
      <rc t="2" v="24013"/>
    </bk>
    <bk>
      <rc t="2" v="24014"/>
    </bk>
    <bk>
      <rc t="2" v="24015"/>
    </bk>
    <bk>
      <rc t="2" v="24016"/>
    </bk>
    <bk>
      <rc t="2" v="24017"/>
    </bk>
    <bk>
      <rc t="2" v="24018"/>
    </bk>
    <bk>
      <rc t="2" v="24019"/>
    </bk>
    <bk>
      <rc t="2" v="24020"/>
    </bk>
    <bk>
      <rc t="2" v="24021"/>
    </bk>
    <bk>
      <rc t="2" v="24022"/>
    </bk>
    <bk>
      <rc t="2" v="24023"/>
    </bk>
    <bk>
      <rc t="2" v="24024"/>
    </bk>
    <bk>
      <rc t="2" v="24025"/>
    </bk>
    <bk>
      <rc t="2" v="24026"/>
    </bk>
    <bk>
      <rc t="2" v="24027"/>
    </bk>
    <bk>
      <rc t="2" v="24028"/>
    </bk>
    <bk>
      <rc t="2" v="24029"/>
    </bk>
    <bk>
      <rc t="2" v="24030"/>
    </bk>
    <bk>
      <rc t="2" v="24031"/>
    </bk>
    <bk>
      <rc t="2" v="24032"/>
    </bk>
    <bk>
      <rc t="2" v="24033"/>
    </bk>
    <bk>
      <rc t="2" v="24034"/>
    </bk>
    <bk>
      <rc t="2" v="24035"/>
    </bk>
    <bk>
      <rc t="2" v="24036"/>
    </bk>
    <bk>
      <rc t="2" v="24037"/>
    </bk>
    <bk>
      <rc t="2" v="24038"/>
    </bk>
    <bk>
      <rc t="2" v="24039"/>
    </bk>
    <bk>
      <rc t="2" v="24040"/>
    </bk>
    <bk>
      <rc t="2" v="24041"/>
    </bk>
    <bk>
      <rc t="2" v="24042"/>
    </bk>
    <bk>
      <rc t="2" v="24043"/>
    </bk>
    <bk>
      <rc t="2" v="24044"/>
    </bk>
    <bk>
      <rc t="2" v="24045"/>
    </bk>
    <bk>
      <rc t="2" v="24046"/>
    </bk>
    <bk>
      <rc t="2" v="24047"/>
    </bk>
    <bk>
      <rc t="2" v="24048"/>
    </bk>
    <bk>
      <rc t="2" v="24049"/>
    </bk>
    <bk>
      <rc t="2" v="24050"/>
    </bk>
    <bk>
      <rc t="2" v="24051"/>
    </bk>
    <bk>
      <rc t="2" v="24052"/>
    </bk>
    <bk>
      <rc t="2" v="24053"/>
    </bk>
    <bk>
      <rc t="2" v="24054"/>
    </bk>
    <bk>
      <rc t="2" v="24055"/>
    </bk>
    <bk>
      <rc t="2" v="24056"/>
    </bk>
    <bk>
      <rc t="2" v="24057"/>
    </bk>
    <bk>
      <rc t="2" v="24058"/>
    </bk>
    <bk>
      <rc t="2" v="24059"/>
    </bk>
    <bk>
      <rc t="2" v="24060"/>
    </bk>
    <bk>
      <rc t="2" v="24061"/>
    </bk>
    <bk>
      <rc t="2" v="24062"/>
    </bk>
    <bk>
      <rc t="2" v="24063"/>
    </bk>
    <bk>
      <rc t="2" v="24064"/>
    </bk>
    <bk>
      <rc t="2" v="24065"/>
    </bk>
    <bk>
      <rc t="2" v="24066"/>
    </bk>
    <bk>
      <rc t="2" v="24067"/>
    </bk>
    <bk>
      <rc t="2" v="24068"/>
    </bk>
    <bk>
      <rc t="2" v="24069"/>
    </bk>
    <bk>
      <rc t="2" v="24070"/>
    </bk>
    <bk>
      <rc t="2" v="24071"/>
    </bk>
    <bk>
      <rc t="2" v="24072"/>
    </bk>
    <bk>
      <rc t="2" v="24073"/>
    </bk>
    <bk>
      <rc t="2" v="24074"/>
    </bk>
    <bk>
      <rc t="2" v="24075"/>
    </bk>
    <bk>
      <rc t="2" v="24076"/>
    </bk>
    <bk>
      <rc t="2" v="24077"/>
    </bk>
    <bk>
      <rc t="2" v="24078"/>
    </bk>
    <bk>
      <rc t="2" v="24079"/>
    </bk>
    <bk>
      <rc t="2" v="24080"/>
    </bk>
    <bk>
      <rc t="2" v="24081"/>
    </bk>
    <bk>
      <rc t="2" v="24082"/>
    </bk>
    <bk>
      <rc t="2" v="24083"/>
    </bk>
    <bk>
      <rc t="2" v="24084"/>
    </bk>
    <bk>
      <rc t="2" v="24085"/>
    </bk>
    <bk>
      <rc t="2" v="24086"/>
    </bk>
    <bk>
      <rc t="2" v="24087"/>
    </bk>
    <bk>
      <rc t="2" v="24088"/>
    </bk>
    <bk>
      <rc t="2" v="24089"/>
    </bk>
    <bk>
      <rc t="2" v="24090"/>
    </bk>
    <bk>
      <rc t="2" v="24091"/>
    </bk>
    <bk>
      <rc t="2" v="24092"/>
    </bk>
    <bk>
      <rc t="2" v="24093"/>
    </bk>
    <bk>
      <rc t="2" v="24094"/>
    </bk>
    <bk>
      <rc t="2" v="24095"/>
    </bk>
    <bk>
      <rc t="2" v="24096"/>
    </bk>
    <bk>
      <rc t="2" v="24097"/>
    </bk>
    <bk>
      <rc t="2" v="24098"/>
    </bk>
    <bk>
      <rc t="2" v="24099"/>
    </bk>
    <bk>
      <rc t="2" v="24100"/>
    </bk>
    <bk>
      <rc t="2" v="24101"/>
    </bk>
    <bk>
      <rc t="2" v="24102"/>
    </bk>
    <bk>
      <rc t="2" v="24103"/>
    </bk>
    <bk>
      <rc t="2" v="24104"/>
    </bk>
    <bk>
      <rc t="2" v="24105"/>
    </bk>
    <bk>
      <rc t="2" v="24106"/>
    </bk>
    <bk>
      <rc t="2" v="24107"/>
    </bk>
    <bk>
      <rc t="2" v="24108"/>
    </bk>
    <bk>
      <rc t="2" v="24109"/>
    </bk>
    <bk>
      <rc t="2" v="24110"/>
    </bk>
    <bk>
      <rc t="2" v="24111"/>
    </bk>
    <bk>
      <rc t="2" v="24112"/>
    </bk>
    <bk>
      <rc t="2" v="24113"/>
    </bk>
    <bk>
      <rc t="2" v="24114"/>
    </bk>
    <bk>
      <rc t="2" v="24115"/>
    </bk>
    <bk>
      <rc t="2" v="24116"/>
    </bk>
    <bk>
      <rc t="2" v="24117"/>
    </bk>
    <bk>
      <rc t="2" v="24118"/>
    </bk>
    <bk>
      <rc t="2" v="24119"/>
    </bk>
    <bk>
      <rc t="2" v="24120"/>
    </bk>
    <bk>
      <rc t="2" v="24121"/>
    </bk>
    <bk>
      <rc t="2" v="24122"/>
    </bk>
    <bk>
      <rc t="2" v="24123"/>
    </bk>
    <bk>
      <rc t="2" v="24124"/>
    </bk>
    <bk>
      <rc t="2" v="24125"/>
    </bk>
    <bk>
      <rc t="2" v="24126"/>
    </bk>
    <bk>
      <rc t="2" v="24127"/>
    </bk>
    <bk>
      <rc t="2" v="24128"/>
    </bk>
    <bk>
      <rc t="2" v="24129"/>
    </bk>
    <bk>
      <rc t="2" v="24130"/>
    </bk>
    <bk>
      <rc t="2" v="24131"/>
    </bk>
    <bk>
      <rc t="2" v="24132"/>
    </bk>
    <bk>
      <rc t="2" v="24133"/>
    </bk>
    <bk>
      <rc t="2" v="24134"/>
    </bk>
    <bk>
      <rc t="2" v="24135"/>
    </bk>
    <bk>
      <rc t="2" v="24136"/>
    </bk>
    <bk>
      <rc t="2" v="24137"/>
    </bk>
    <bk>
      <rc t="2" v="24138"/>
    </bk>
    <bk>
      <rc t="2" v="24139"/>
    </bk>
    <bk>
      <rc t="2" v="24140"/>
    </bk>
    <bk>
      <rc t="2" v="24141"/>
    </bk>
    <bk>
      <rc t="2" v="24142"/>
    </bk>
    <bk>
      <rc t="2" v="24143"/>
    </bk>
    <bk>
      <rc t="2" v="24144"/>
    </bk>
    <bk>
      <rc t="2" v="24145"/>
    </bk>
    <bk>
      <rc t="2" v="24146"/>
    </bk>
    <bk>
      <rc t="2" v="24147"/>
    </bk>
    <bk>
      <rc t="2" v="24148"/>
    </bk>
    <bk>
      <rc t="2" v="24149"/>
    </bk>
    <bk>
      <rc t="2" v="24150"/>
    </bk>
    <bk>
      <rc t="2" v="24151"/>
    </bk>
    <bk>
      <rc t="2" v="24152"/>
    </bk>
    <bk>
      <rc t="2" v="24153"/>
    </bk>
    <bk>
      <rc t="2" v="24154"/>
    </bk>
    <bk>
      <rc t="2" v="24155"/>
    </bk>
    <bk>
      <rc t="2" v="24156"/>
    </bk>
    <bk>
      <rc t="2" v="24157"/>
    </bk>
    <bk>
      <rc t="2" v="24158"/>
    </bk>
    <bk>
      <rc t="2" v="24159"/>
    </bk>
    <bk>
      <rc t="2" v="24160"/>
    </bk>
    <bk>
      <rc t="2" v="24161"/>
    </bk>
    <bk>
      <rc t="2" v="24162"/>
    </bk>
    <bk>
      <rc t="2" v="24163"/>
    </bk>
    <bk>
      <rc t="2" v="24164"/>
    </bk>
    <bk>
      <rc t="2" v="24165"/>
    </bk>
    <bk>
      <rc t="2" v="24166"/>
    </bk>
    <bk>
      <rc t="2" v="24167"/>
    </bk>
    <bk>
      <rc t="2" v="24168"/>
    </bk>
    <bk>
      <rc t="2" v="24169"/>
    </bk>
    <bk>
      <rc t="2" v="24170"/>
    </bk>
    <bk>
      <rc t="2" v="24171"/>
    </bk>
    <bk>
      <rc t="2" v="24172"/>
    </bk>
    <bk>
      <rc t="2" v="24173"/>
    </bk>
    <bk>
      <rc t="2" v="24174"/>
    </bk>
    <bk>
      <rc t="2" v="24175"/>
    </bk>
    <bk>
      <rc t="2" v="24176"/>
    </bk>
    <bk>
      <rc t="2" v="24177"/>
    </bk>
    <bk>
      <rc t="2" v="24178"/>
    </bk>
    <bk>
      <rc t="2" v="24179"/>
    </bk>
    <bk>
      <rc t="2" v="24180"/>
    </bk>
    <bk>
      <rc t="2" v="24181"/>
    </bk>
    <bk>
      <rc t="2" v="24182"/>
    </bk>
    <bk>
      <rc t="2" v="24183"/>
    </bk>
    <bk>
      <rc t="2" v="24184"/>
    </bk>
    <bk>
      <rc t="2" v="24185"/>
    </bk>
    <bk>
      <rc t="2" v="24186"/>
    </bk>
    <bk>
      <rc t="2" v="24187"/>
    </bk>
    <bk>
      <rc t="2" v="24188"/>
    </bk>
    <bk>
      <rc t="2" v="24189"/>
    </bk>
    <bk>
      <rc t="2" v="24190"/>
    </bk>
    <bk>
      <rc t="2" v="24191"/>
    </bk>
    <bk>
      <rc t="2" v="24192"/>
    </bk>
    <bk>
      <rc t="2" v="24193"/>
    </bk>
    <bk>
      <rc t="2" v="24194"/>
    </bk>
    <bk>
      <rc t="2" v="24195"/>
    </bk>
    <bk>
      <rc t="2" v="24196"/>
    </bk>
    <bk>
      <rc t="2" v="24197"/>
    </bk>
    <bk>
      <rc t="2" v="24198"/>
    </bk>
    <bk>
      <rc t="2" v="24199"/>
    </bk>
    <bk>
      <rc t="2" v="24200"/>
    </bk>
    <bk>
      <rc t="2" v="24201"/>
    </bk>
    <bk>
      <rc t="2" v="24202"/>
    </bk>
    <bk>
      <rc t="2" v="24203"/>
    </bk>
    <bk>
      <rc t="2" v="24204"/>
    </bk>
    <bk>
      <rc t="2" v="24205"/>
    </bk>
    <bk>
      <rc t="2" v="24206"/>
    </bk>
    <bk>
      <rc t="2" v="24207"/>
    </bk>
    <bk>
      <rc t="2" v="24208"/>
    </bk>
    <bk>
      <rc t="2" v="24209"/>
    </bk>
    <bk>
      <rc t="2" v="24210"/>
    </bk>
    <bk>
      <rc t="2" v="24211"/>
    </bk>
    <bk>
      <rc t="2" v="24212"/>
    </bk>
    <bk>
      <rc t="2" v="24213"/>
    </bk>
    <bk>
      <rc t="2" v="24214"/>
    </bk>
    <bk>
      <rc t="2" v="24215"/>
    </bk>
    <bk>
      <rc t="2" v="24216"/>
    </bk>
    <bk>
      <rc t="2" v="24217"/>
    </bk>
    <bk>
      <rc t="2" v="24218"/>
    </bk>
    <bk>
      <rc t="2" v="24219"/>
    </bk>
    <bk>
      <rc t="2" v="24220"/>
    </bk>
    <bk>
      <rc t="2" v="24221"/>
    </bk>
    <bk>
      <rc t="2" v="24222"/>
    </bk>
    <bk>
      <rc t="2" v="24223"/>
    </bk>
    <bk>
      <rc t="2" v="24224"/>
    </bk>
    <bk>
      <rc t="2" v="24225"/>
    </bk>
    <bk>
      <rc t="2" v="24226"/>
    </bk>
    <bk>
      <rc t="2" v="24227"/>
    </bk>
    <bk>
      <rc t="2" v="24228"/>
    </bk>
    <bk>
      <rc t="2" v="24229"/>
    </bk>
    <bk>
      <rc t="2" v="24230"/>
    </bk>
    <bk>
      <rc t="2" v="24231"/>
    </bk>
    <bk>
      <rc t="2" v="24232"/>
    </bk>
    <bk>
      <rc t="2" v="24233"/>
    </bk>
    <bk>
      <rc t="2" v="24234"/>
    </bk>
    <bk>
      <rc t="2" v="24235"/>
    </bk>
    <bk>
      <rc t="2" v="24236"/>
    </bk>
    <bk>
      <rc t="2" v="24237"/>
    </bk>
    <bk>
      <rc t="2" v="24238"/>
    </bk>
    <bk>
      <rc t="2" v="24239"/>
    </bk>
    <bk>
      <rc t="2" v="24240"/>
    </bk>
    <bk>
      <rc t="2" v="24241"/>
    </bk>
    <bk>
      <rc t="2" v="24242"/>
    </bk>
    <bk>
      <rc t="2" v="24243"/>
    </bk>
    <bk>
      <rc t="2" v="24244"/>
    </bk>
    <bk>
      <rc t="2" v="24245"/>
    </bk>
    <bk>
      <rc t="2" v="24246"/>
    </bk>
    <bk>
      <rc t="2" v="24247"/>
    </bk>
    <bk>
      <rc t="2" v="24248"/>
    </bk>
    <bk>
      <rc t="2" v="24249"/>
    </bk>
    <bk>
      <rc t="2" v="24250"/>
    </bk>
    <bk>
      <rc t="2" v="24251"/>
    </bk>
    <bk>
      <rc t="2" v="24252"/>
    </bk>
    <bk>
      <rc t="2" v="24253"/>
    </bk>
    <bk>
      <rc t="2" v="24254"/>
    </bk>
    <bk>
      <rc t="2" v="24255"/>
    </bk>
    <bk>
      <rc t="2" v="24256"/>
    </bk>
    <bk>
      <rc t="2" v="24257"/>
    </bk>
    <bk>
      <rc t="2" v="24258"/>
    </bk>
    <bk>
      <rc t="2" v="24259"/>
    </bk>
    <bk>
      <rc t="2" v="24260"/>
    </bk>
    <bk>
      <rc t="2" v="24261"/>
    </bk>
    <bk>
      <rc t="2" v="24262"/>
    </bk>
    <bk>
      <rc t="2" v="24263"/>
    </bk>
    <bk>
      <rc t="2" v="24264"/>
    </bk>
    <bk>
      <rc t="2" v="24265"/>
    </bk>
    <bk>
      <rc t="2" v="24266"/>
    </bk>
    <bk>
      <rc t="2" v="24267"/>
    </bk>
    <bk>
      <rc t="2" v="24268"/>
    </bk>
    <bk>
      <rc t="2" v="24269"/>
    </bk>
    <bk>
      <rc t="2" v="24270"/>
    </bk>
    <bk>
      <rc t="2" v="24271"/>
    </bk>
    <bk>
      <rc t="2" v="24272"/>
    </bk>
    <bk>
      <rc t="2" v="24273"/>
    </bk>
    <bk>
      <rc t="2" v="24274"/>
    </bk>
    <bk>
      <rc t="2" v="24275"/>
    </bk>
    <bk>
      <rc t="2" v="24276"/>
    </bk>
    <bk>
      <rc t="2" v="24277"/>
    </bk>
    <bk>
      <rc t="2" v="24278"/>
    </bk>
    <bk>
      <rc t="2" v="24279"/>
    </bk>
    <bk>
      <rc t="2" v="24280"/>
    </bk>
    <bk>
      <rc t="2" v="24281"/>
    </bk>
    <bk>
      <rc t="2" v="24282"/>
    </bk>
    <bk>
      <rc t="2" v="24283"/>
    </bk>
    <bk>
      <rc t="2" v="24284"/>
    </bk>
    <bk>
      <rc t="2" v="24285"/>
    </bk>
    <bk>
      <rc t="2" v="24286"/>
    </bk>
    <bk>
      <rc t="2" v="24287"/>
    </bk>
    <bk>
      <rc t="2" v="24288"/>
    </bk>
    <bk>
      <rc t="2" v="24289"/>
    </bk>
    <bk>
      <rc t="2" v="24290"/>
    </bk>
    <bk>
      <rc t="2" v="24291"/>
    </bk>
    <bk>
      <rc t="2" v="24292"/>
    </bk>
    <bk>
      <rc t="2" v="24293"/>
    </bk>
    <bk>
      <rc t="2" v="24294"/>
    </bk>
    <bk>
      <rc t="2" v="24295"/>
    </bk>
    <bk>
      <rc t="2" v="24296"/>
    </bk>
    <bk>
      <rc t="2" v="24297"/>
    </bk>
    <bk>
      <rc t="2" v="24298"/>
    </bk>
    <bk>
      <rc t="2" v="24299"/>
    </bk>
    <bk>
      <rc t="2" v="24300"/>
    </bk>
    <bk>
      <rc t="2" v="24301"/>
    </bk>
    <bk>
      <rc t="2" v="24302"/>
    </bk>
    <bk>
      <rc t="2" v="24303"/>
    </bk>
    <bk>
      <rc t="2" v="24304"/>
    </bk>
    <bk>
      <rc t="2" v="24305"/>
    </bk>
    <bk>
      <rc t="2" v="24306"/>
    </bk>
    <bk>
      <rc t="2" v="24307"/>
    </bk>
    <bk>
      <rc t="2" v="24308"/>
    </bk>
    <bk>
      <rc t="2" v="24309"/>
    </bk>
    <bk>
      <rc t="2" v="24310"/>
    </bk>
    <bk>
      <rc t="2" v="24311"/>
    </bk>
    <bk>
      <rc t="2" v="24312"/>
    </bk>
    <bk>
      <rc t="2" v="24313"/>
    </bk>
    <bk>
      <rc t="2" v="24314"/>
    </bk>
    <bk>
      <rc t="2" v="24315"/>
    </bk>
    <bk>
      <rc t="2" v="24316"/>
    </bk>
    <bk>
      <rc t="2" v="24317"/>
    </bk>
    <bk>
      <rc t="2" v="24318"/>
    </bk>
    <bk>
      <rc t="2" v="24319"/>
    </bk>
    <bk>
      <rc t="2" v="24320"/>
    </bk>
    <bk>
      <rc t="2" v="24321"/>
    </bk>
    <bk>
      <rc t="2" v="24322"/>
    </bk>
    <bk>
      <rc t="2" v="24323"/>
    </bk>
    <bk>
      <rc t="2" v="24324"/>
    </bk>
    <bk>
      <rc t="2" v="24325"/>
    </bk>
    <bk>
      <rc t="2" v="24326"/>
    </bk>
    <bk>
      <rc t="2" v="24327"/>
    </bk>
    <bk>
      <rc t="2" v="24328"/>
    </bk>
    <bk>
      <rc t="2" v="24329"/>
    </bk>
    <bk>
      <rc t="2" v="24330"/>
    </bk>
    <bk>
      <rc t="2" v="24331"/>
    </bk>
    <bk>
      <rc t="2" v="24332"/>
    </bk>
    <bk>
      <rc t="2" v="24333"/>
    </bk>
    <bk>
      <rc t="2" v="24334"/>
    </bk>
    <bk>
      <rc t="2" v="24335"/>
    </bk>
    <bk>
      <rc t="2" v="24336"/>
    </bk>
    <bk>
      <rc t="2" v="24337"/>
    </bk>
    <bk>
      <rc t="2" v="24338"/>
    </bk>
    <bk>
      <rc t="2" v="24339"/>
    </bk>
    <bk>
      <rc t="2" v="24340"/>
    </bk>
    <bk>
      <rc t="2" v="24341"/>
    </bk>
    <bk>
      <rc t="2" v="24342"/>
    </bk>
    <bk>
      <rc t="2" v="24343"/>
    </bk>
    <bk>
      <rc t="2" v="24344"/>
    </bk>
    <bk>
      <rc t="2" v="24345"/>
    </bk>
    <bk>
      <rc t="2" v="24346"/>
    </bk>
    <bk>
      <rc t="2" v="24347"/>
    </bk>
    <bk>
      <rc t="2" v="24348"/>
    </bk>
    <bk>
      <rc t="2" v="24349"/>
    </bk>
    <bk>
      <rc t="2" v="24350"/>
    </bk>
    <bk>
      <rc t="2" v="24351"/>
    </bk>
    <bk>
      <rc t="2" v="24352"/>
    </bk>
    <bk>
      <rc t="2" v="24353"/>
    </bk>
    <bk>
      <rc t="2" v="24354"/>
    </bk>
    <bk>
      <rc t="2" v="24355"/>
    </bk>
    <bk>
      <rc t="2" v="24356"/>
    </bk>
    <bk>
      <rc t="2" v="24357"/>
    </bk>
    <bk>
      <rc t="2" v="24358"/>
    </bk>
    <bk>
      <rc t="2" v="24359"/>
    </bk>
    <bk>
      <rc t="2" v="24360"/>
    </bk>
    <bk>
      <rc t="2" v="24361"/>
    </bk>
    <bk>
      <rc t="2" v="24362"/>
    </bk>
    <bk>
      <rc t="2" v="24363"/>
    </bk>
    <bk>
      <rc t="2" v="24364"/>
    </bk>
    <bk>
      <rc t="2" v="24365"/>
    </bk>
    <bk>
      <rc t="2" v="24366"/>
    </bk>
    <bk>
      <rc t="2" v="24367"/>
    </bk>
    <bk>
      <rc t="2" v="24368"/>
    </bk>
    <bk>
      <rc t="2" v="24369"/>
    </bk>
    <bk>
      <rc t="2" v="24370"/>
    </bk>
    <bk>
      <rc t="2" v="24371"/>
    </bk>
    <bk>
      <rc t="2" v="24372"/>
    </bk>
    <bk>
      <rc t="2" v="24373"/>
    </bk>
    <bk>
      <rc t="2" v="24374"/>
    </bk>
    <bk>
      <rc t="2" v="24375"/>
    </bk>
    <bk>
      <rc t="2" v="24376"/>
    </bk>
    <bk>
      <rc t="2" v="24377"/>
    </bk>
    <bk>
      <rc t="2" v="24378"/>
    </bk>
    <bk>
      <rc t="2" v="24379"/>
    </bk>
    <bk>
      <rc t="2" v="24380"/>
    </bk>
    <bk>
      <rc t="2" v="24381"/>
    </bk>
    <bk>
      <rc t="2" v="24382"/>
    </bk>
    <bk>
      <rc t="2" v="24383"/>
    </bk>
    <bk>
      <rc t="2" v="24384"/>
    </bk>
    <bk>
      <rc t="2" v="24385"/>
    </bk>
    <bk>
      <rc t="2" v="24386"/>
    </bk>
    <bk>
      <rc t="2" v="24387"/>
    </bk>
    <bk>
      <rc t="2" v="24388"/>
    </bk>
    <bk>
      <rc t="2" v="24389"/>
    </bk>
    <bk>
      <rc t="2" v="24390"/>
    </bk>
    <bk>
      <rc t="2" v="24391"/>
    </bk>
    <bk>
      <rc t="2" v="24392"/>
    </bk>
    <bk>
      <rc t="2" v="24393"/>
    </bk>
    <bk>
      <rc t="2" v="24394"/>
    </bk>
    <bk>
      <rc t="2" v="24395"/>
    </bk>
    <bk>
      <rc t="2" v="24396"/>
    </bk>
    <bk>
      <rc t="2" v="24397"/>
    </bk>
    <bk>
      <rc t="2" v="24398"/>
    </bk>
    <bk>
      <rc t="2" v="24399"/>
    </bk>
    <bk>
      <rc t="2" v="24400"/>
    </bk>
    <bk>
      <rc t="2" v="24401"/>
    </bk>
    <bk>
      <rc t="2" v="24402"/>
    </bk>
    <bk>
      <rc t="2" v="24403"/>
    </bk>
    <bk>
      <rc t="2" v="24404"/>
    </bk>
    <bk>
      <rc t="2" v="24405"/>
    </bk>
    <bk>
      <rc t="2" v="24406"/>
    </bk>
    <bk>
      <rc t="2" v="24407"/>
    </bk>
    <bk>
      <rc t="2" v="24408"/>
    </bk>
    <bk>
      <rc t="2" v="24409"/>
    </bk>
    <bk>
      <rc t="2" v="24410"/>
    </bk>
    <bk>
      <rc t="2" v="24411"/>
    </bk>
    <bk>
      <rc t="2" v="24412"/>
    </bk>
    <bk>
      <rc t="2" v="24413"/>
    </bk>
    <bk>
      <rc t="2" v="24414"/>
    </bk>
    <bk>
      <rc t="2" v="24415"/>
    </bk>
    <bk>
      <rc t="2" v="24416"/>
    </bk>
    <bk>
      <rc t="2" v="24417"/>
    </bk>
    <bk>
      <rc t="2" v="24418"/>
    </bk>
    <bk>
      <rc t="2" v="24419"/>
    </bk>
    <bk>
      <rc t="2" v="24420"/>
    </bk>
    <bk>
      <rc t="2" v="24421"/>
    </bk>
    <bk>
      <rc t="2" v="24422"/>
    </bk>
    <bk>
      <rc t="2" v="24423"/>
    </bk>
    <bk>
      <rc t="2" v="24424"/>
    </bk>
    <bk>
      <rc t="2" v="24425"/>
    </bk>
    <bk>
      <rc t="2" v="24426"/>
    </bk>
    <bk>
      <rc t="2" v="24427"/>
    </bk>
    <bk>
      <rc t="2" v="24428"/>
    </bk>
    <bk>
      <rc t="2" v="24429"/>
    </bk>
    <bk>
      <rc t="2" v="24430"/>
    </bk>
    <bk>
      <rc t="2" v="24431"/>
    </bk>
    <bk>
      <rc t="2" v="24432"/>
    </bk>
    <bk>
      <rc t="2" v="24433"/>
    </bk>
    <bk>
      <rc t="2" v="24434"/>
    </bk>
    <bk>
      <rc t="2" v="24435"/>
    </bk>
    <bk>
      <rc t="2" v="24436"/>
    </bk>
    <bk>
      <rc t="2" v="24437"/>
    </bk>
    <bk>
      <rc t="2" v="24438"/>
    </bk>
    <bk>
      <rc t="2" v="24439"/>
    </bk>
    <bk>
      <rc t="2" v="24440"/>
    </bk>
    <bk>
      <rc t="2" v="24441"/>
    </bk>
    <bk>
      <rc t="2" v="24442"/>
    </bk>
    <bk>
      <rc t="2" v="24443"/>
    </bk>
    <bk>
      <rc t="2" v="24444"/>
    </bk>
    <bk>
      <rc t="2" v="24445"/>
    </bk>
    <bk>
      <rc t="2" v="24446"/>
    </bk>
    <bk>
      <rc t="2" v="24447"/>
    </bk>
    <bk>
      <rc t="2" v="24448"/>
    </bk>
    <bk>
      <rc t="2" v="24449"/>
    </bk>
    <bk>
      <rc t="2" v="24450"/>
    </bk>
    <bk>
      <rc t="2" v="24451"/>
    </bk>
    <bk>
      <rc t="2" v="24452"/>
    </bk>
    <bk>
      <rc t="2" v="24453"/>
    </bk>
    <bk>
      <rc t="2" v="24454"/>
    </bk>
    <bk>
      <rc t="2" v="24455"/>
    </bk>
    <bk>
      <rc t="2" v="24456"/>
    </bk>
    <bk>
      <rc t="2" v="24457"/>
    </bk>
    <bk>
      <rc t="2" v="24458"/>
    </bk>
    <bk>
      <rc t="2" v="24459"/>
    </bk>
    <bk>
      <rc t="2" v="24460"/>
    </bk>
    <bk>
      <rc t="2" v="24461"/>
    </bk>
    <bk>
      <rc t="2" v="24462"/>
    </bk>
    <bk>
      <rc t="2" v="24463"/>
    </bk>
    <bk>
      <rc t="2" v="24464"/>
    </bk>
    <bk>
      <rc t="2" v="24465"/>
    </bk>
    <bk>
      <rc t="2" v="24466"/>
    </bk>
    <bk>
      <rc t="2" v="24467"/>
    </bk>
    <bk>
      <rc t="2" v="24468"/>
    </bk>
    <bk>
      <rc t="2" v="24469"/>
    </bk>
    <bk>
      <rc t="2" v="24470"/>
    </bk>
    <bk>
      <rc t="2" v="24471"/>
    </bk>
    <bk>
      <rc t="2" v="24472"/>
    </bk>
    <bk>
      <rc t="2" v="24473"/>
    </bk>
    <bk>
      <rc t="2" v="24474"/>
    </bk>
    <bk>
      <rc t="2" v="24475"/>
    </bk>
    <bk>
      <rc t="2" v="24476"/>
    </bk>
    <bk>
      <rc t="2" v="24477"/>
    </bk>
    <bk>
      <rc t="2" v="24478"/>
    </bk>
    <bk>
      <rc t="2" v="24479"/>
    </bk>
    <bk>
      <rc t="2" v="24480"/>
    </bk>
    <bk>
      <rc t="2" v="24481"/>
    </bk>
    <bk>
      <rc t="2" v="24482"/>
    </bk>
    <bk>
      <rc t="2" v="24483"/>
    </bk>
    <bk>
      <rc t="2" v="24484"/>
    </bk>
    <bk>
      <rc t="2" v="24485"/>
    </bk>
    <bk>
      <rc t="2" v="24486"/>
    </bk>
    <bk>
      <rc t="2" v="24487"/>
    </bk>
    <bk>
      <rc t="2" v="24488"/>
    </bk>
    <bk>
      <rc t="2" v="24489"/>
    </bk>
    <bk>
      <rc t="2" v="24490"/>
    </bk>
    <bk>
      <rc t="2" v="24491"/>
    </bk>
    <bk>
      <rc t="2" v="24492"/>
    </bk>
    <bk>
      <rc t="2" v="24493"/>
    </bk>
    <bk>
      <rc t="2" v="24494"/>
    </bk>
    <bk>
      <rc t="2" v="24495"/>
    </bk>
    <bk>
      <rc t="2" v="24496"/>
    </bk>
    <bk>
      <rc t="2" v="24497"/>
    </bk>
    <bk>
      <rc t="2" v="24498"/>
    </bk>
    <bk>
      <rc t="2" v="24499"/>
    </bk>
    <bk>
      <rc t="2" v="24500"/>
    </bk>
    <bk>
      <rc t="2" v="24501"/>
    </bk>
    <bk>
      <rc t="2" v="24502"/>
    </bk>
    <bk>
      <rc t="2" v="24503"/>
    </bk>
    <bk>
      <rc t="2" v="24504"/>
    </bk>
    <bk>
      <rc t="2" v="24505"/>
    </bk>
    <bk>
      <rc t="2" v="24506"/>
    </bk>
    <bk>
      <rc t="2" v="24507"/>
    </bk>
    <bk>
      <rc t="2" v="24508"/>
    </bk>
    <bk>
      <rc t="2" v="24509"/>
    </bk>
    <bk>
      <rc t="2" v="24510"/>
    </bk>
    <bk>
      <rc t="2" v="24511"/>
    </bk>
    <bk>
      <rc t="2" v="24512"/>
    </bk>
    <bk>
      <rc t="2" v="24513"/>
    </bk>
    <bk>
      <rc t="2" v="24514"/>
    </bk>
    <bk>
      <rc t="2" v="24515"/>
    </bk>
    <bk>
      <rc t="2" v="24516"/>
    </bk>
    <bk>
      <rc t="2" v="24517"/>
    </bk>
    <bk>
      <rc t="2" v="24518"/>
    </bk>
    <bk>
      <rc t="2" v="24519"/>
    </bk>
    <bk>
      <rc t="2" v="24520"/>
    </bk>
    <bk>
      <rc t="2" v="24521"/>
    </bk>
    <bk>
      <rc t="2" v="24522"/>
    </bk>
    <bk>
      <rc t="2" v="24523"/>
    </bk>
    <bk>
      <rc t="2" v="24524"/>
    </bk>
    <bk>
      <rc t="2" v="24525"/>
    </bk>
    <bk>
      <rc t="2" v="24526"/>
    </bk>
    <bk>
      <rc t="2" v="24527"/>
    </bk>
    <bk>
      <rc t="2" v="24528"/>
    </bk>
    <bk>
      <rc t="2" v="24529"/>
    </bk>
    <bk>
      <rc t="2" v="24530"/>
    </bk>
    <bk>
      <rc t="2" v="24531"/>
    </bk>
    <bk>
      <rc t="2" v="24532"/>
    </bk>
    <bk>
      <rc t="2" v="24533"/>
    </bk>
    <bk>
      <rc t="2" v="24534"/>
    </bk>
    <bk>
      <rc t="2" v="24535"/>
    </bk>
    <bk>
      <rc t="2" v="24536"/>
    </bk>
    <bk>
      <rc t="2" v="24537"/>
    </bk>
    <bk>
      <rc t="2" v="24538"/>
    </bk>
    <bk>
      <rc t="2" v="24539"/>
    </bk>
    <bk>
      <rc t="2" v="24540"/>
    </bk>
    <bk>
      <rc t="2" v="24541"/>
    </bk>
    <bk>
      <rc t="2" v="24542"/>
    </bk>
    <bk>
      <rc t="2" v="24543"/>
    </bk>
    <bk>
      <rc t="2" v="24544"/>
    </bk>
    <bk>
      <rc t="2" v="24545"/>
    </bk>
    <bk>
      <rc t="2" v="24546"/>
    </bk>
    <bk>
      <rc t="2" v="24547"/>
    </bk>
    <bk>
      <rc t="2" v="24548"/>
    </bk>
    <bk>
      <rc t="2" v="24549"/>
    </bk>
    <bk>
      <rc t="2" v="24550"/>
    </bk>
    <bk>
      <rc t="2" v="24551"/>
    </bk>
    <bk>
      <rc t="2" v="24552"/>
    </bk>
    <bk>
      <rc t="2" v="24553"/>
    </bk>
    <bk>
      <rc t="2" v="24554"/>
    </bk>
    <bk>
      <rc t="2" v="24555"/>
    </bk>
    <bk>
      <rc t="2" v="24556"/>
    </bk>
    <bk>
      <rc t="2" v="24557"/>
    </bk>
    <bk>
      <rc t="2" v="24558"/>
    </bk>
    <bk>
      <rc t="2" v="24559"/>
    </bk>
    <bk>
      <rc t="2" v="24560"/>
    </bk>
    <bk>
      <rc t="2" v="24561"/>
    </bk>
    <bk>
      <rc t="2" v="24562"/>
    </bk>
    <bk>
      <rc t="2" v="24563"/>
    </bk>
    <bk>
      <rc t="2" v="24564"/>
    </bk>
    <bk>
      <rc t="2" v="24565"/>
    </bk>
    <bk>
      <rc t="2" v="24566"/>
    </bk>
    <bk>
      <rc t="2" v="24567"/>
    </bk>
    <bk>
      <rc t="2" v="24568"/>
    </bk>
    <bk>
      <rc t="2" v="24569"/>
    </bk>
    <bk>
      <rc t="2" v="24570"/>
    </bk>
    <bk>
      <rc t="2" v="24571"/>
    </bk>
    <bk>
      <rc t="2" v="24572"/>
    </bk>
    <bk>
      <rc t="2" v="24573"/>
    </bk>
    <bk>
      <rc t="2" v="24574"/>
    </bk>
    <bk>
      <rc t="2" v="24575"/>
    </bk>
    <bk>
      <rc t="2" v="24576"/>
    </bk>
    <bk>
      <rc t="2" v="24577"/>
    </bk>
    <bk>
      <rc t="2" v="24578"/>
    </bk>
    <bk>
      <rc t="2" v="24579"/>
    </bk>
    <bk>
      <rc t="2" v="24580"/>
    </bk>
    <bk>
      <rc t="2" v="24581"/>
    </bk>
    <bk>
      <rc t="2" v="24582"/>
    </bk>
    <bk>
      <rc t="2" v="24583"/>
    </bk>
    <bk>
      <rc t="2" v="24584"/>
    </bk>
    <bk>
      <rc t="2" v="24585"/>
    </bk>
    <bk>
      <rc t="2" v="24586"/>
    </bk>
    <bk>
      <rc t="2" v="24587"/>
    </bk>
    <bk>
      <rc t="2" v="24588"/>
    </bk>
    <bk>
      <rc t="2" v="24589"/>
    </bk>
    <bk>
      <rc t="2" v="24590"/>
    </bk>
    <bk>
      <rc t="2" v="24591"/>
    </bk>
    <bk>
      <rc t="2" v="24592"/>
    </bk>
    <bk>
      <rc t="2" v="24593"/>
    </bk>
    <bk>
      <rc t="2" v="24594"/>
    </bk>
    <bk>
      <rc t="2" v="24595"/>
    </bk>
    <bk>
      <rc t="2" v="24596"/>
    </bk>
    <bk>
      <rc t="2" v="24597"/>
    </bk>
    <bk>
      <rc t="2" v="24598"/>
    </bk>
    <bk>
      <rc t="2" v="24599"/>
    </bk>
    <bk>
      <rc t="2" v="24600"/>
    </bk>
    <bk>
      <rc t="2" v="24601"/>
    </bk>
    <bk>
      <rc t="2" v="24602"/>
    </bk>
    <bk>
      <rc t="2" v="24603"/>
    </bk>
    <bk>
      <rc t="2" v="24604"/>
    </bk>
    <bk>
      <rc t="2" v="24605"/>
    </bk>
    <bk>
      <rc t="2" v="24606"/>
    </bk>
    <bk>
      <rc t="2" v="24607"/>
    </bk>
    <bk>
      <rc t="2" v="24608"/>
    </bk>
    <bk>
      <rc t="2" v="24609"/>
    </bk>
    <bk>
      <rc t="2" v="24610"/>
    </bk>
    <bk>
      <rc t="2" v="24611"/>
    </bk>
    <bk>
      <rc t="2" v="24612"/>
    </bk>
    <bk>
      <rc t="2" v="24613"/>
    </bk>
    <bk>
      <rc t="2" v="24614"/>
    </bk>
    <bk>
      <rc t="2" v="24615"/>
    </bk>
    <bk>
      <rc t="2" v="24616"/>
    </bk>
    <bk>
      <rc t="2" v="24617"/>
    </bk>
    <bk>
      <rc t="2" v="24618"/>
    </bk>
    <bk>
      <rc t="2" v="24619"/>
    </bk>
    <bk>
      <rc t="2" v="24620"/>
    </bk>
    <bk>
      <rc t="2" v="24621"/>
    </bk>
    <bk>
      <rc t="2" v="24622"/>
    </bk>
    <bk>
      <rc t="2" v="24623"/>
    </bk>
    <bk>
      <rc t="2" v="24624"/>
    </bk>
    <bk>
      <rc t="2" v="24625"/>
    </bk>
    <bk>
      <rc t="2" v="24626"/>
    </bk>
    <bk>
      <rc t="2" v="24627"/>
    </bk>
    <bk>
      <rc t="2" v="24628"/>
    </bk>
    <bk>
      <rc t="2" v="24629"/>
    </bk>
    <bk>
      <rc t="2" v="24630"/>
    </bk>
    <bk>
      <rc t="2" v="24631"/>
    </bk>
    <bk>
      <rc t="2" v="24632"/>
    </bk>
    <bk>
      <rc t="2" v="24633"/>
    </bk>
    <bk>
      <rc t="2" v="24634"/>
    </bk>
    <bk>
      <rc t="2" v="24635"/>
    </bk>
    <bk>
      <rc t="2" v="24636"/>
    </bk>
    <bk>
      <rc t="2" v="24637"/>
    </bk>
    <bk>
      <rc t="2" v="24638"/>
    </bk>
    <bk>
      <rc t="2" v="24639"/>
    </bk>
    <bk>
      <rc t="2" v="24640"/>
    </bk>
    <bk>
      <rc t="2" v="24641"/>
    </bk>
    <bk>
      <rc t="2" v="24642"/>
    </bk>
    <bk>
      <rc t="2" v="24643"/>
    </bk>
    <bk>
      <rc t="2" v="24644"/>
    </bk>
    <bk>
      <rc t="2" v="24645"/>
    </bk>
    <bk>
      <rc t="2" v="24646"/>
    </bk>
    <bk>
      <rc t="2" v="24647"/>
    </bk>
    <bk>
      <rc t="2" v="24648"/>
    </bk>
    <bk>
      <rc t="2" v="24649"/>
    </bk>
    <bk>
      <rc t="2" v="24650"/>
    </bk>
    <bk>
      <rc t="2" v="24651"/>
    </bk>
    <bk>
      <rc t="2" v="24652"/>
    </bk>
    <bk>
      <rc t="2" v="24653"/>
    </bk>
    <bk>
      <rc t="2" v="24654"/>
    </bk>
    <bk>
      <rc t="2" v="24655"/>
    </bk>
    <bk>
      <rc t="2" v="24656"/>
    </bk>
    <bk>
      <rc t="2" v="24657"/>
    </bk>
    <bk>
      <rc t="2" v="24658"/>
    </bk>
    <bk>
      <rc t="2" v="24659"/>
    </bk>
    <bk>
      <rc t="2" v="24660"/>
    </bk>
    <bk>
      <rc t="2" v="24661"/>
    </bk>
    <bk>
      <rc t="2" v="24662"/>
    </bk>
    <bk>
      <rc t="2" v="24663"/>
    </bk>
    <bk>
      <rc t="2" v="24664"/>
    </bk>
    <bk>
      <rc t="2" v="24665"/>
    </bk>
    <bk>
      <rc t="2" v="24666"/>
    </bk>
    <bk>
      <rc t="2" v="24667"/>
    </bk>
    <bk>
      <rc t="2" v="24668"/>
    </bk>
    <bk>
      <rc t="2" v="24669"/>
    </bk>
    <bk>
      <rc t="2" v="24670"/>
    </bk>
    <bk>
      <rc t="2" v="24671"/>
    </bk>
    <bk>
      <rc t="2" v="24672"/>
    </bk>
    <bk>
      <rc t="2" v="24673"/>
    </bk>
    <bk>
      <rc t="2" v="24674"/>
    </bk>
    <bk>
      <rc t="2" v="24675"/>
    </bk>
    <bk>
      <rc t="2" v="24676"/>
    </bk>
    <bk>
      <rc t="2" v="24677"/>
    </bk>
    <bk>
      <rc t="2" v="24678"/>
    </bk>
    <bk>
      <rc t="2" v="24679"/>
    </bk>
    <bk>
      <rc t="2" v="24680"/>
    </bk>
    <bk>
      <rc t="2" v="24681"/>
    </bk>
    <bk>
      <rc t="2" v="24682"/>
    </bk>
    <bk>
      <rc t="2" v="24683"/>
    </bk>
    <bk>
      <rc t="2" v="24684"/>
    </bk>
    <bk>
      <rc t="2" v="24685"/>
    </bk>
    <bk>
      <rc t="2" v="24686"/>
    </bk>
    <bk>
      <rc t="2" v="24687"/>
    </bk>
    <bk>
      <rc t="2" v="24688"/>
    </bk>
    <bk>
      <rc t="2" v="24689"/>
    </bk>
    <bk>
      <rc t="2" v="24690"/>
    </bk>
    <bk>
      <rc t="2" v="24691"/>
    </bk>
    <bk>
      <rc t="2" v="24692"/>
    </bk>
    <bk>
      <rc t="2" v="24693"/>
    </bk>
    <bk>
      <rc t="2" v="24694"/>
    </bk>
    <bk>
      <rc t="2" v="24695"/>
    </bk>
    <bk>
      <rc t="2" v="24696"/>
    </bk>
    <bk>
      <rc t="2" v="24697"/>
    </bk>
    <bk>
      <rc t="2" v="24698"/>
    </bk>
    <bk>
      <rc t="2" v="24699"/>
    </bk>
    <bk>
      <rc t="2" v="24700"/>
    </bk>
    <bk>
      <rc t="2" v="24701"/>
    </bk>
    <bk>
      <rc t="2" v="24702"/>
    </bk>
    <bk>
      <rc t="2" v="24703"/>
    </bk>
    <bk>
      <rc t="2" v="24704"/>
    </bk>
    <bk>
      <rc t="2" v="24705"/>
    </bk>
    <bk>
      <rc t="2" v="24706"/>
    </bk>
    <bk>
      <rc t="2" v="24707"/>
    </bk>
    <bk>
      <rc t="2" v="24708"/>
    </bk>
    <bk>
      <rc t="2" v="24709"/>
    </bk>
    <bk>
      <rc t="2" v="24710"/>
    </bk>
    <bk>
      <rc t="2" v="24711"/>
    </bk>
    <bk>
      <rc t="2" v="24712"/>
    </bk>
    <bk>
      <rc t="2" v="24713"/>
    </bk>
    <bk>
      <rc t="2" v="24714"/>
    </bk>
    <bk>
      <rc t="2" v="24715"/>
    </bk>
    <bk>
      <rc t="2" v="24716"/>
    </bk>
    <bk>
      <rc t="2" v="24717"/>
    </bk>
    <bk>
      <rc t="2" v="24718"/>
    </bk>
    <bk>
      <rc t="2" v="24719"/>
    </bk>
    <bk>
      <rc t="2" v="24720"/>
    </bk>
    <bk>
      <rc t="2" v="24721"/>
    </bk>
    <bk>
      <rc t="2" v="24722"/>
    </bk>
    <bk>
      <rc t="2" v="24723"/>
    </bk>
    <bk>
      <rc t="2" v="24724"/>
    </bk>
    <bk>
      <rc t="2" v="24725"/>
    </bk>
    <bk>
      <rc t="2" v="24726"/>
    </bk>
    <bk>
      <rc t="2" v="24727"/>
    </bk>
    <bk>
      <rc t="2" v="24728"/>
    </bk>
    <bk>
      <rc t="2" v="24729"/>
    </bk>
    <bk>
      <rc t="2" v="24730"/>
    </bk>
    <bk>
      <rc t="2" v="24731"/>
    </bk>
    <bk>
      <rc t="2" v="24732"/>
    </bk>
    <bk>
      <rc t="2" v="24733"/>
    </bk>
    <bk>
      <rc t="2" v="24734"/>
    </bk>
    <bk>
      <rc t="2" v="24735"/>
    </bk>
    <bk>
      <rc t="2" v="24736"/>
    </bk>
    <bk>
      <rc t="2" v="24737"/>
    </bk>
    <bk>
      <rc t="2" v="24738"/>
    </bk>
    <bk>
      <rc t="2" v="24739"/>
    </bk>
    <bk>
      <rc t="2" v="24740"/>
    </bk>
    <bk>
      <rc t="2" v="24741"/>
    </bk>
    <bk>
      <rc t="2" v="24742"/>
    </bk>
    <bk>
      <rc t="2" v="24743"/>
    </bk>
    <bk>
      <rc t="2" v="24744"/>
    </bk>
    <bk>
      <rc t="2" v="24745"/>
    </bk>
    <bk>
      <rc t="2" v="24746"/>
    </bk>
    <bk>
      <rc t="2" v="24747"/>
    </bk>
    <bk>
      <rc t="2" v="24748"/>
    </bk>
    <bk>
      <rc t="2" v="24749"/>
    </bk>
    <bk>
      <rc t="2" v="24750"/>
    </bk>
    <bk>
      <rc t="2" v="24751"/>
    </bk>
    <bk>
      <rc t="2" v="24752"/>
    </bk>
    <bk>
      <rc t="2" v="24753"/>
    </bk>
    <bk>
      <rc t="2" v="24754"/>
    </bk>
    <bk>
      <rc t="2" v="24755"/>
    </bk>
    <bk>
      <rc t="2" v="24756"/>
    </bk>
    <bk>
      <rc t="2" v="24757"/>
    </bk>
    <bk>
      <rc t="2" v="24758"/>
    </bk>
    <bk>
      <rc t="2" v="24759"/>
    </bk>
    <bk>
      <rc t="2" v="24760"/>
    </bk>
    <bk>
      <rc t="2" v="24761"/>
    </bk>
    <bk>
      <rc t="2" v="24762"/>
    </bk>
    <bk>
      <rc t="2" v="24763"/>
    </bk>
    <bk>
      <rc t="2" v="24764"/>
    </bk>
    <bk>
      <rc t="2" v="24765"/>
    </bk>
    <bk>
      <rc t="2" v="24766"/>
    </bk>
    <bk>
      <rc t="2" v="24767"/>
    </bk>
    <bk>
      <rc t="2" v="24768"/>
    </bk>
    <bk>
      <rc t="2" v="24769"/>
    </bk>
    <bk>
      <rc t="2" v="24770"/>
    </bk>
    <bk>
      <rc t="2" v="24771"/>
    </bk>
    <bk>
      <rc t="2" v="24772"/>
    </bk>
    <bk>
      <rc t="2" v="24773"/>
    </bk>
    <bk>
      <rc t="2" v="24774"/>
    </bk>
    <bk>
      <rc t="2" v="24775"/>
    </bk>
    <bk>
      <rc t="2" v="24776"/>
    </bk>
    <bk>
      <rc t="2" v="24777"/>
    </bk>
    <bk>
      <rc t="2" v="24778"/>
    </bk>
    <bk>
      <rc t="2" v="24779"/>
    </bk>
    <bk>
      <rc t="2" v="24780"/>
    </bk>
    <bk>
      <rc t="2" v="24781"/>
    </bk>
    <bk>
      <rc t="2" v="24782"/>
    </bk>
    <bk>
      <rc t="2" v="24783"/>
    </bk>
    <bk>
      <rc t="2" v="24784"/>
    </bk>
    <bk>
      <rc t="2" v="24785"/>
    </bk>
    <bk>
      <rc t="2" v="24786"/>
    </bk>
    <bk>
      <rc t="2" v="24787"/>
    </bk>
    <bk>
      <rc t="2" v="24788"/>
    </bk>
    <bk>
      <rc t="2" v="24789"/>
    </bk>
    <bk>
      <rc t="2" v="24790"/>
    </bk>
    <bk>
      <rc t="2" v="24791"/>
    </bk>
    <bk>
      <rc t="2" v="24792"/>
    </bk>
    <bk>
      <rc t="2" v="24793"/>
    </bk>
    <bk>
      <rc t="2" v="24794"/>
    </bk>
    <bk>
      <rc t="2" v="24795"/>
    </bk>
    <bk>
      <rc t="2" v="24796"/>
    </bk>
    <bk>
      <rc t="2" v="24797"/>
    </bk>
    <bk>
      <rc t="2" v="24798"/>
    </bk>
    <bk>
      <rc t="2" v="24799"/>
    </bk>
    <bk>
      <rc t="2" v="24800"/>
    </bk>
    <bk>
      <rc t="2" v="24801"/>
    </bk>
    <bk>
      <rc t="2" v="24802"/>
    </bk>
    <bk>
      <rc t="2" v="24803"/>
    </bk>
    <bk>
      <rc t="2" v="24804"/>
    </bk>
    <bk>
      <rc t="2" v="24805"/>
    </bk>
    <bk>
      <rc t="2" v="24806"/>
    </bk>
    <bk>
      <rc t="2" v="24807"/>
    </bk>
    <bk>
      <rc t="2" v="24808"/>
    </bk>
    <bk>
      <rc t="2" v="24809"/>
    </bk>
    <bk>
      <rc t="2" v="24810"/>
    </bk>
    <bk>
      <rc t="2" v="24811"/>
    </bk>
    <bk>
      <rc t="2" v="24812"/>
    </bk>
    <bk>
      <rc t="2" v="24813"/>
    </bk>
    <bk>
      <rc t="2" v="24814"/>
    </bk>
    <bk>
      <rc t="2" v="24815"/>
    </bk>
    <bk>
      <rc t="2" v="24816"/>
    </bk>
    <bk>
      <rc t="2" v="24817"/>
    </bk>
    <bk>
      <rc t="2" v="24818"/>
    </bk>
    <bk>
      <rc t="2" v="24819"/>
    </bk>
    <bk>
      <rc t="2" v="24820"/>
    </bk>
    <bk>
      <rc t="2" v="24821"/>
    </bk>
    <bk>
      <rc t="2" v="24822"/>
    </bk>
    <bk>
      <rc t="2" v="24823"/>
    </bk>
    <bk>
      <rc t="2" v="24824"/>
    </bk>
    <bk>
      <rc t="2" v="24825"/>
    </bk>
    <bk>
      <rc t="2" v="24826"/>
    </bk>
    <bk>
      <rc t="2" v="24827"/>
    </bk>
    <bk>
      <rc t="2" v="24828"/>
    </bk>
    <bk>
      <rc t="2" v="24829"/>
    </bk>
    <bk>
      <rc t="2" v="24830"/>
    </bk>
    <bk>
      <rc t="2" v="24831"/>
    </bk>
    <bk>
      <rc t="2" v="24832"/>
    </bk>
    <bk>
      <rc t="2" v="24833"/>
    </bk>
    <bk>
      <rc t="2" v="24834"/>
    </bk>
    <bk>
      <rc t="2" v="24835"/>
    </bk>
    <bk>
      <rc t="2" v="24836"/>
    </bk>
    <bk>
      <rc t="2" v="24837"/>
    </bk>
    <bk>
      <rc t="2" v="24838"/>
    </bk>
    <bk>
      <rc t="2" v="24839"/>
    </bk>
    <bk>
      <rc t="2" v="24840"/>
    </bk>
    <bk>
      <rc t="2" v="24841"/>
    </bk>
    <bk>
      <rc t="2" v="24842"/>
    </bk>
    <bk>
      <rc t="2" v="24843"/>
    </bk>
    <bk>
      <rc t="2" v="24844"/>
    </bk>
    <bk>
      <rc t="2" v="24845"/>
    </bk>
    <bk>
      <rc t="2" v="24846"/>
    </bk>
    <bk>
      <rc t="2" v="24847"/>
    </bk>
    <bk>
      <rc t="2" v="24848"/>
    </bk>
    <bk>
      <rc t="2" v="24849"/>
    </bk>
    <bk>
      <rc t="2" v="24850"/>
    </bk>
    <bk>
      <rc t="2" v="24851"/>
    </bk>
    <bk>
      <rc t="2" v="24852"/>
    </bk>
    <bk>
      <rc t="2" v="24853"/>
    </bk>
    <bk>
      <rc t="2" v="24854"/>
    </bk>
    <bk>
      <rc t="2" v="24855"/>
    </bk>
    <bk>
      <rc t="2" v="24856"/>
    </bk>
    <bk>
      <rc t="2" v="24857"/>
    </bk>
    <bk>
      <rc t="2" v="24858"/>
    </bk>
    <bk>
      <rc t="2" v="24859"/>
    </bk>
    <bk>
      <rc t="2" v="24860"/>
    </bk>
    <bk>
      <rc t="2" v="24861"/>
    </bk>
    <bk>
      <rc t="2" v="24862"/>
    </bk>
    <bk>
      <rc t="2" v="24863"/>
    </bk>
    <bk>
      <rc t="2" v="24864"/>
    </bk>
    <bk>
      <rc t="2" v="24865"/>
    </bk>
    <bk>
      <rc t="2" v="24866"/>
    </bk>
    <bk>
      <rc t="2" v="24867"/>
    </bk>
    <bk>
      <rc t="2" v="24868"/>
    </bk>
    <bk>
      <rc t="2" v="24869"/>
    </bk>
    <bk>
      <rc t="2" v="24870"/>
    </bk>
    <bk>
      <rc t="2" v="24871"/>
    </bk>
    <bk>
      <rc t="2" v="24872"/>
    </bk>
    <bk>
      <rc t="2" v="24873"/>
    </bk>
    <bk>
      <rc t="2" v="24874"/>
    </bk>
    <bk>
      <rc t="2" v="24875"/>
    </bk>
    <bk>
      <rc t="2" v="24876"/>
    </bk>
    <bk>
      <rc t="2" v="24877"/>
    </bk>
    <bk>
      <rc t="2" v="24878"/>
    </bk>
    <bk>
      <rc t="2" v="24879"/>
    </bk>
    <bk>
      <rc t="2" v="24880"/>
    </bk>
    <bk>
      <rc t="2" v="24881"/>
    </bk>
    <bk>
      <rc t="2" v="24882"/>
    </bk>
    <bk>
      <rc t="2" v="24883"/>
    </bk>
    <bk>
      <rc t="2" v="24884"/>
    </bk>
    <bk>
      <rc t="2" v="24885"/>
    </bk>
    <bk>
      <rc t="2" v="24886"/>
    </bk>
    <bk>
      <rc t="2" v="24887"/>
    </bk>
    <bk>
      <rc t="2" v="24888"/>
    </bk>
    <bk>
      <rc t="2" v="24889"/>
    </bk>
    <bk>
      <rc t="2" v="24890"/>
    </bk>
    <bk>
      <rc t="2" v="24891"/>
    </bk>
    <bk>
      <rc t="2" v="24892"/>
    </bk>
    <bk>
      <rc t="2" v="24893"/>
    </bk>
    <bk>
      <rc t="2" v="24894"/>
    </bk>
    <bk>
      <rc t="2" v="24895"/>
    </bk>
    <bk>
      <rc t="2" v="24896"/>
    </bk>
    <bk>
      <rc t="2" v="24897"/>
    </bk>
    <bk>
      <rc t="2" v="24898"/>
    </bk>
    <bk>
      <rc t="2" v="24899"/>
    </bk>
    <bk>
      <rc t="2" v="24900"/>
    </bk>
    <bk>
      <rc t="2" v="24901"/>
    </bk>
    <bk>
      <rc t="2" v="24902"/>
    </bk>
    <bk>
      <rc t="2" v="24903"/>
    </bk>
    <bk>
      <rc t="2" v="24904"/>
    </bk>
    <bk>
      <rc t="2" v="24905"/>
    </bk>
    <bk>
      <rc t="2" v="24906"/>
    </bk>
    <bk>
      <rc t="2" v="24907"/>
    </bk>
    <bk>
      <rc t="2" v="24908"/>
    </bk>
    <bk>
      <rc t="2" v="24909"/>
    </bk>
    <bk>
      <rc t="2" v="24910"/>
    </bk>
    <bk>
      <rc t="2" v="24911"/>
    </bk>
    <bk>
      <rc t="2" v="24912"/>
    </bk>
    <bk>
      <rc t="2" v="24913"/>
    </bk>
    <bk>
      <rc t="2" v="24914"/>
    </bk>
    <bk>
      <rc t="2" v="24915"/>
    </bk>
    <bk>
      <rc t="2" v="24916"/>
    </bk>
    <bk>
      <rc t="2" v="24917"/>
    </bk>
    <bk>
      <rc t="2" v="24918"/>
    </bk>
    <bk>
      <rc t="2" v="24919"/>
    </bk>
    <bk>
      <rc t="2" v="24920"/>
    </bk>
    <bk>
      <rc t="2" v="24921"/>
    </bk>
    <bk>
      <rc t="2" v="24922"/>
    </bk>
    <bk>
      <rc t="2" v="24923"/>
    </bk>
    <bk>
      <rc t="2" v="24924"/>
    </bk>
    <bk>
      <rc t="2" v="24925"/>
    </bk>
    <bk>
      <rc t="2" v="24926"/>
    </bk>
    <bk>
      <rc t="2" v="24927"/>
    </bk>
    <bk>
      <rc t="2" v="24928"/>
    </bk>
    <bk>
      <rc t="2" v="24929"/>
    </bk>
    <bk>
      <rc t="2" v="24930"/>
    </bk>
    <bk>
      <rc t="2" v="24931"/>
    </bk>
    <bk>
      <rc t="2" v="24932"/>
    </bk>
    <bk>
      <rc t="2" v="24933"/>
    </bk>
    <bk>
      <rc t="2" v="24934"/>
    </bk>
    <bk>
      <rc t="2" v="24935"/>
    </bk>
    <bk>
      <rc t="2" v="24936"/>
    </bk>
    <bk>
      <rc t="2" v="24937"/>
    </bk>
    <bk>
      <rc t="2" v="24938"/>
    </bk>
    <bk>
      <rc t="2" v="24939"/>
    </bk>
    <bk>
      <rc t="2" v="24940"/>
    </bk>
    <bk>
      <rc t="2" v="24941"/>
    </bk>
    <bk>
      <rc t="2" v="24942"/>
    </bk>
    <bk>
      <rc t="2" v="24943"/>
    </bk>
    <bk>
      <rc t="2" v="24944"/>
    </bk>
    <bk>
      <rc t="2" v="24945"/>
    </bk>
    <bk>
      <rc t="2" v="24946"/>
    </bk>
    <bk>
      <rc t="2" v="24947"/>
    </bk>
    <bk>
      <rc t="2" v="24948"/>
    </bk>
    <bk>
      <rc t="2" v="24949"/>
    </bk>
    <bk>
      <rc t="2" v="24950"/>
    </bk>
    <bk>
      <rc t="2" v="24951"/>
    </bk>
    <bk>
      <rc t="2" v="24952"/>
    </bk>
    <bk>
      <rc t="2" v="24953"/>
    </bk>
    <bk>
      <rc t="2" v="24954"/>
    </bk>
    <bk>
      <rc t="2" v="24955"/>
    </bk>
    <bk>
      <rc t="2" v="24956"/>
    </bk>
    <bk>
      <rc t="2" v="24957"/>
    </bk>
    <bk>
      <rc t="2" v="24958"/>
    </bk>
    <bk>
      <rc t="2" v="24959"/>
    </bk>
    <bk>
      <rc t="2" v="24960"/>
    </bk>
    <bk>
      <rc t="2" v="24961"/>
    </bk>
    <bk>
      <rc t="2" v="24962"/>
    </bk>
    <bk>
      <rc t="2" v="24963"/>
    </bk>
    <bk>
      <rc t="2" v="24964"/>
    </bk>
    <bk>
      <rc t="2" v="24965"/>
    </bk>
    <bk>
      <rc t="2" v="24966"/>
    </bk>
    <bk>
      <rc t="2" v="24967"/>
    </bk>
    <bk>
      <rc t="2" v="24968"/>
    </bk>
    <bk>
      <rc t="2" v="24969"/>
    </bk>
    <bk>
      <rc t="2" v="24970"/>
    </bk>
    <bk>
      <rc t="2" v="24971"/>
    </bk>
    <bk>
      <rc t="2" v="24972"/>
    </bk>
    <bk>
      <rc t="2" v="24973"/>
    </bk>
    <bk>
      <rc t="2" v="24974"/>
    </bk>
    <bk>
      <rc t="2" v="24975"/>
    </bk>
    <bk>
      <rc t="2" v="24976"/>
    </bk>
    <bk>
      <rc t="2" v="24977"/>
    </bk>
    <bk>
      <rc t="2" v="24978"/>
    </bk>
    <bk>
      <rc t="2" v="24979"/>
    </bk>
    <bk>
      <rc t="2" v="24980"/>
    </bk>
    <bk>
      <rc t="2" v="24981"/>
    </bk>
    <bk>
      <rc t="2" v="24982"/>
    </bk>
    <bk>
      <rc t="2" v="24983"/>
    </bk>
    <bk>
      <rc t="2" v="24984"/>
    </bk>
    <bk>
      <rc t="2" v="24985"/>
    </bk>
    <bk>
      <rc t="2" v="24986"/>
    </bk>
    <bk>
      <rc t="2" v="24987"/>
    </bk>
    <bk>
      <rc t="2" v="24988"/>
    </bk>
    <bk>
      <rc t="2" v="24989"/>
    </bk>
    <bk>
      <rc t="2" v="24990"/>
    </bk>
    <bk>
      <rc t="2" v="24991"/>
    </bk>
    <bk>
      <rc t="2" v="24992"/>
    </bk>
    <bk>
      <rc t="2" v="24993"/>
    </bk>
    <bk>
      <rc t="2" v="24994"/>
    </bk>
    <bk>
      <rc t="2" v="24995"/>
    </bk>
    <bk>
      <rc t="2" v="24996"/>
    </bk>
    <bk>
      <rc t="2" v="24997"/>
    </bk>
    <bk>
      <rc t="2" v="24998"/>
    </bk>
    <bk>
      <rc t="2" v="24999"/>
    </bk>
    <bk>
      <rc t="2" v="25000"/>
    </bk>
    <bk>
      <rc t="2" v="25001"/>
    </bk>
    <bk>
      <rc t="2" v="25002"/>
    </bk>
    <bk>
      <rc t="2" v="25003"/>
    </bk>
    <bk>
      <rc t="2" v="25004"/>
    </bk>
    <bk>
      <rc t="2" v="25005"/>
    </bk>
    <bk>
      <rc t="2" v="25006"/>
    </bk>
    <bk>
      <rc t="2" v="25007"/>
    </bk>
    <bk>
      <rc t="2" v="25008"/>
    </bk>
    <bk>
      <rc t="2" v="25009"/>
    </bk>
    <bk>
      <rc t="2" v="25010"/>
    </bk>
    <bk>
      <rc t="2" v="25011"/>
    </bk>
    <bk>
      <rc t="2" v="25012"/>
    </bk>
    <bk>
      <rc t="2" v="25013"/>
    </bk>
    <bk>
      <rc t="2" v="25014"/>
    </bk>
    <bk>
      <rc t="2" v="25015"/>
    </bk>
    <bk>
      <rc t="2" v="25016"/>
    </bk>
    <bk>
      <rc t="2" v="25017"/>
    </bk>
    <bk>
      <rc t="2" v="25018"/>
    </bk>
    <bk>
      <rc t="2" v="25019"/>
    </bk>
    <bk>
      <rc t="2" v="25020"/>
    </bk>
    <bk>
      <rc t="2" v="25021"/>
    </bk>
    <bk>
      <rc t="2" v="25022"/>
    </bk>
    <bk>
      <rc t="2" v="25023"/>
    </bk>
    <bk>
      <rc t="2" v="25024"/>
    </bk>
    <bk>
      <rc t="2" v="25025"/>
    </bk>
    <bk>
      <rc t="2" v="25026"/>
    </bk>
    <bk>
      <rc t="2" v="25027"/>
    </bk>
    <bk>
      <rc t="2" v="25028"/>
    </bk>
    <bk>
      <rc t="2" v="25029"/>
    </bk>
    <bk>
      <rc t="2" v="25030"/>
    </bk>
    <bk>
      <rc t="2" v="25031"/>
    </bk>
    <bk>
      <rc t="2" v="25032"/>
    </bk>
    <bk>
      <rc t="2" v="25033"/>
    </bk>
    <bk>
      <rc t="2" v="25034"/>
    </bk>
    <bk>
      <rc t="2" v="25035"/>
    </bk>
    <bk>
      <rc t="2" v="25036"/>
    </bk>
    <bk>
      <rc t="2" v="25037"/>
    </bk>
    <bk>
      <rc t="2" v="25038"/>
    </bk>
    <bk>
      <rc t="2" v="25039"/>
    </bk>
    <bk>
      <rc t="2" v="25040"/>
    </bk>
    <bk>
      <rc t="2" v="25041"/>
    </bk>
    <bk>
      <rc t="2" v="25042"/>
    </bk>
    <bk>
      <rc t="2" v="25043"/>
    </bk>
    <bk>
      <rc t="2" v="25044"/>
    </bk>
    <bk>
      <rc t="2" v="25045"/>
    </bk>
    <bk>
      <rc t="2" v="25046"/>
    </bk>
    <bk>
      <rc t="2" v="25047"/>
    </bk>
    <bk>
      <rc t="2" v="25048"/>
    </bk>
    <bk>
      <rc t="2" v="25049"/>
    </bk>
    <bk>
      <rc t="2" v="25050"/>
    </bk>
    <bk>
      <rc t="2" v="25051"/>
    </bk>
    <bk>
      <rc t="2" v="25052"/>
    </bk>
    <bk>
      <rc t="2" v="25053"/>
    </bk>
    <bk>
      <rc t="2" v="25054"/>
    </bk>
    <bk>
      <rc t="2" v="25055"/>
    </bk>
    <bk>
      <rc t="2" v="25056"/>
    </bk>
    <bk>
      <rc t="2" v="25057"/>
    </bk>
    <bk>
      <rc t="2" v="25058"/>
    </bk>
    <bk>
      <rc t="2" v="25059"/>
    </bk>
    <bk>
      <rc t="2" v="25060"/>
    </bk>
    <bk>
      <rc t="2" v="25061"/>
    </bk>
    <bk>
      <rc t="2" v="25062"/>
    </bk>
    <bk>
      <rc t="2" v="25063"/>
    </bk>
    <bk>
      <rc t="2" v="25064"/>
    </bk>
    <bk>
      <rc t="2" v="25065"/>
    </bk>
    <bk>
      <rc t="2" v="25066"/>
    </bk>
    <bk>
      <rc t="2" v="25067"/>
    </bk>
    <bk>
      <rc t="2" v="25068"/>
    </bk>
    <bk>
      <rc t="2" v="25069"/>
    </bk>
    <bk>
      <rc t="2" v="25070"/>
    </bk>
    <bk>
      <rc t="2" v="25071"/>
    </bk>
    <bk>
      <rc t="2" v="25072"/>
    </bk>
    <bk>
      <rc t="2" v="25073"/>
    </bk>
    <bk>
      <rc t="2" v="25074"/>
    </bk>
    <bk>
      <rc t="2" v="25075"/>
    </bk>
    <bk>
      <rc t="2" v="25076"/>
    </bk>
    <bk>
      <rc t="2" v="25077"/>
    </bk>
    <bk>
      <rc t="2" v="25078"/>
    </bk>
    <bk>
      <rc t="2" v="25079"/>
    </bk>
    <bk>
      <rc t="2" v="25080"/>
    </bk>
    <bk>
      <rc t="2" v="25081"/>
    </bk>
    <bk>
      <rc t="2" v="25082"/>
    </bk>
    <bk>
      <rc t="2" v="25083"/>
    </bk>
    <bk>
      <rc t="2" v="25084"/>
    </bk>
    <bk>
      <rc t="2" v="25085"/>
    </bk>
    <bk>
      <rc t="2" v="25086"/>
    </bk>
    <bk>
      <rc t="2" v="25087"/>
    </bk>
    <bk>
      <rc t="2" v="25088"/>
    </bk>
    <bk>
      <rc t="2" v="25089"/>
    </bk>
    <bk>
      <rc t="2" v="25090"/>
    </bk>
    <bk>
      <rc t="2" v="25091"/>
    </bk>
    <bk>
      <rc t="2" v="25092"/>
    </bk>
    <bk>
      <rc t="2" v="25093"/>
    </bk>
    <bk>
      <rc t="2" v="25094"/>
    </bk>
    <bk>
      <rc t="2" v="25095"/>
    </bk>
    <bk>
      <rc t="2" v="25096"/>
    </bk>
    <bk>
      <rc t="2" v="25097"/>
    </bk>
    <bk>
      <rc t="2" v="25098"/>
    </bk>
    <bk>
      <rc t="2" v="25099"/>
    </bk>
    <bk>
      <rc t="2" v="25100"/>
    </bk>
    <bk>
      <rc t="2" v="25101"/>
    </bk>
    <bk>
      <rc t="2" v="25102"/>
    </bk>
    <bk>
      <rc t="2" v="25103"/>
    </bk>
    <bk>
      <rc t="2" v="25104"/>
    </bk>
    <bk>
      <rc t="2" v="25105"/>
    </bk>
    <bk>
      <rc t="2" v="25106"/>
    </bk>
    <bk>
      <rc t="2" v="25107"/>
    </bk>
    <bk>
      <rc t="2" v="25108"/>
    </bk>
    <bk>
      <rc t="2" v="25109"/>
    </bk>
    <bk>
      <rc t="2" v="25110"/>
    </bk>
    <bk>
      <rc t="2" v="25111"/>
    </bk>
    <bk>
      <rc t="2" v="25112"/>
    </bk>
    <bk>
      <rc t="2" v="25113"/>
    </bk>
    <bk>
      <rc t="2" v="25114"/>
    </bk>
    <bk>
      <rc t="2" v="25115"/>
    </bk>
    <bk>
      <rc t="2" v="25116"/>
    </bk>
    <bk>
      <rc t="2" v="25117"/>
    </bk>
    <bk>
      <rc t="2" v="25118"/>
    </bk>
    <bk>
      <rc t="2" v="25119"/>
    </bk>
    <bk>
      <rc t="2" v="25120"/>
    </bk>
    <bk>
      <rc t="2" v="25121"/>
    </bk>
    <bk>
      <rc t="2" v="25122"/>
    </bk>
    <bk>
      <rc t="2" v="25123"/>
    </bk>
    <bk>
      <rc t="2" v="25124"/>
    </bk>
    <bk>
      <rc t="2" v="25125"/>
    </bk>
    <bk>
      <rc t="2" v="25126"/>
    </bk>
    <bk>
      <rc t="2" v="25127"/>
    </bk>
    <bk>
      <rc t="2" v="25128"/>
    </bk>
    <bk>
      <rc t="2" v="25129"/>
    </bk>
    <bk>
      <rc t="2" v="25130"/>
    </bk>
    <bk>
      <rc t="2" v="25131"/>
    </bk>
    <bk>
      <rc t="2" v="25132"/>
    </bk>
    <bk>
      <rc t="2" v="25133"/>
    </bk>
    <bk>
      <rc t="2" v="25134"/>
    </bk>
    <bk>
      <rc t="2" v="25135"/>
    </bk>
    <bk>
      <rc t="2" v="25136"/>
    </bk>
    <bk>
      <rc t="2" v="25137"/>
    </bk>
    <bk>
      <rc t="2" v="25138"/>
    </bk>
    <bk>
      <rc t="2" v="25139"/>
    </bk>
    <bk>
      <rc t="2" v="25140"/>
    </bk>
    <bk>
      <rc t="2" v="25141"/>
    </bk>
    <bk>
      <rc t="2" v="25142"/>
    </bk>
    <bk>
      <rc t="2" v="25143"/>
    </bk>
    <bk>
      <rc t="2" v="25144"/>
    </bk>
    <bk>
      <rc t="2" v="25145"/>
    </bk>
    <bk>
      <rc t="2" v="25146"/>
    </bk>
    <bk>
      <rc t="2" v="25147"/>
    </bk>
    <bk>
      <rc t="2" v="25148"/>
    </bk>
    <bk>
      <rc t="2" v="25149"/>
    </bk>
    <bk>
      <rc t="2" v="25150"/>
    </bk>
    <bk>
      <rc t="2" v="25151"/>
    </bk>
    <bk>
      <rc t="2" v="25152"/>
    </bk>
    <bk>
      <rc t="2" v="25153"/>
    </bk>
    <bk>
      <rc t="2" v="25154"/>
    </bk>
    <bk>
      <rc t="2" v="25155"/>
    </bk>
    <bk>
      <rc t="2" v="25156"/>
    </bk>
    <bk>
      <rc t="2" v="25157"/>
    </bk>
    <bk>
      <rc t="2" v="25158"/>
    </bk>
    <bk>
      <rc t="2" v="25159"/>
    </bk>
    <bk>
      <rc t="2" v="25160"/>
    </bk>
    <bk>
      <rc t="2" v="25161"/>
    </bk>
    <bk>
      <rc t="2" v="25162"/>
    </bk>
    <bk>
      <rc t="2" v="25163"/>
    </bk>
    <bk>
      <rc t="2" v="25164"/>
    </bk>
    <bk>
      <rc t="2" v="25165"/>
    </bk>
    <bk>
      <rc t="2" v="25166"/>
    </bk>
    <bk>
      <rc t="2" v="25167"/>
    </bk>
    <bk>
      <rc t="2" v="25168"/>
    </bk>
    <bk>
      <rc t="2" v="25169"/>
    </bk>
    <bk>
      <rc t="2" v="25170"/>
    </bk>
    <bk>
      <rc t="2" v="25171"/>
    </bk>
    <bk>
      <rc t="2" v="25172"/>
    </bk>
    <bk>
      <rc t="2" v="25173"/>
    </bk>
    <bk>
      <rc t="2" v="25174"/>
    </bk>
    <bk>
      <rc t="2" v="25175"/>
    </bk>
    <bk>
      <rc t="2" v="25176"/>
    </bk>
    <bk>
      <rc t="2" v="25177"/>
    </bk>
    <bk>
      <rc t="2" v="25178"/>
    </bk>
    <bk>
      <rc t="2" v="25179"/>
    </bk>
    <bk>
      <rc t="2" v="25180"/>
    </bk>
    <bk>
      <rc t="2" v="25181"/>
    </bk>
    <bk>
      <rc t="2" v="25182"/>
    </bk>
    <bk>
      <rc t="2" v="25183"/>
    </bk>
    <bk>
      <rc t="2" v="25184"/>
    </bk>
    <bk>
      <rc t="2" v="25185"/>
    </bk>
    <bk>
      <rc t="2" v="25186"/>
    </bk>
    <bk>
      <rc t="2" v="25187"/>
    </bk>
    <bk>
      <rc t="2" v="25188"/>
    </bk>
    <bk>
      <rc t="2" v="25189"/>
    </bk>
    <bk>
      <rc t="2" v="25190"/>
    </bk>
    <bk>
      <rc t="2" v="25191"/>
    </bk>
    <bk>
      <rc t="2" v="25192"/>
    </bk>
    <bk>
      <rc t="2" v="25193"/>
    </bk>
    <bk>
      <rc t="2" v="25194"/>
    </bk>
    <bk>
      <rc t="2" v="25195"/>
    </bk>
    <bk>
      <rc t="2" v="25196"/>
    </bk>
    <bk>
      <rc t="2" v="25197"/>
    </bk>
    <bk>
      <rc t="2" v="25198"/>
    </bk>
    <bk>
      <rc t="2" v="25199"/>
    </bk>
    <bk>
      <rc t="2" v="25200"/>
    </bk>
    <bk>
      <rc t="2" v="25201"/>
    </bk>
    <bk>
      <rc t="2" v="25202"/>
    </bk>
    <bk>
      <rc t="2" v="25203"/>
    </bk>
    <bk>
      <rc t="2" v="25204"/>
    </bk>
    <bk>
      <rc t="2" v="25205"/>
    </bk>
    <bk>
      <rc t="2" v="25206"/>
    </bk>
    <bk>
      <rc t="2" v="25207"/>
    </bk>
    <bk>
      <rc t="2" v="25208"/>
    </bk>
    <bk>
      <rc t="2" v="25209"/>
    </bk>
    <bk>
      <rc t="2" v="25210"/>
    </bk>
    <bk>
      <rc t="2" v="25211"/>
    </bk>
    <bk>
      <rc t="2" v="25212"/>
    </bk>
    <bk>
      <rc t="2" v="25213"/>
    </bk>
    <bk>
      <rc t="2" v="25214"/>
    </bk>
    <bk>
      <rc t="2" v="25215"/>
    </bk>
    <bk>
      <rc t="2" v="25216"/>
    </bk>
    <bk>
      <rc t="2" v="25217"/>
    </bk>
    <bk>
      <rc t="2" v="25218"/>
    </bk>
    <bk>
      <rc t="2" v="25219"/>
    </bk>
    <bk>
      <rc t="2" v="25220"/>
    </bk>
    <bk>
      <rc t="2" v="25221"/>
    </bk>
    <bk>
      <rc t="2" v="25222"/>
    </bk>
    <bk>
      <rc t="2" v="25223"/>
    </bk>
    <bk>
      <rc t="2" v="25224"/>
    </bk>
    <bk>
      <rc t="2" v="25225"/>
    </bk>
    <bk>
      <rc t="2" v="25226"/>
    </bk>
    <bk>
      <rc t="2" v="25227"/>
    </bk>
    <bk>
      <rc t="2" v="25228"/>
    </bk>
    <bk>
      <rc t="2" v="25229"/>
    </bk>
    <bk>
      <rc t="2" v="25230"/>
    </bk>
    <bk>
      <rc t="2" v="25231"/>
    </bk>
    <bk>
      <rc t="2" v="25232"/>
    </bk>
    <bk>
      <rc t="2" v="25233"/>
    </bk>
    <bk>
      <rc t="2" v="25234"/>
    </bk>
    <bk>
      <rc t="2" v="25235"/>
    </bk>
    <bk>
      <rc t="2" v="25236"/>
    </bk>
    <bk>
      <rc t="2" v="25237"/>
    </bk>
    <bk>
      <rc t="2" v="25238"/>
    </bk>
    <bk>
      <rc t="2" v="25239"/>
    </bk>
    <bk>
      <rc t="2" v="25240"/>
    </bk>
    <bk>
      <rc t="2" v="25241"/>
    </bk>
    <bk>
      <rc t="2" v="25242"/>
    </bk>
    <bk>
      <rc t="2" v="25243"/>
    </bk>
    <bk>
      <rc t="2" v="25244"/>
    </bk>
    <bk>
      <rc t="2" v="25245"/>
    </bk>
    <bk>
      <rc t="2" v="25246"/>
    </bk>
    <bk>
      <rc t="2" v="25247"/>
    </bk>
    <bk>
      <rc t="2" v="25248"/>
    </bk>
    <bk>
      <rc t="2" v="25249"/>
    </bk>
    <bk>
      <rc t="2" v="25250"/>
    </bk>
    <bk>
      <rc t="2" v="25251"/>
    </bk>
    <bk>
      <rc t="2" v="25252"/>
    </bk>
    <bk>
      <rc t="2" v="25253"/>
    </bk>
    <bk>
      <rc t="2" v="25254"/>
    </bk>
    <bk>
      <rc t="2" v="25255"/>
    </bk>
    <bk>
      <rc t="2" v="25256"/>
    </bk>
    <bk>
      <rc t="2" v="25257"/>
    </bk>
    <bk>
      <rc t="2" v="25258"/>
    </bk>
    <bk>
      <rc t="2" v="25259"/>
    </bk>
    <bk>
      <rc t="2" v="25260"/>
    </bk>
    <bk>
      <rc t="2" v="25261"/>
    </bk>
    <bk>
      <rc t="2" v="25262"/>
    </bk>
    <bk>
      <rc t="2" v="25263"/>
    </bk>
    <bk>
      <rc t="2" v="25264"/>
    </bk>
    <bk>
      <rc t="2" v="25265"/>
    </bk>
    <bk>
      <rc t="2" v="25266"/>
    </bk>
    <bk>
      <rc t="2" v="25267"/>
    </bk>
    <bk>
      <rc t="2" v="25268"/>
    </bk>
    <bk>
      <rc t="2" v="25269"/>
    </bk>
    <bk>
      <rc t="2" v="25270"/>
    </bk>
    <bk>
      <rc t="2" v="25271"/>
    </bk>
    <bk>
      <rc t="2" v="25272"/>
    </bk>
    <bk>
      <rc t="2" v="25273"/>
    </bk>
    <bk>
      <rc t="2" v="25274"/>
    </bk>
    <bk>
      <rc t="2" v="25275"/>
    </bk>
    <bk>
      <rc t="2" v="25276"/>
    </bk>
    <bk>
      <rc t="2" v="25277"/>
    </bk>
    <bk>
      <rc t="2" v="25278"/>
    </bk>
    <bk>
      <rc t="2" v="25279"/>
    </bk>
    <bk>
      <rc t="2" v="25280"/>
    </bk>
    <bk>
      <rc t="2" v="25281"/>
    </bk>
    <bk>
      <rc t="2" v="25282"/>
    </bk>
    <bk>
      <rc t="2" v="25283"/>
    </bk>
    <bk>
      <rc t="2" v="25284"/>
    </bk>
    <bk>
      <rc t="2" v="25285"/>
    </bk>
    <bk>
      <rc t="2" v="25286"/>
    </bk>
    <bk>
      <rc t="2" v="25287"/>
    </bk>
    <bk>
      <rc t="2" v="25288"/>
    </bk>
    <bk>
      <rc t="2" v="25289"/>
    </bk>
    <bk>
      <rc t="2" v="25290"/>
    </bk>
    <bk>
      <rc t="2" v="25291"/>
    </bk>
    <bk>
      <rc t="2" v="25292"/>
    </bk>
    <bk>
      <rc t="2" v="25293"/>
    </bk>
    <bk>
      <rc t="2" v="25294"/>
    </bk>
    <bk>
      <rc t="2" v="25295"/>
    </bk>
    <bk>
      <rc t="2" v="25296"/>
    </bk>
    <bk>
      <rc t="2" v="25297"/>
    </bk>
    <bk>
      <rc t="2" v="25298"/>
    </bk>
    <bk>
      <rc t="2" v="25299"/>
    </bk>
    <bk>
      <rc t="2" v="25300"/>
    </bk>
    <bk>
      <rc t="2" v="25301"/>
    </bk>
    <bk>
      <rc t="2" v="25302"/>
    </bk>
    <bk>
      <rc t="2" v="25303"/>
    </bk>
    <bk>
      <rc t="2" v="25304"/>
    </bk>
    <bk>
      <rc t="2" v="25305"/>
    </bk>
    <bk>
      <rc t="2" v="25306"/>
    </bk>
    <bk>
      <rc t="2" v="25307"/>
    </bk>
    <bk>
      <rc t="2" v="25308"/>
    </bk>
    <bk>
      <rc t="2" v="25309"/>
    </bk>
    <bk>
      <rc t="2" v="25310"/>
    </bk>
    <bk>
      <rc t="2" v="25311"/>
    </bk>
    <bk>
      <rc t="2" v="25312"/>
    </bk>
    <bk>
      <rc t="2" v="25313"/>
    </bk>
    <bk>
      <rc t="2" v="25314"/>
    </bk>
    <bk>
      <rc t="2" v="25315"/>
    </bk>
    <bk>
      <rc t="2" v="25316"/>
    </bk>
    <bk>
      <rc t="2" v="25317"/>
    </bk>
    <bk>
      <rc t="2" v="25318"/>
    </bk>
    <bk>
      <rc t="2" v="25319"/>
    </bk>
    <bk>
      <rc t="2" v="25320"/>
    </bk>
    <bk>
      <rc t="2" v="25321"/>
    </bk>
    <bk>
      <rc t="2" v="25322"/>
    </bk>
    <bk>
      <rc t="2" v="25323"/>
    </bk>
    <bk>
      <rc t="2" v="25324"/>
    </bk>
    <bk>
      <rc t="2" v="25325"/>
    </bk>
    <bk>
      <rc t="2" v="25326"/>
    </bk>
    <bk>
      <rc t="2" v="25327"/>
    </bk>
    <bk>
      <rc t="2" v="25328"/>
    </bk>
    <bk>
      <rc t="2" v="25329"/>
    </bk>
    <bk>
      <rc t="2" v="25330"/>
    </bk>
    <bk>
      <rc t="2" v="25331"/>
    </bk>
    <bk>
      <rc t="2" v="25332"/>
    </bk>
    <bk>
      <rc t="2" v="25333"/>
    </bk>
    <bk>
      <rc t="2" v="25334"/>
    </bk>
    <bk>
      <rc t="2" v="25335"/>
    </bk>
    <bk>
      <rc t="2" v="25336"/>
    </bk>
    <bk>
      <rc t="2" v="25337"/>
    </bk>
    <bk>
      <rc t="2" v="25338"/>
    </bk>
    <bk>
      <rc t="2" v="25339"/>
    </bk>
    <bk>
      <rc t="2" v="25340"/>
    </bk>
    <bk>
      <rc t="2" v="25341"/>
    </bk>
    <bk>
      <rc t="2" v="25342"/>
    </bk>
    <bk>
      <rc t="2" v="25343"/>
    </bk>
    <bk>
      <rc t="2" v="25344"/>
    </bk>
    <bk>
      <rc t="2" v="25345"/>
    </bk>
    <bk>
      <rc t="2" v="25346"/>
    </bk>
    <bk>
      <rc t="2" v="25347"/>
    </bk>
    <bk>
      <rc t="2" v="25348"/>
    </bk>
    <bk>
      <rc t="2" v="25349"/>
    </bk>
    <bk>
      <rc t="2" v="25350"/>
    </bk>
    <bk>
      <rc t="2" v="25351"/>
    </bk>
    <bk>
      <rc t="2" v="25352"/>
    </bk>
    <bk>
      <rc t="2" v="25353"/>
    </bk>
    <bk>
      <rc t="2" v="25354"/>
    </bk>
    <bk>
      <rc t="2" v="25355"/>
    </bk>
    <bk>
      <rc t="2" v="25356"/>
    </bk>
    <bk>
      <rc t="2" v="25357"/>
    </bk>
    <bk>
      <rc t="2" v="25358"/>
    </bk>
    <bk>
      <rc t="2" v="25359"/>
    </bk>
    <bk>
      <rc t="2" v="25360"/>
    </bk>
    <bk>
      <rc t="2" v="25361"/>
    </bk>
    <bk>
      <rc t="2" v="25362"/>
    </bk>
    <bk>
      <rc t="2" v="25363"/>
    </bk>
    <bk>
      <rc t="2" v="25364"/>
    </bk>
    <bk>
      <rc t="2" v="25365"/>
    </bk>
    <bk>
      <rc t="2" v="25366"/>
    </bk>
    <bk>
      <rc t="2" v="25367"/>
    </bk>
    <bk>
      <rc t="2" v="25368"/>
    </bk>
    <bk>
      <rc t="2" v="25369"/>
    </bk>
    <bk>
      <rc t="2" v="25370"/>
    </bk>
    <bk>
      <rc t="2" v="25371"/>
    </bk>
    <bk>
      <rc t="2" v="25372"/>
    </bk>
    <bk>
      <rc t="2" v="25373"/>
    </bk>
    <bk>
      <rc t="2" v="25374"/>
    </bk>
    <bk>
      <rc t="2" v="25375"/>
    </bk>
    <bk>
      <rc t="2" v="25376"/>
    </bk>
    <bk>
      <rc t="2" v="25377"/>
    </bk>
    <bk>
      <rc t="2" v="25378"/>
    </bk>
    <bk>
      <rc t="2" v="25379"/>
    </bk>
    <bk>
      <rc t="2" v="25380"/>
    </bk>
    <bk>
      <rc t="2" v="25381"/>
    </bk>
    <bk>
      <rc t="2" v="25382"/>
    </bk>
    <bk>
      <rc t="2" v="25383"/>
    </bk>
    <bk>
      <rc t="2" v="25384"/>
    </bk>
    <bk>
      <rc t="2" v="25385"/>
    </bk>
    <bk>
      <rc t="2" v="25386"/>
    </bk>
    <bk>
      <rc t="2" v="25387"/>
    </bk>
    <bk>
      <rc t="2" v="25388"/>
    </bk>
    <bk>
      <rc t="2" v="25389"/>
    </bk>
    <bk>
      <rc t="2" v="25390"/>
    </bk>
    <bk>
      <rc t="2" v="25391"/>
    </bk>
    <bk>
      <rc t="2" v="25392"/>
    </bk>
    <bk>
      <rc t="2" v="25393"/>
    </bk>
    <bk>
      <rc t="2" v="25394"/>
    </bk>
    <bk>
      <rc t="2" v="25395"/>
    </bk>
    <bk>
      <rc t="2" v="25396"/>
    </bk>
    <bk>
      <rc t="2" v="25397"/>
    </bk>
    <bk>
      <rc t="2" v="25398"/>
    </bk>
    <bk>
      <rc t="2" v="25399"/>
    </bk>
    <bk>
      <rc t="2" v="25400"/>
    </bk>
    <bk>
      <rc t="2" v="25401"/>
    </bk>
    <bk>
      <rc t="2" v="25402"/>
    </bk>
    <bk>
      <rc t="2" v="25403"/>
    </bk>
    <bk>
      <rc t="2" v="25404"/>
    </bk>
    <bk>
      <rc t="2" v="25405"/>
    </bk>
    <bk>
      <rc t="2" v="25406"/>
    </bk>
    <bk>
      <rc t="2" v="25407"/>
    </bk>
    <bk>
      <rc t="2" v="25408"/>
    </bk>
    <bk>
      <rc t="2" v="25409"/>
    </bk>
    <bk>
      <rc t="2" v="25410"/>
    </bk>
    <bk>
      <rc t="2" v="25411"/>
    </bk>
    <bk>
      <rc t="2" v="25412"/>
    </bk>
    <bk>
      <rc t="2" v="25413"/>
    </bk>
    <bk>
      <rc t="2" v="25414"/>
    </bk>
    <bk>
      <rc t="2" v="25415"/>
    </bk>
    <bk>
      <rc t="2" v="25416"/>
    </bk>
    <bk>
      <rc t="2" v="25417"/>
    </bk>
    <bk>
      <rc t="2" v="25418"/>
    </bk>
    <bk>
      <rc t="2" v="25419"/>
    </bk>
    <bk>
      <rc t="2" v="25420"/>
    </bk>
    <bk>
      <rc t="2" v="25421"/>
    </bk>
    <bk>
      <rc t="2" v="25422"/>
    </bk>
    <bk>
      <rc t="2" v="25423"/>
    </bk>
    <bk>
      <rc t="2" v="25424"/>
    </bk>
    <bk>
      <rc t="2" v="25425"/>
    </bk>
    <bk>
      <rc t="2" v="25426"/>
    </bk>
    <bk>
      <rc t="2" v="25427"/>
    </bk>
    <bk>
      <rc t="2" v="25428"/>
    </bk>
    <bk>
      <rc t="2" v="25429"/>
    </bk>
    <bk>
      <rc t="2" v="25430"/>
    </bk>
    <bk>
      <rc t="2" v="25431"/>
    </bk>
    <bk>
      <rc t="2" v="25432"/>
    </bk>
    <bk>
      <rc t="2" v="25433"/>
    </bk>
    <bk>
      <rc t="2" v="25434"/>
    </bk>
    <bk>
      <rc t="2" v="25435"/>
    </bk>
    <bk>
      <rc t="2" v="25436"/>
    </bk>
    <bk>
      <rc t="2" v="25437"/>
    </bk>
    <bk>
      <rc t="2" v="25438"/>
    </bk>
    <bk>
      <rc t="2" v="25439"/>
    </bk>
    <bk>
      <rc t="2" v="25440"/>
    </bk>
    <bk>
      <rc t="2" v="25441"/>
    </bk>
    <bk>
      <rc t="2" v="25442"/>
    </bk>
    <bk>
      <rc t="2" v="25443"/>
    </bk>
    <bk>
      <rc t="2" v="25444"/>
    </bk>
    <bk>
      <rc t="2" v="25445"/>
    </bk>
    <bk>
      <rc t="2" v="25446"/>
    </bk>
    <bk>
      <rc t="2" v="25447"/>
    </bk>
    <bk>
      <rc t="2" v="25448"/>
    </bk>
    <bk>
      <rc t="2" v="25449"/>
    </bk>
    <bk>
      <rc t="2" v="25450"/>
    </bk>
    <bk>
      <rc t="2" v="25451"/>
    </bk>
    <bk>
      <rc t="2" v="25452"/>
    </bk>
    <bk>
      <rc t="2" v="25453"/>
    </bk>
    <bk>
      <rc t="2" v="25454"/>
    </bk>
    <bk>
      <rc t="2" v="25455"/>
    </bk>
    <bk>
      <rc t="2" v="25456"/>
    </bk>
    <bk>
      <rc t="2" v="25457"/>
    </bk>
    <bk>
      <rc t="2" v="25458"/>
    </bk>
    <bk>
      <rc t="2" v="25459"/>
    </bk>
    <bk>
      <rc t="2" v="25460"/>
    </bk>
    <bk>
      <rc t="2" v="25461"/>
    </bk>
    <bk>
      <rc t="2" v="25462"/>
    </bk>
    <bk>
      <rc t="2" v="25463"/>
    </bk>
    <bk>
      <rc t="2" v="25464"/>
    </bk>
    <bk>
      <rc t="2" v="25465"/>
    </bk>
    <bk>
      <rc t="2" v="25466"/>
    </bk>
    <bk>
      <rc t="2" v="25467"/>
    </bk>
    <bk>
      <rc t="2" v="25468"/>
    </bk>
    <bk>
      <rc t="2" v="25469"/>
    </bk>
    <bk>
      <rc t="2" v="25470"/>
    </bk>
    <bk>
      <rc t="2" v="25471"/>
    </bk>
    <bk>
      <rc t="2" v="25472"/>
    </bk>
    <bk>
      <rc t="2" v="25473"/>
    </bk>
    <bk>
      <rc t="2" v="25474"/>
    </bk>
    <bk>
      <rc t="2" v="25475"/>
    </bk>
    <bk>
      <rc t="2" v="25476"/>
    </bk>
    <bk>
      <rc t="2" v="25477"/>
    </bk>
    <bk>
      <rc t="2" v="25478"/>
    </bk>
    <bk>
      <rc t="2" v="25479"/>
    </bk>
    <bk>
      <rc t="2" v="25480"/>
    </bk>
    <bk>
      <rc t="2" v="25481"/>
    </bk>
    <bk>
      <rc t="2" v="25482"/>
    </bk>
    <bk>
      <rc t="2" v="25483"/>
    </bk>
    <bk>
      <rc t="2" v="25484"/>
    </bk>
    <bk>
      <rc t="2" v="25485"/>
    </bk>
    <bk>
      <rc t="2" v="25486"/>
    </bk>
    <bk>
      <rc t="2" v="25487"/>
    </bk>
    <bk>
      <rc t="2" v="25488"/>
    </bk>
    <bk>
      <rc t="2" v="25489"/>
    </bk>
    <bk>
      <rc t="2" v="25490"/>
    </bk>
    <bk>
      <rc t="2" v="25491"/>
    </bk>
    <bk>
      <rc t="2" v="25492"/>
    </bk>
    <bk>
      <rc t="2" v="25493"/>
    </bk>
    <bk>
      <rc t="2" v="25494"/>
    </bk>
    <bk>
      <rc t="2" v="25495"/>
    </bk>
    <bk>
      <rc t="2" v="25496"/>
    </bk>
    <bk>
      <rc t="2" v="25497"/>
    </bk>
    <bk>
      <rc t="2" v="25498"/>
    </bk>
    <bk>
      <rc t="2" v="25499"/>
    </bk>
    <bk>
      <rc t="2" v="25500"/>
    </bk>
    <bk>
      <rc t="2" v="25501"/>
    </bk>
    <bk>
      <rc t="2" v="25502"/>
    </bk>
    <bk>
      <rc t="2" v="25503"/>
    </bk>
    <bk>
      <rc t="2" v="25504"/>
    </bk>
    <bk>
      <rc t="2" v="25505"/>
    </bk>
    <bk>
      <rc t="2" v="25506"/>
    </bk>
    <bk>
      <rc t="2" v="25507"/>
    </bk>
    <bk>
      <rc t="2" v="25508"/>
    </bk>
    <bk>
      <rc t="2" v="25509"/>
    </bk>
    <bk>
      <rc t="2" v="25510"/>
    </bk>
    <bk>
      <rc t="2" v="25511"/>
    </bk>
    <bk>
      <rc t="2" v="25512"/>
    </bk>
    <bk>
      <rc t="2" v="25513"/>
    </bk>
    <bk>
      <rc t="2" v="25514"/>
    </bk>
    <bk>
      <rc t="2" v="25515"/>
    </bk>
    <bk>
      <rc t="2" v="25516"/>
    </bk>
    <bk>
      <rc t="2" v="25517"/>
    </bk>
    <bk>
      <rc t="2" v="25518"/>
    </bk>
    <bk>
      <rc t="2" v="25519"/>
    </bk>
    <bk>
      <rc t="2" v="25520"/>
    </bk>
    <bk>
      <rc t="2" v="25521"/>
    </bk>
    <bk>
      <rc t="2" v="25522"/>
    </bk>
    <bk>
      <rc t="2" v="25523"/>
    </bk>
    <bk>
      <rc t="2" v="25524"/>
    </bk>
    <bk>
      <rc t="2" v="25525"/>
    </bk>
    <bk>
      <rc t="2" v="25526"/>
    </bk>
    <bk>
      <rc t="2" v="25527"/>
    </bk>
    <bk>
      <rc t="2" v="25528"/>
    </bk>
    <bk>
      <rc t="2" v="25529"/>
    </bk>
    <bk>
      <rc t="2" v="25530"/>
    </bk>
    <bk>
      <rc t="2" v="25531"/>
    </bk>
    <bk>
      <rc t="2" v="25532"/>
    </bk>
    <bk>
      <rc t="2" v="25533"/>
    </bk>
    <bk>
      <rc t="2" v="25534"/>
    </bk>
    <bk>
      <rc t="2" v="25535"/>
    </bk>
    <bk>
      <rc t="2" v="25536"/>
    </bk>
    <bk>
      <rc t="2" v="25537"/>
    </bk>
    <bk>
      <rc t="2" v="25538"/>
    </bk>
    <bk>
      <rc t="2" v="25539"/>
    </bk>
    <bk>
      <rc t="2" v="25540"/>
    </bk>
    <bk>
      <rc t="2" v="25541"/>
    </bk>
    <bk>
      <rc t="2" v="25542"/>
    </bk>
    <bk>
      <rc t="2" v="25543"/>
    </bk>
    <bk>
      <rc t="2" v="25544"/>
    </bk>
    <bk>
      <rc t="2" v="25545"/>
    </bk>
    <bk>
      <rc t="2" v="25546"/>
    </bk>
    <bk>
      <rc t="2" v="25547"/>
    </bk>
    <bk>
      <rc t="2" v="25548"/>
    </bk>
    <bk>
      <rc t="2" v="25549"/>
    </bk>
    <bk>
      <rc t="2" v="25550"/>
    </bk>
    <bk>
      <rc t="2" v="25551"/>
    </bk>
    <bk>
      <rc t="2" v="25552"/>
    </bk>
    <bk>
      <rc t="2" v="25553"/>
    </bk>
    <bk>
      <rc t="2" v="25554"/>
    </bk>
    <bk>
      <rc t="2" v="25555"/>
    </bk>
    <bk>
      <rc t="2" v="25556"/>
    </bk>
    <bk>
      <rc t="2" v="25557"/>
    </bk>
    <bk>
      <rc t="2" v="25558"/>
    </bk>
    <bk>
      <rc t="2" v="25559"/>
    </bk>
    <bk>
      <rc t="2" v="25560"/>
    </bk>
    <bk>
      <rc t="2" v="25561"/>
    </bk>
    <bk>
      <rc t="2" v="25562"/>
    </bk>
    <bk>
      <rc t="2" v="25563"/>
    </bk>
    <bk>
      <rc t="2" v="25564"/>
    </bk>
    <bk>
      <rc t="2" v="25565"/>
    </bk>
    <bk>
      <rc t="2" v="25566"/>
    </bk>
    <bk>
      <rc t="2" v="25567"/>
    </bk>
    <bk>
      <rc t="2" v="25568"/>
    </bk>
    <bk>
      <rc t="2" v="25569"/>
    </bk>
    <bk>
      <rc t="2" v="25570"/>
    </bk>
    <bk>
      <rc t="2" v="25571"/>
    </bk>
    <bk>
      <rc t="2" v="25572"/>
    </bk>
    <bk>
      <rc t="2" v="25573"/>
    </bk>
    <bk>
      <rc t="2" v="25574"/>
    </bk>
    <bk>
      <rc t="2" v="25575"/>
    </bk>
    <bk>
      <rc t="2" v="25576"/>
    </bk>
    <bk>
      <rc t="2" v="25577"/>
    </bk>
    <bk>
      <rc t="2" v="25578"/>
    </bk>
    <bk>
      <rc t="2" v="25579"/>
    </bk>
    <bk>
      <rc t="2" v="25580"/>
    </bk>
    <bk>
      <rc t="2" v="25581"/>
    </bk>
    <bk>
      <rc t="2" v="25582"/>
    </bk>
    <bk>
      <rc t="2" v="25583"/>
    </bk>
    <bk>
      <rc t="2" v="25584"/>
    </bk>
    <bk>
      <rc t="2" v="25585"/>
    </bk>
    <bk>
      <rc t="2" v="25586"/>
    </bk>
    <bk>
      <rc t="2" v="25587"/>
    </bk>
    <bk>
      <rc t="2" v="25588"/>
    </bk>
    <bk>
      <rc t="2" v="25589"/>
    </bk>
    <bk>
      <rc t="2" v="25590"/>
    </bk>
    <bk>
      <rc t="2" v="25591"/>
    </bk>
    <bk>
      <rc t="2" v="25592"/>
    </bk>
    <bk>
      <rc t="2" v="25593"/>
    </bk>
    <bk>
      <rc t="2" v="25594"/>
    </bk>
    <bk>
      <rc t="2" v="25595"/>
    </bk>
    <bk>
      <rc t="2" v="25596"/>
    </bk>
    <bk>
      <rc t="2" v="25597"/>
    </bk>
    <bk>
      <rc t="2" v="25598"/>
    </bk>
    <bk>
      <rc t="2" v="25599"/>
    </bk>
    <bk>
      <rc t="2" v="25600"/>
    </bk>
    <bk>
      <rc t="2" v="25601"/>
    </bk>
    <bk>
      <rc t="2" v="25602"/>
    </bk>
    <bk>
      <rc t="2" v="25603"/>
    </bk>
    <bk>
      <rc t="2" v="25604"/>
    </bk>
    <bk>
      <rc t="2" v="25605"/>
    </bk>
    <bk>
      <rc t="2" v="25606"/>
    </bk>
    <bk>
      <rc t="2" v="25607"/>
    </bk>
    <bk>
      <rc t="2" v="25608"/>
    </bk>
    <bk>
      <rc t="2" v="25609"/>
    </bk>
    <bk>
      <rc t="2" v="25610"/>
    </bk>
    <bk>
      <rc t="2" v="25611"/>
    </bk>
    <bk>
      <rc t="2" v="25612"/>
    </bk>
    <bk>
      <rc t="2" v="25613"/>
    </bk>
    <bk>
      <rc t="2" v="25614"/>
    </bk>
    <bk>
      <rc t="2" v="25615"/>
    </bk>
    <bk>
      <rc t="2" v="25616"/>
    </bk>
    <bk>
      <rc t="2" v="25617"/>
    </bk>
    <bk>
      <rc t="2" v="25618"/>
    </bk>
    <bk>
      <rc t="2" v="25619"/>
    </bk>
    <bk>
      <rc t="2" v="25620"/>
    </bk>
    <bk>
      <rc t="2" v="25621"/>
    </bk>
    <bk>
      <rc t="2" v="25622"/>
    </bk>
    <bk>
      <rc t="2" v="25623"/>
    </bk>
    <bk>
      <rc t="2" v="25624"/>
    </bk>
    <bk>
      <rc t="2" v="25625"/>
    </bk>
    <bk>
      <rc t="2" v="25626"/>
    </bk>
    <bk>
      <rc t="2" v="25627"/>
    </bk>
    <bk>
      <rc t="2" v="25628"/>
    </bk>
    <bk>
      <rc t="2" v="25629"/>
    </bk>
    <bk>
      <rc t="2" v="25630"/>
    </bk>
    <bk>
      <rc t="2" v="25631"/>
    </bk>
    <bk>
      <rc t="2" v="25632"/>
    </bk>
    <bk>
      <rc t="2" v="25633"/>
    </bk>
    <bk>
      <rc t="2" v="25634"/>
    </bk>
    <bk>
      <rc t="2" v="25635"/>
    </bk>
    <bk>
      <rc t="2" v="25636"/>
    </bk>
    <bk>
      <rc t="2" v="25637"/>
    </bk>
    <bk>
      <rc t="2" v="25638"/>
    </bk>
    <bk>
      <rc t="2" v="25639"/>
    </bk>
    <bk>
      <rc t="2" v="25640"/>
    </bk>
    <bk>
      <rc t="2" v="25641"/>
    </bk>
    <bk>
      <rc t="2" v="25642"/>
    </bk>
    <bk>
      <rc t="2" v="25643"/>
    </bk>
    <bk>
      <rc t="2" v="25644"/>
    </bk>
    <bk>
      <rc t="2" v="25645"/>
    </bk>
    <bk>
      <rc t="2" v="25646"/>
    </bk>
    <bk>
      <rc t="2" v="25647"/>
    </bk>
    <bk>
      <rc t="2" v="25648"/>
    </bk>
    <bk>
      <rc t="2" v="25649"/>
    </bk>
    <bk>
      <rc t="2" v="25650"/>
    </bk>
    <bk>
      <rc t="2" v="25651"/>
    </bk>
    <bk>
      <rc t="2" v="25652"/>
    </bk>
    <bk>
      <rc t="2" v="25653"/>
    </bk>
    <bk>
      <rc t="2" v="25654"/>
    </bk>
    <bk>
      <rc t="2" v="25655"/>
    </bk>
    <bk>
      <rc t="2" v="25656"/>
    </bk>
    <bk>
      <rc t="2" v="25657"/>
    </bk>
    <bk>
      <rc t="2" v="25658"/>
    </bk>
    <bk>
      <rc t="2" v="25659"/>
    </bk>
    <bk>
      <rc t="2" v="25660"/>
    </bk>
    <bk>
      <rc t="2" v="25661"/>
    </bk>
    <bk>
      <rc t="2" v="25662"/>
    </bk>
    <bk>
      <rc t="2" v="25663"/>
    </bk>
    <bk>
      <rc t="2" v="25664"/>
    </bk>
    <bk>
      <rc t="2" v="25665"/>
    </bk>
    <bk>
      <rc t="2" v="25666"/>
    </bk>
    <bk>
      <rc t="2" v="25667"/>
    </bk>
    <bk>
      <rc t="2" v="25668"/>
    </bk>
    <bk>
      <rc t="2" v="25669"/>
    </bk>
    <bk>
      <rc t="2" v="25670"/>
    </bk>
    <bk>
      <rc t="2" v="25671"/>
    </bk>
    <bk>
      <rc t="2" v="25672"/>
    </bk>
    <bk>
      <rc t="2" v="25673"/>
    </bk>
    <bk>
      <rc t="2" v="25674"/>
    </bk>
    <bk>
      <rc t="2" v="25675"/>
    </bk>
    <bk>
      <rc t="2" v="25676"/>
    </bk>
    <bk>
      <rc t="2" v="25677"/>
    </bk>
    <bk>
      <rc t="2" v="25678"/>
    </bk>
    <bk>
      <rc t="2" v="25679"/>
    </bk>
    <bk>
      <rc t="2" v="25680"/>
    </bk>
    <bk>
      <rc t="2" v="25681"/>
    </bk>
    <bk>
      <rc t="2" v="25682"/>
    </bk>
    <bk>
      <rc t="2" v="25683"/>
    </bk>
    <bk>
      <rc t="2" v="25684"/>
    </bk>
    <bk>
      <rc t="2" v="25685"/>
    </bk>
    <bk>
      <rc t="2" v="25686"/>
    </bk>
    <bk>
      <rc t="2" v="25687"/>
    </bk>
    <bk>
      <rc t="2" v="25688"/>
    </bk>
    <bk>
      <rc t="2" v="25689"/>
    </bk>
    <bk>
      <rc t="2" v="25690"/>
    </bk>
    <bk>
      <rc t="2" v="25691"/>
    </bk>
    <bk>
      <rc t="2" v="25692"/>
    </bk>
    <bk>
      <rc t="2" v="25693"/>
    </bk>
    <bk>
      <rc t="2" v="25694"/>
    </bk>
    <bk>
      <rc t="2" v="25695"/>
    </bk>
    <bk>
      <rc t="2" v="25696"/>
    </bk>
    <bk>
      <rc t="2" v="25697"/>
    </bk>
    <bk>
      <rc t="2" v="25698"/>
    </bk>
    <bk>
      <rc t="2" v="25699"/>
    </bk>
    <bk>
      <rc t="2" v="25700"/>
    </bk>
    <bk>
      <rc t="2" v="25701"/>
    </bk>
    <bk>
      <rc t="2" v="25702"/>
    </bk>
    <bk>
      <rc t="2" v="25703"/>
    </bk>
    <bk>
      <rc t="2" v="25704"/>
    </bk>
    <bk>
      <rc t="2" v="25705"/>
    </bk>
    <bk>
      <rc t="2" v="25706"/>
    </bk>
    <bk>
      <rc t="2" v="25707"/>
    </bk>
    <bk>
      <rc t="2" v="25708"/>
    </bk>
    <bk>
      <rc t="2" v="25709"/>
    </bk>
    <bk>
      <rc t="2" v="25710"/>
    </bk>
    <bk>
      <rc t="2" v="25711"/>
    </bk>
    <bk>
      <rc t="2" v="25712"/>
    </bk>
    <bk>
      <rc t="2" v="25713"/>
    </bk>
    <bk>
      <rc t="2" v="25714"/>
    </bk>
    <bk>
      <rc t="2" v="25715"/>
    </bk>
    <bk>
      <rc t="2" v="25716"/>
    </bk>
    <bk>
      <rc t="2" v="25717"/>
    </bk>
    <bk>
      <rc t="2" v="25718"/>
    </bk>
    <bk>
      <rc t="2" v="25719"/>
    </bk>
    <bk>
      <rc t="2" v="25720"/>
    </bk>
    <bk>
      <rc t="2" v="25721"/>
    </bk>
    <bk>
      <rc t="2" v="25722"/>
    </bk>
    <bk>
      <rc t="2" v="25723"/>
    </bk>
    <bk>
      <rc t="2" v="25724"/>
    </bk>
    <bk>
      <rc t="2" v="25725"/>
    </bk>
    <bk>
      <rc t="2" v="25726"/>
    </bk>
    <bk>
      <rc t="2" v="25727"/>
    </bk>
    <bk>
      <rc t="2" v="25728"/>
    </bk>
    <bk>
      <rc t="2" v="25729"/>
    </bk>
    <bk>
      <rc t="2" v="25730"/>
    </bk>
    <bk>
      <rc t="2" v="25731"/>
    </bk>
    <bk>
      <rc t="2" v="25732"/>
    </bk>
    <bk>
      <rc t="2" v="25733"/>
    </bk>
    <bk>
      <rc t="2" v="25734"/>
    </bk>
    <bk>
      <rc t="2" v="25735"/>
    </bk>
    <bk>
      <rc t="2" v="25736"/>
    </bk>
    <bk>
      <rc t="2" v="25737"/>
    </bk>
    <bk>
      <rc t="2" v="25738"/>
    </bk>
    <bk>
      <rc t="2" v="25739"/>
    </bk>
    <bk>
      <rc t="2" v="25740"/>
    </bk>
    <bk>
      <rc t="2" v="25741"/>
    </bk>
    <bk>
      <rc t="2" v="25742"/>
    </bk>
    <bk>
      <rc t="2" v="25743"/>
    </bk>
    <bk>
      <rc t="2" v="25744"/>
    </bk>
    <bk>
      <rc t="2" v="25745"/>
    </bk>
    <bk>
      <rc t="2" v="25746"/>
    </bk>
    <bk>
      <rc t="2" v="25747"/>
    </bk>
    <bk>
      <rc t="2" v="25748"/>
    </bk>
    <bk>
      <rc t="2" v="25749"/>
    </bk>
    <bk>
      <rc t="2" v="25750"/>
    </bk>
    <bk>
      <rc t="2" v="25751"/>
    </bk>
    <bk>
      <rc t="2" v="25752"/>
    </bk>
    <bk>
      <rc t="2" v="25753"/>
    </bk>
    <bk>
      <rc t="2" v="25754"/>
    </bk>
    <bk>
      <rc t="2" v="25755"/>
    </bk>
    <bk>
      <rc t="2" v="25756"/>
    </bk>
    <bk>
      <rc t="2" v="25757"/>
    </bk>
    <bk>
      <rc t="2" v="25758"/>
    </bk>
    <bk>
      <rc t="2" v="25759"/>
    </bk>
    <bk>
      <rc t="2" v="25760"/>
    </bk>
    <bk>
      <rc t="2" v="25761"/>
    </bk>
    <bk>
      <rc t="2" v="25762"/>
    </bk>
    <bk>
      <rc t="2" v="25763"/>
    </bk>
    <bk>
      <rc t="2" v="25764"/>
    </bk>
    <bk>
      <rc t="2" v="25765"/>
    </bk>
    <bk>
      <rc t="2" v="25766"/>
    </bk>
    <bk>
      <rc t="2" v="25767"/>
    </bk>
    <bk>
      <rc t="2" v="25768"/>
    </bk>
    <bk>
      <rc t="2" v="25769"/>
    </bk>
    <bk>
      <rc t="2" v="25770"/>
    </bk>
    <bk>
      <rc t="2" v="25771"/>
    </bk>
    <bk>
      <rc t="2" v="25772"/>
    </bk>
    <bk>
      <rc t="2" v="25773"/>
    </bk>
    <bk>
      <rc t="2" v="25774"/>
    </bk>
    <bk>
      <rc t="2" v="25775"/>
    </bk>
    <bk>
      <rc t="2" v="25776"/>
    </bk>
    <bk>
      <rc t="2" v="25777"/>
    </bk>
    <bk>
      <rc t="2" v="25778"/>
    </bk>
    <bk>
      <rc t="2" v="25779"/>
    </bk>
    <bk>
      <rc t="2" v="25780"/>
    </bk>
    <bk>
      <rc t="2" v="25781"/>
    </bk>
    <bk>
      <rc t="2" v="25782"/>
    </bk>
    <bk>
      <rc t="2" v="25783"/>
    </bk>
    <bk>
      <rc t="2" v="25784"/>
    </bk>
    <bk>
      <rc t="2" v="25785"/>
    </bk>
    <bk>
      <rc t="2" v="25786"/>
    </bk>
    <bk>
      <rc t="2" v="25787"/>
    </bk>
    <bk>
      <rc t="2" v="25788"/>
    </bk>
    <bk>
      <rc t="2" v="25789"/>
    </bk>
    <bk>
      <rc t="2" v="25790"/>
    </bk>
    <bk>
      <rc t="2" v="25791"/>
    </bk>
    <bk>
      <rc t="2" v="25792"/>
    </bk>
    <bk>
      <rc t="2" v="25793"/>
    </bk>
    <bk>
      <rc t="2" v="25794"/>
    </bk>
    <bk>
      <rc t="2" v="25795"/>
    </bk>
    <bk>
      <rc t="2" v="25796"/>
    </bk>
    <bk>
      <rc t="2" v="25797"/>
    </bk>
    <bk>
      <rc t="2" v="25798"/>
    </bk>
    <bk>
      <rc t="2" v="25799"/>
    </bk>
    <bk>
      <rc t="2" v="25800"/>
    </bk>
    <bk>
      <rc t="2" v="25801"/>
    </bk>
    <bk>
      <rc t="2" v="25802"/>
    </bk>
    <bk>
      <rc t="2" v="25803"/>
    </bk>
    <bk>
      <rc t="2" v="25804"/>
    </bk>
    <bk>
      <rc t="2" v="25805"/>
    </bk>
    <bk>
      <rc t="2" v="25806"/>
    </bk>
    <bk>
      <rc t="2" v="25807"/>
    </bk>
    <bk>
      <rc t="2" v="25808"/>
    </bk>
    <bk>
      <rc t="2" v="25809"/>
    </bk>
    <bk>
      <rc t="2" v="25810"/>
    </bk>
    <bk>
      <rc t="2" v="25811"/>
    </bk>
    <bk>
      <rc t="2" v="25812"/>
    </bk>
    <bk>
      <rc t="2" v="25813"/>
    </bk>
    <bk>
      <rc t="2" v="25814"/>
    </bk>
    <bk>
      <rc t="2" v="25815"/>
    </bk>
    <bk>
      <rc t="2" v="25816"/>
    </bk>
    <bk>
      <rc t="2" v="25817"/>
    </bk>
    <bk>
      <rc t="2" v="25818"/>
    </bk>
    <bk>
      <rc t="2" v="25819"/>
    </bk>
    <bk>
      <rc t="2" v="25820"/>
    </bk>
    <bk>
      <rc t="2" v="25821"/>
    </bk>
    <bk>
      <rc t="2" v="25822"/>
    </bk>
    <bk>
      <rc t="2" v="25823"/>
    </bk>
    <bk>
      <rc t="2" v="25824"/>
    </bk>
    <bk>
      <rc t="2" v="25825"/>
    </bk>
    <bk>
      <rc t="2" v="25826"/>
    </bk>
    <bk>
      <rc t="2" v="25827"/>
    </bk>
    <bk>
      <rc t="2" v="25828"/>
    </bk>
    <bk>
      <rc t="2" v="25829"/>
    </bk>
    <bk>
      <rc t="2" v="25830"/>
    </bk>
    <bk>
      <rc t="2" v="25831"/>
    </bk>
    <bk>
      <rc t="2" v="25832"/>
    </bk>
    <bk>
      <rc t="2" v="25833"/>
    </bk>
    <bk>
      <rc t="2" v="25834"/>
    </bk>
    <bk>
      <rc t="2" v="25835"/>
    </bk>
    <bk>
      <rc t="2" v="25836"/>
    </bk>
    <bk>
      <rc t="2" v="25837"/>
    </bk>
    <bk>
      <rc t="2" v="25838"/>
    </bk>
    <bk>
      <rc t="2" v="25839"/>
    </bk>
    <bk>
      <rc t="2" v="25840"/>
    </bk>
    <bk>
      <rc t="2" v="25841"/>
    </bk>
    <bk>
      <rc t="2" v="25842"/>
    </bk>
    <bk>
      <rc t="2" v="25843"/>
    </bk>
    <bk>
      <rc t="2" v="25844"/>
    </bk>
    <bk>
      <rc t="2" v="25845"/>
    </bk>
    <bk>
      <rc t="2" v="25846"/>
    </bk>
    <bk>
      <rc t="2" v="25847"/>
    </bk>
    <bk>
      <rc t="2" v="25848"/>
    </bk>
    <bk>
      <rc t="2" v="25849"/>
    </bk>
    <bk>
      <rc t="2" v="25850"/>
    </bk>
    <bk>
      <rc t="2" v="25851"/>
    </bk>
    <bk>
      <rc t="2" v="25852"/>
    </bk>
    <bk>
      <rc t="2" v="25853"/>
    </bk>
    <bk>
      <rc t="2" v="25854"/>
    </bk>
    <bk>
      <rc t="2" v="25855"/>
    </bk>
    <bk>
      <rc t="2" v="25856"/>
    </bk>
    <bk>
      <rc t="2" v="25857"/>
    </bk>
    <bk>
      <rc t="2" v="25858"/>
    </bk>
    <bk>
      <rc t="2" v="25859"/>
    </bk>
    <bk>
      <rc t="2" v="25860"/>
    </bk>
    <bk>
      <rc t="2" v="25861"/>
    </bk>
    <bk>
      <rc t="2" v="25862"/>
    </bk>
    <bk>
      <rc t="2" v="25863"/>
    </bk>
    <bk>
      <rc t="2" v="25864"/>
    </bk>
    <bk>
      <rc t="2" v="25865"/>
    </bk>
    <bk>
      <rc t="2" v="25866"/>
    </bk>
    <bk>
      <rc t="2" v="25867"/>
    </bk>
    <bk>
      <rc t="2" v="25868"/>
    </bk>
    <bk>
      <rc t="2" v="25869"/>
    </bk>
    <bk>
      <rc t="2" v="25870"/>
    </bk>
    <bk>
      <rc t="2" v="25871"/>
    </bk>
    <bk>
      <rc t="2" v="25872"/>
    </bk>
    <bk>
      <rc t="2" v="25873"/>
    </bk>
    <bk>
      <rc t="2" v="25874"/>
    </bk>
    <bk>
      <rc t="2" v="25875"/>
    </bk>
    <bk>
      <rc t="2" v="25876"/>
    </bk>
    <bk>
      <rc t="2" v="25877"/>
    </bk>
    <bk>
      <rc t="2" v="25878"/>
    </bk>
    <bk>
      <rc t="2" v="25879"/>
    </bk>
    <bk>
      <rc t="2" v="25880"/>
    </bk>
    <bk>
      <rc t="2" v="25881"/>
    </bk>
    <bk>
      <rc t="2" v="25882"/>
    </bk>
    <bk>
      <rc t="2" v="25883"/>
    </bk>
    <bk>
      <rc t="2" v="25884"/>
    </bk>
    <bk>
      <rc t="2" v="25885"/>
    </bk>
    <bk>
      <rc t="2" v="25886"/>
    </bk>
    <bk>
      <rc t="2" v="25887"/>
    </bk>
    <bk>
      <rc t="2" v="25888"/>
    </bk>
    <bk>
      <rc t="2" v="25889"/>
    </bk>
    <bk>
      <rc t="2" v="25890"/>
    </bk>
    <bk>
      <rc t="2" v="25891"/>
    </bk>
    <bk>
      <rc t="2" v="25892"/>
    </bk>
    <bk>
      <rc t="2" v="25893"/>
    </bk>
    <bk>
      <rc t="2" v="25894"/>
    </bk>
    <bk>
      <rc t="2" v="25895"/>
    </bk>
    <bk>
      <rc t="2" v="25896"/>
    </bk>
    <bk>
      <rc t="2" v="25897"/>
    </bk>
    <bk>
      <rc t="2" v="25898"/>
    </bk>
    <bk>
      <rc t="2" v="25899"/>
    </bk>
    <bk>
      <rc t="2" v="25900"/>
    </bk>
    <bk>
      <rc t="2" v="25901"/>
    </bk>
    <bk>
      <rc t="2" v="25902"/>
    </bk>
    <bk>
      <rc t="2" v="25903"/>
    </bk>
    <bk>
      <rc t="2" v="25904"/>
    </bk>
    <bk>
      <rc t="2" v="25905"/>
    </bk>
    <bk>
      <rc t="2" v="25906"/>
    </bk>
    <bk>
      <rc t="2" v="25907"/>
    </bk>
    <bk>
      <rc t="2" v="25908"/>
    </bk>
    <bk>
      <rc t="2" v="25909"/>
    </bk>
    <bk>
      <rc t="2" v="25910"/>
    </bk>
    <bk>
      <rc t="2" v="25911"/>
    </bk>
    <bk>
      <rc t="2" v="25912"/>
    </bk>
    <bk>
      <rc t="2" v="25913"/>
    </bk>
    <bk>
      <rc t="2" v="25914"/>
    </bk>
    <bk>
      <rc t="2" v="25915"/>
    </bk>
    <bk>
      <rc t="2" v="25916"/>
    </bk>
    <bk>
      <rc t="2" v="25917"/>
    </bk>
    <bk>
      <rc t="2" v="25918"/>
    </bk>
    <bk>
      <rc t="2" v="25919"/>
    </bk>
    <bk>
      <rc t="2" v="25920"/>
    </bk>
    <bk>
      <rc t="2" v="25921"/>
    </bk>
    <bk>
      <rc t="2" v="25922"/>
    </bk>
    <bk>
      <rc t="2" v="25923"/>
    </bk>
    <bk>
      <rc t="2" v="25924"/>
    </bk>
    <bk>
      <rc t="2" v="25925"/>
    </bk>
    <bk>
      <rc t="2" v="25926"/>
    </bk>
    <bk>
      <rc t="2" v="25927"/>
    </bk>
    <bk>
      <rc t="2" v="25928"/>
    </bk>
    <bk>
      <rc t="2" v="25929"/>
    </bk>
    <bk>
      <rc t="2" v="25930"/>
    </bk>
    <bk>
      <rc t="2" v="25931"/>
    </bk>
    <bk>
      <rc t="2" v="25932"/>
    </bk>
    <bk>
      <rc t="2" v="25933"/>
    </bk>
    <bk>
      <rc t="2" v="25934"/>
    </bk>
    <bk>
      <rc t="2" v="25935"/>
    </bk>
    <bk>
      <rc t="2" v="25936"/>
    </bk>
    <bk>
      <rc t="2" v="25937"/>
    </bk>
    <bk>
      <rc t="2" v="25938"/>
    </bk>
    <bk>
      <rc t="2" v="25939"/>
    </bk>
    <bk>
      <rc t="2" v="25940"/>
    </bk>
    <bk>
      <rc t="2" v="25941"/>
    </bk>
    <bk>
      <rc t="2" v="25942"/>
    </bk>
    <bk>
      <rc t="2" v="25943"/>
    </bk>
    <bk>
      <rc t="2" v="25944"/>
    </bk>
    <bk>
      <rc t="2" v="25945"/>
    </bk>
    <bk>
      <rc t="2" v="25946"/>
    </bk>
    <bk>
      <rc t="2" v="25947"/>
    </bk>
    <bk>
      <rc t="2" v="25948"/>
    </bk>
    <bk>
      <rc t="2" v="25949"/>
    </bk>
    <bk>
      <rc t="2" v="25950"/>
    </bk>
    <bk>
      <rc t="2" v="25951"/>
    </bk>
    <bk>
      <rc t="2" v="25952"/>
    </bk>
    <bk>
      <rc t="2" v="25953"/>
    </bk>
    <bk>
      <rc t="2" v="25954"/>
    </bk>
    <bk>
      <rc t="2" v="25955"/>
    </bk>
    <bk>
      <rc t="2" v="25956"/>
    </bk>
    <bk>
      <rc t="2" v="25957"/>
    </bk>
    <bk>
      <rc t="2" v="25958"/>
    </bk>
    <bk>
      <rc t="2" v="25959"/>
    </bk>
    <bk>
      <rc t="2" v="25960"/>
    </bk>
    <bk>
      <rc t="2" v="25961"/>
    </bk>
    <bk>
      <rc t="2" v="25962"/>
    </bk>
    <bk>
      <rc t="2" v="25963"/>
    </bk>
    <bk>
      <rc t="2" v="25964"/>
    </bk>
    <bk>
      <rc t="2" v="25965"/>
    </bk>
    <bk>
      <rc t="2" v="25966"/>
    </bk>
    <bk>
      <rc t="2" v="25967"/>
    </bk>
    <bk>
      <rc t="2" v="25968"/>
    </bk>
    <bk>
      <rc t="2" v="25969"/>
    </bk>
    <bk>
      <rc t="2" v="25970"/>
    </bk>
    <bk>
      <rc t="2" v="25971"/>
    </bk>
    <bk>
      <rc t="2" v="25972"/>
    </bk>
    <bk>
      <rc t="2" v="25973"/>
    </bk>
    <bk>
      <rc t="2" v="25974"/>
    </bk>
    <bk>
      <rc t="2" v="25975"/>
    </bk>
    <bk>
      <rc t="2" v="25976"/>
    </bk>
    <bk>
      <rc t="2" v="25977"/>
    </bk>
    <bk>
      <rc t="2" v="25978"/>
    </bk>
    <bk>
      <rc t="2" v="25979"/>
    </bk>
    <bk>
      <rc t="2" v="25980"/>
    </bk>
    <bk>
      <rc t="2" v="25981"/>
    </bk>
    <bk>
      <rc t="2" v="25982"/>
    </bk>
    <bk>
      <rc t="2" v="25983"/>
    </bk>
    <bk>
      <rc t="2" v="25984"/>
    </bk>
    <bk>
      <rc t="2" v="25985"/>
    </bk>
    <bk>
      <rc t="2" v="25986"/>
    </bk>
    <bk>
      <rc t="2" v="25987"/>
    </bk>
    <bk>
      <rc t="2" v="25988"/>
    </bk>
    <bk>
      <rc t="2" v="25989"/>
    </bk>
    <bk>
      <rc t="2" v="25990"/>
    </bk>
    <bk>
      <rc t="2" v="25991"/>
    </bk>
    <bk>
      <rc t="2" v="25992"/>
    </bk>
    <bk>
      <rc t="2" v="25993"/>
    </bk>
    <bk>
      <rc t="2" v="25994"/>
    </bk>
    <bk>
      <rc t="2" v="25995"/>
    </bk>
    <bk>
      <rc t="2" v="25996"/>
    </bk>
    <bk>
      <rc t="2" v="25997"/>
    </bk>
    <bk>
      <rc t="2" v="25998"/>
    </bk>
    <bk>
      <rc t="2" v="25999"/>
    </bk>
    <bk>
      <rc t="2" v="26000"/>
    </bk>
    <bk>
      <rc t="2" v="26001"/>
    </bk>
    <bk>
      <rc t="2" v="26002"/>
    </bk>
    <bk>
      <rc t="2" v="26003"/>
    </bk>
    <bk>
      <rc t="2" v="26004"/>
    </bk>
    <bk>
      <rc t="2" v="26005"/>
    </bk>
    <bk>
      <rc t="2" v="26006"/>
    </bk>
    <bk>
      <rc t="2" v="26007"/>
    </bk>
    <bk>
      <rc t="2" v="26008"/>
    </bk>
    <bk>
      <rc t="2" v="26009"/>
    </bk>
    <bk>
      <rc t="2" v="26010"/>
    </bk>
    <bk>
      <rc t="2" v="26011"/>
    </bk>
    <bk>
      <rc t="2" v="26012"/>
    </bk>
    <bk>
      <rc t="2" v="26013"/>
    </bk>
    <bk>
      <rc t="2" v="26014"/>
    </bk>
    <bk>
      <rc t="2" v="26015"/>
    </bk>
    <bk>
      <rc t="2" v="26016"/>
    </bk>
    <bk>
      <rc t="2" v="26017"/>
    </bk>
    <bk>
      <rc t="2" v="26018"/>
    </bk>
    <bk>
      <rc t="2" v="26019"/>
    </bk>
    <bk>
      <rc t="2" v="26020"/>
    </bk>
    <bk>
      <rc t="2" v="26021"/>
    </bk>
    <bk>
      <rc t="2" v="26022"/>
    </bk>
    <bk>
      <rc t="2" v="26023"/>
    </bk>
    <bk>
      <rc t="2" v="26024"/>
    </bk>
    <bk>
      <rc t="2" v="26025"/>
    </bk>
    <bk>
      <rc t="2" v="26026"/>
    </bk>
    <bk>
      <rc t="2" v="26027"/>
    </bk>
    <bk>
      <rc t="2" v="26028"/>
    </bk>
    <bk>
      <rc t="2" v="26029"/>
    </bk>
    <bk>
      <rc t="2" v="26030"/>
    </bk>
    <bk>
      <rc t="2" v="26031"/>
    </bk>
    <bk>
      <rc t="2" v="26032"/>
    </bk>
    <bk>
      <rc t="2" v="26033"/>
    </bk>
    <bk>
      <rc t="2" v="26034"/>
    </bk>
    <bk>
      <rc t="2" v="26035"/>
    </bk>
    <bk>
      <rc t="2" v="26036"/>
    </bk>
    <bk>
      <rc t="2" v="26037"/>
    </bk>
    <bk>
      <rc t="2" v="26038"/>
    </bk>
    <bk>
      <rc t="2" v="26039"/>
    </bk>
    <bk>
      <rc t="2" v="26040"/>
    </bk>
    <bk>
      <rc t="2" v="26041"/>
    </bk>
    <bk>
      <rc t="2" v="26042"/>
    </bk>
    <bk>
      <rc t="2" v="26043"/>
    </bk>
    <bk>
      <rc t="2" v="26044"/>
    </bk>
    <bk>
      <rc t="2" v="26045"/>
    </bk>
    <bk>
      <rc t="2" v="26046"/>
    </bk>
    <bk>
      <rc t="2" v="26047"/>
    </bk>
    <bk>
      <rc t="2" v="26048"/>
    </bk>
    <bk>
      <rc t="2" v="26049"/>
    </bk>
    <bk>
      <rc t="2" v="26050"/>
    </bk>
    <bk>
      <rc t="2" v="26051"/>
    </bk>
    <bk>
      <rc t="2" v="26052"/>
    </bk>
    <bk>
      <rc t="2" v="26053"/>
    </bk>
    <bk>
      <rc t="2" v="26054"/>
    </bk>
    <bk>
      <rc t="2" v="26055"/>
    </bk>
    <bk>
      <rc t="2" v="26056"/>
    </bk>
    <bk>
      <rc t="2" v="26057"/>
    </bk>
    <bk>
      <rc t="2" v="26058"/>
    </bk>
    <bk>
      <rc t="2" v="26059"/>
    </bk>
    <bk>
      <rc t="2" v="26060"/>
    </bk>
    <bk>
      <rc t="2" v="26061"/>
    </bk>
    <bk>
      <rc t="2" v="26062"/>
    </bk>
    <bk>
      <rc t="2" v="26063"/>
    </bk>
    <bk>
      <rc t="2" v="26064"/>
    </bk>
    <bk>
      <rc t="2" v="26065"/>
    </bk>
    <bk>
      <rc t="2" v="26066"/>
    </bk>
    <bk>
      <rc t="2" v="26067"/>
    </bk>
    <bk>
      <rc t="2" v="26068"/>
    </bk>
    <bk>
      <rc t="2" v="26069"/>
    </bk>
    <bk>
      <rc t="2" v="26070"/>
    </bk>
    <bk>
      <rc t="2" v="26071"/>
    </bk>
    <bk>
      <rc t="2" v="26072"/>
    </bk>
    <bk>
      <rc t="2" v="26073"/>
    </bk>
    <bk>
      <rc t="2" v="26074"/>
    </bk>
    <bk>
      <rc t="2" v="26075"/>
    </bk>
    <bk>
      <rc t="2" v="26076"/>
    </bk>
    <bk>
      <rc t="2" v="26077"/>
    </bk>
    <bk>
      <rc t="2" v="26078"/>
    </bk>
    <bk>
      <rc t="2" v="26079"/>
    </bk>
    <bk>
      <rc t="2" v="26080"/>
    </bk>
    <bk>
      <rc t="2" v="26081"/>
    </bk>
    <bk>
      <rc t="2" v="26082"/>
    </bk>
    <bk>
      <rc t="2" v="26083"/>
    </bk>
    <bk>
      <rc t="2" v="26084"/>
    </bk>
    <bk>
      <rc t="2" v="26085"/>
    </bk>
    <bk>
      <rc t="2" v="26086"/>
    </bk>
    <bk>
      <rc t="2" v="26087"/>
    </bk>
    <bk>
      <rc t="2" v="26088"/>
    </bk>
    <bk>
      <rc t="2" v="26089"/>
    </bk>
    <bk>
      <rc t="2" v="26090"/>
    </bk>
    <bk>
      <rc t="2" v="26091"/>
    </bk>
    <bk>
      <rc t="2" v="26092"/>
    </bk>
    <bk>
      <rc t="2" v="26093"/>
    </bk>
    <bk>
      <rc t="2" v="26094"/>
    </bk>
    <bk>
      <rc t="2" v="26095"/>
    </bk>
    <bk>
      <rc t="2" v="26096"/>
    </bk>
    <bk>
      <rc t="2" v="26097"/>
    </bk>
    <bk>
      <rc t="2" v="26098"/>
    </bk>
    <bk>
      <rc t="2" v="26099"/>
    </bk>
    <bk>
      <rc t="2" v="26100"/>
    </bk>
    <bk>
      <rc t="2" v="26101"/>
    </bk>
    <bk>
      <rc t="2" v="26102"/>
    </bk>
    <bk>
      <rc t="2" v="26103"/>
    </bk>
    <bk>
      <rc t="2" v="26104"/>
    </bk>
    <bk>
      <rc t="2" v="26105"/>
    </bk>
    <bk>
      <rc t="2" v="26106"/>
    </bk>
    <bk>
      <rc t="2" v="26107"/>
    </bk>
    <bk>
      <rc t="2" v="26108"/>
    </bk>
    <bk>
      <rc t="2" v="26109"/>
    </bk>
    <bk>
      <rc t="2" v="26110"/>
    </bk>
    <bk>
      <rc t="2" v="26111"/>
    </bk>
    <bk>
      <rc t="2" v="26112"/>
    </bk>
    <bk>
      <rc t="2" v="26113"/>
    </bk>
    <bk>
      <rc t="2" v="26114"/>
    </bk>
    <bk>
      <rc t="2" v="26115"/>
    </bk>
    <bk>
      <rc t="2" v="26116"/>
    </bk>
    <bk>
      <rc t="2" v="26117"/>
    </bk>
    <bk>
      <rc t="2" v="26118"/>
    </bk>
    <bk>
      <rc t="2" v="26119"/>
    </bk>
    <bk>
      <rc t="2" v="26120"/>
    </bk>
    <bk>
      <rc t="2" v="26121"/>
    </bk>
    <bk>
      <rc t="2" v="26122"/>
    </bk>
    <bk>
      <rc t="2" v="26123"/>
    </bk>
    <bk>
      <rc t="2" v="26124"/>
    </bk>
    <bk>
      <rc t="2" v="26125"/>
    </bk>
    <bk>
      <rc t="2" v="26126"/>
    </bk>
    <bk>
      <rc t="2" v="26127"/>
    </bk>
    <bk>
      <rc t="2" v="26128"/>
    </bk>
    <bk>
      <rc t="2" v="26129"/>
    </bk>
    <bk>
      <rc t="2" v="26130"/>
    </bk>
    <bk>
      <rc t="2" v="26131"/>
    </bk>
    <bk>
      <rc t="2" v="26132"/>
    </bk>
    <bk>
      <rc t="2" v="26133"/>
    </bk>
    <bk>
      <rc t="2" v="26134"/>
    </bk>
    <bk>
      <rc t="2" v="26135"/>
    </bk>
    <bk>
      <rc t="2" v="26136"/>
    </bk>
    <bk>
      <rc t="2" v="26137"/>
    </bk>
    <bk>
      <rc t="2" v="26138"/>
    </bk>
    <bk>
      <rc t="2" v="26139"/>
    </bk>
    <bk>
      <rc t="2" v="26140"/>
    </bk>
    <bk>
      <rc t="2" v="26141"/>
    </bk>
    <bk>
      <rc t="2" v="26142"/>
    </bk>
    <bk>
      <rc t="2" v="26143"/>
    </bk>
    <bk>
      <rc t="2" v="26144"/>
    </bk>
    <bk>
      <rc t="2" v="26145"/>
    </bk>
    <bk>
      <rc t="2" v="26146"/>
    </bk>
    <bk>
      <rc t="2" v="26147"/>
    </bk>
    <bk>
      <rc t="2" v="26148"/>
    </bk>
    <bk>
      <rc t="2" v="26149"/>
    </bk>
    <bk>
      <rc t="2" v="26150"/>
    </bk>
    <bk>
      <rc t="2" v="26151"/>
    </bk>
    <bk>
      <rc t="2" v="26152"/>
    </bk>
    <bk>
      <rc t="2" v="26153"/>
    </bk>
    <bk>
      <rc t="2" v="26154"/>
    </bk>
    <bk>
      <rc t="2" v="26155"/>
    </bk>
    <bk>
      <rc t="2" v="26156"/>
    </bk>
    <bk>
      <rc t="2" v="26157"/>
    </bk>
    <bk>
      <rc t="2" v="26158"/>
    </bk>
    <bk>
      <rc t="2" v="26159"/>
    </bk>
    <bk>
      <rc t="2" v="26160"/>
    </bk>
    <bk>
      <rc t="2" v="26161"/>
    </bk>
    <bk>
      <rc t="2" v="26162"/>
    </bk>
    <bk>
      <rc t="2" v="26163"/>
    </bk>
    <bk>
      <rc t="2" v="26164"/>
    </bk>
    <bk>
      <rc t="2" v="26165"/>
    </bk>
    <bk>
      <rc t="2" v="26166"/>
    </bk>
    <bk>
      <rc t="2" v="26167"/>
    </bk>
    <bk>
      <rc t="2" v="26168"/>
    </bk>
    <bk>
      <rc t="2" v="26169"/>
    </bk>
    <bk>
      <rc t="2" v="26170"/>
    </bk>
    <bk>
      <rc t="2" v="26171"/>
    </bk>
    <bk>
      <rc t="2" v="26172"/>
    </bk>
    <bk>
      <rc t="2" v="26173"/>
    </bk>
    <bk>
      <rc t="2" v="26174"/>
    </bk>
    <bk>
      <rc t="2" v="26175"/>
    </bk>
    <bk>
      <rc t="2" v="26176"/>
    </bk>
    <bk>
      <rc t="2" v="26177"/>
    </bk>
    <bk>
      <rc t="2" v="26178"/>
    </bk>
    <bk>
      <rc t="2" v="26179"/>
    </bk>
    <bk>
      <rc t="2" v="26180"/>
    </bk>
    <bk>
      <rc t="2" v="26181"/>
    </bk>
    <bk>
      <rc t="2" v="26182"/>
    </bk>
    <bk>
      <rc t="2" v="26183"/>
    </bk>
    <bk>
      <rc t="2" v="26184"/>
    </bk>
    <bk>
      <rc t="2" v="26185"/>
    </bk>
    <bk>
      <rc t="2" v="26186"/>
    </bk>
    <bk>
      <rc t="2" v="26187"/>
    </bk>
    <bk>
      <rc t="2" v="26188"/>
    </bk>
    <bk>
      <rc t="2" v="26189"/>
    </bk>
    <bk>
      <rc t="2" v="26190"/>
    </bk>
    <bk>
      <rc t="2" v="26191"/>
    </bk>
    <bk>
      <rc t="2" v="26192"/>
    </bk>
    <bk>
      <rc t="2" v="26193"/>
    </bk>
    <bk>
      <rc t="2" v="26194"/>
    </bk>
    <bk>
      <rc t="2" v="26195"/>
    </bk>
    <bk>
      <rc t="2" v="26196"/>
    </bk>
    <bk>
      <rc t="2" v="26197"/>
    </bk>
    <bk>
      <rc t="2" v="26198"/>
    </bk>
    <bk>
      <rc t="2" v="26199"/>
    </bk>
    <bk>
      <rc t="2" v="26200"/>
    </bk>
    <bk>
      <rc t="2" v="26201"/>
    </bk>
    <bk>
      <rc t="2" v="26202"/>
    </bk>
    <bk>
      <rc t="2" v="26203"/>
    </bk>
    <bk>
      <rc t="2" v="26204"/>
    </bk>
    <bk>
      <rc t="2" v="26205"/>
    </bk>
    <bk>
      <rc t="2" v="26206"/>
    </bk>
    <bk>
      <rc t="2" v="26207"/>
    </bk>
    <bk>
      <rc t="2" v="26208"/>
    </bk>
    <bk>
      <rc t="2" v="26209"/>
    </bk>
    <bk>
      <rc t="2" v="26210"/>
    </bk>
    <bk>
      <rc t="2" v="26211"/>
    </bk>
    <bk>
      <rc t="2" v="26212"/>
    </bk>
    <bk>
      <rc t="2" v="26213"/>
    </bk>
    <bk>
      <rc t="2" v="26214"/>
    </bk>
    <bk>
      <rc t="2" v="26215"/>
    </bk>
    <bk>
      <rc t="2" v="26216"/>
    </bk>
    <bk>
      <rc t="2" v="26217"/>
    </bk>
    <bk>
      <rc t="2" v="26218"/>
    </bk>
    <bk>
      <rc t="2" v="26219"/>
    </bk>
    <bk>
      <rc t="2" v="26220"/>
    </bk>
    <bk>
      <rc t="2" v="26221"/>
    </bk>
    <bk>
      <rc t="2" v="26222"/>
    </bk>
    <bk>
      <rc t="2" v="26223"/>
    </bk>
    <bk>
      <rc t="2" v="26224"/>
    </bk>
    <bk>
      <rc t="2" v="26225"/>
    </bk>
    <bk>
      <rc t="2" v="26226"/>
    </bk>
    <bk>
      <rc t="2" v="26227"/>
    </bk>
    <bk>
      <rc t="2" v="26228"/>
    </bk>
    <bk>
      <rc t="2" v="26229"/>
    </bk>
    <bk>
      <rc t="2" v="26230"/>
    </bk>
    <bk>
      <rc t="2" v="26231"/>
    </bk>
    <bk>
      <rc t="2" v="26232"/>
    </bk>
    <bk>
      <rc t="2" v="26233"/>
    </bk>
    <bk>
      <rc t="2" v="26234"/>
    </bk>
    <bk>
      <rc t="2" v="26235"/>
    </bk>
    <bk>
      <rc t="2" v="26236"/>
    </bk>
    <bk>
      <rc t="2" v="26237"/>
    </bk>
    <bk>
      <rc t="2" v="26238"/>
    </bk>
    <bk>
      <rc t="2" v="26239"/>
    </bk>
    <bk>
      <rc t="2" v="26240"/>
    </bk>
    <bk>
      <rc t="2" v="26241"/>
    </bk>
    <bk>
      <rc t="2" v="26242"/>
    </bk>
    <bk>
      <rc t="2" v="26243"/>
    </bk>
    <bk>
      <rc t="2" v="26244"/>
    </bk>
    <bk>
      <rc t="2" v="26245"/>
    </bk>
    <bk>
      <rc t="2" v="26246"/>
    </bk>
    <bk>
      <rc t="2" v="26247"/>
    </bk>
    <bk>
      <rc t="2" v="26248"/>
    </bk>
    <bk>
      <rc t="2" v="26249"/>
    </bk>
    <bk>
      <rc t="2" v="26250"/>
    </bk>
    <bk>
      <rc t="2" v="26251"/>
    </bk>
    <bk>
      <rc t="2" v="26252"/>
    </bk>
    <bk>
      <rc t="2" v="26253"/>
    </bk>
    <bk>
      <rc t="2" v="26254"/>
    </bk>
    <bk>
      <rc t="2" v="26255"/>
    </bk>
    <bk>
      <rc t="2" v="26256"/>
    </bk>
    <bk>
      <rc t="2" v="26257"/>
    </bk>
    <bk>
      <rc t="2" v="26258"/>
    </bk>
    <bk>
      <rc t="2" v="26259"/>
    </bk>
    <bk>
      <rc t="2" v="26260"/>
    </bk>
    <bk>
      <rc t="2" v="26261"/>
    </bk>
    <bk>
      <rc t="2" v="26262"/>
    </bk>
    <bk>
      <rc t="2" v="26263"/>
    </bk>
    <bk>
      <rc t="2" v="26264"/>
    </bk>
    <bk>
      <rc t="2" v="26265"/>
    </bk>
    <bk>
      <rc t="2" v="26266"/>
    </bk>
    <bk>
      <rc t="2" v="26267"/>
    </bk>
    <bk>
      <rc t="2" v="26268"/>
    </bk>
    <bk>
      <rc t="2" v="26269"/>
    </bk>
    <bk>
      <rc t="2" v="26270"/>
    </bk>
    <bk>
      <rc t="2" v="26271"/>
    </bk>
    <bk>
      <rc t="2" v="26272"/>
    </bk>
    <bk>
      <rc t="2" v="26273"/>
    </bk>
    <bk>
      <rc t="2" v="26274"/>
    </bk>
    <bk>
      <rc t="2" v="26275"/>
    </bk>
    <bk>
      <rc t="2" v="26276"/>
    </bk>
    <bk>
      <rc t="2" v="26277"/>
    </bk>
    <bk>
      <rc t="2" v="26278"/>
    </bk>
    <bk>
      <rc t="2" v="26279"/>
    </bk>
    <bk>
      <rc t="2" v="26280"/>
    </bk>
    <bk>
      <rc t="2" v="26281"/>
    </bk>
    <bk>
      <rc t="2" v="26282"/>
    </bk>
    <bk>
      <rc t="2" v="26283"/>
    </bk>
    <bk>
      <rc t="2" v="26284"/>
    </bk>
    <bk>
      <rc t="2" v="26285"/>
    </bk>
    <bk>
      <rc t="2" v="26286"/>
    </bk>
    <bk>
      <rc t="2" v="26287"/>
    </bk>
    <bk>
      <rc t="2" v="26288"/>
    </bk>
    <bk>
      <rc t="2" v="26289"/>
    </bk>
    <bk>
      <rc t="2" v="26290"/>
    </bk>
    <bk>
      <rc t="2" v="26291"/>
    </bk>
    <bk>
      <rc t="2" v="26292"/>
    </bk>
    <bk>
      <rc t="2" v="26293"/>
    </bk>
    <bk>
      <rc t="2" v="26294"/>
    </bk>
    <bk>
      <rc t="2" v="26295"/>
    </bk>
    <bk>
      <rc t="2" v="26296"/>
    </bk>
    <bk>
      <rc t="2" v="26297"/>
    </bk>
    <bk>
      <rc t="2" v="26298"/>
    </bk>
    <bk>
      <rc t="2" v="26299"/>
    </bk>
    <bk>
      <rc t="2" v="26300"/>
    </bk>
    <bk>
      <rc t="2" v="26301"/>
    </bk>
    <bk>
      <rc t="2" v="26302"/>
    </bk>
    <bk>
      <rc t="2" v="26303"/>
    </bk>
    <bk>
      <rc t="2" v="26304"/>
    </bk>
    <bk>
      <rc t="2" v="26305"/>
    </bk>
    <bk>
      <rc t="2" v="26306"/>
    </bk>
    <bk>
      <rc t="2" v="26307"/>
    </bk>
    <bk>
      <rc t="2" v="26308"/>
    </bk>
    <bk>
      <rc t="2" v="26309"/>
    </bk>
    <bk>
      <rc t="2" v="26310"/>
    </bk>
    <bk>
      <rc t="2" v="26311"/>
    </bk>
    <bk>
      <rc t="2" v="26312"/>
    </bk>
    <bk>
      <rc t="2" v="26313"/>
    </bk>
    <bk>
      <rc t="2" v="26314"/>
    </bk>
    <bk>
      <rc t="2" v="26315"/>
    </bk>
    <bk>
      <rc t="2" v="26316"/>
    </bk>
    <bk>
      <rc t="2" v="26317"/>
    </bk>
    <bk>
      <rc t="2" v="26318"/>
    </bk>
    <bk>
      <rc t="2" v="26319"/>
    </bk>
    <bk>
      <rc t="2" v="26320"/>
    </bk>
    <bk>
      <rc t="2" v="26321"/>
    </bk>
    <bk>
      <rc t="2" v="26322"/>
    </bk>
    <bk>
      <rc t="2" v="26323"/>
    </bk>
    <bk>
      <rc t="2" v="26324"/>
    </bk>
    <bk>
      <rc t="2" v="26325"/>
    </bk>
    <bk>
      <rc t="2" v="26326"/>
    </bk>
    <bk>
      <rc t="2" v="26327"/>
    </bk>
    <bk>
      <rc t="2" v="26328"/>
    </bk>
    <bk>
      <rc t="2" v="26329"/>
    </bk>
    <bk>
      <rc t="2" v="26330"/>
    </bk>
    <bk>
      <rc t="2" v="26331"/>
    </bk>
    <bk>
      <rc t="2" v="26332"/>
    </bk>
    <bk>
      <rc t="2" v="26333"/>
    </bk>
    <bk>
      <rc t="2" v="26334"/>
    </bk>
    <bk>
      <rc t="2" v="26335"/>
    </bk>
    <bk>
      <rc t="2" v="26336"/>
    </bk>
    <bk>
      <rc t="2" v="26337"/>
    </bk>
    <bk>
      <rc t="2" v="26338"/>
    </bk>
    <bk>
      <rc t="2" v="26339"/>
    </bk>
    <bk>
      <rc t="2" v="26340"/>
    </bk>
    <bk>
      <rc t="2" v="26341"/>
    </bk>
    <bk>
      <rc t="2" v="26342"/>
    </bk>
    <bk>
      <rc t="2" v="26343"/>
    </bk>
    <bk>
      <rc t="2" v="26344"/>
    </bk>
    <bk>
      <rc t="2" v="26345"/>
    </bk>
    <bk>
      <rc t="2" v="26346"/>
    </bk>
    <bk>
      <rc t="2" v="26347"/>
    </bk>
    <bk>
      <rc t="2" v="26348"/>
    </bk>
    <bk>
      <rc t="2" v="26349"/>
    </bk>
    <bk>
      <rc t="2" v="26350"/>
    </bk>
    <bk>
      <rc t="2" v="26351"/>
    </bk>
    <bk>
      <rc t="2" v="26352"/>
    </bk>
    <bk>
      <rc t="2" v="26353"/>
    </bk>
    <bk>
      <rc t="2" v="26354"/>
    </bk>
    <bk>
      <rc t="2" v="26355"/>
    </bk>
    <bk>
      <rc t="2" v="26356"/>
    </bk>
    <bk>
      <rc t="2" v="26357"/>
    </bk>
    <bk>
      <rc t="2" v="26358"/>
    </bk>
    <bk>
      <rc t="2" v="26359"/>
    </bk>
    <bk>
      <rc t="2" v="26360"/>
    </bk>
    <bk>
      <rc t="2" v="26361"/>
    </bk>
    <bk>
      <rc t="2" v="26362"/>
    </bk>
    <bk>
      <rc t="2" v="26363"/>
    </bk>
    <bk>
      <rc t="2" v="26364"/>
    </bk>
    <bk>
      <rc t="2" v="26365"/>
    </bk>
    <bk>
      <rc t="2" v="26366"/>
    </bk>
    <bk>
      <rc t="2" v="26367"/>
    </bk>
    <bk>
      <rc t="2" v="26368"/>
    </bk>
    <bk>
      <rc t="2" v="26369"/>
    </bk>
    <bk>
      <rc t="2" v="26370"/>
    </bk>
    <bk>
      <rc t="2" v="26371"/>
    </bk>
    <bk>
      <rc t="2" v="26372"/>
    </bk>
    <bk>
      <rc t="2" v="26373"/>
    </bk>
    <bk>
      <rc t="2" v="26374"/>
    </bk>
    <bk>
      <rc t="2" v="26375"/>
    </bk>
    <bk>
      <rc t="2" v="26376"/>
    </bk>
    <bk>
      <rc t="2" v="26377"/>
    </bk>
    <bk>
      <rc t="2" v="26378"/>
    </bk>
    <bk>
      <rc t="2" v="26379"/>
    </bk>
    <bk>
      <rc t="2" v="26380"/>
    </bk>
    <bk>
      <rc t="2" v="26381"/>
    </bk>
    <bk>
      <rc t="2" v="26382"/>
    </bk>
    <bk>
      <rc t="2" v="26383"/>
    </bk>
    <bk>
      <rc t="2" v="26384"/>
    </bk>
    <bk>
      <rc t="2" v="26385"/>
    </bk>
    <bk>
      <rc t="2" v="26386"/>
    </bk>
    <bk>
      <rc t="2" v="26387"/>
    </bk>
    <bk>
      <rc t="2" v="26388"/>
    </bk>
    <bk>
      <rc t="2" v="26389"/>
    </bk>
    <bk>
      <rc t="2" v="26390"/>
    </bk>
    <bk>
      <rc t="2" v="26391"/>
    </bk>
    <bk>
      <rc t="2" v="26392"/>
    </bk>
    <bk>
      <rc t="2" v="26393"/>
    </bk>
    <bk>
      <rc t="2" v="26394"/>
    </bk>
    <bk>
      <rc t="2" v="26395"/>
    </bk>
    <bk>
      <rc t="2" v="26396"/>
    </bk>
    <bk>
      <rc t="2" v="26397"/>
    </bk>
    <bk>
      <rc t="2" v="26398"/>
    </bk>
    <bk>
      <rc t="2" v="26399"/>
    </bk>
    <bk>
      <rc t="2" v="26400"/>
    </bk>
    <bk>
      <rc t="2" v="26401"/>
    </bk>
    <bk>
      <rc t="2" v="26402"/>
    </bk>
    <bk>
      <rc t="2" v="26403"/>
    </bk>
    <bk>
      <rc t="2" v="26404"/>
    </bk>
    <bk>
      <rc t="2" v="26405"/>
    </bk>
    <bk>
      <rc t="2" v="26406"/>
    </bk>
    <bk>
      <rc t="2" v="26407"/>
    </bk>
    <bk>
      <rc t="2" v="26408"/>
    </bk>
    <bk>
      <rc t="2" v="26409"/>
    </bk>
    <bk>
      <rc t="2" v="26410"/>
    </bk>
    <bk>
      <rc t="2" v="26411"/>
    </bk>
    <bk>
      <rc t="2" v="26412"/>
    </bk>
    <bk>
      <rc t="2" v="26413"/>
    </bk>
    <bk>
      <rc t="2" v="26414"/>
    </bk>
    <bk>
      <rc t="2" v="26415"/>
    </bk>
    <bk>
      <rc t="2" v="26416"/>
    </bk>
    <bk>
      <rc t="2" v="26417"/>
    </bk>
    <bk>
      <rc t="2" v="26418"/>
    </bk>
    <bk>
      <rc t="2" v="26419"/>
    </bk>
    <bk>
      <rc t="2" v="26420"/>
    </bk>
    <bk>
      <rc t="2" v="26421"/>
    </bk>
    <bk>
      <rc t="2" v="26422"/>
    </bk>
    <bk>
      <rc t="2" v="26423"/>
    </bk>
    <bk>
      <rc t="2" v="26424"/>
    </bk>
    <bk>
      <rc t="2" v="26425"/>
    </bk>
    <bk>
      <rc t="2" v="26426"/>
    </bk>
    <bk>
      <rc t="2" v="26427"/>
    </bk>
    <bk>
      <rc t="2" v="26428"/>
    </bk>
    <bk>
      <rc t="2" v="26429"/>
    </bk>
    <bk>
      <rc t="2" v="26430"/>
    </bk>
    <bk>
      <rc t="2" v="26431"/>
    </bk>
    <bk>
      <rc t="2" v="26432"/>
    </bk>
    <bk>
      <rc t="2" v="26433"/>
    </bk>
    <bk>
      <rc t="2" v="26434"/>
    </bk>
    <bk>
      <rc t="2" v="26435"/>
    </bk>
    <bk>
      <rc t="2" v="26436"/>
    </bk>
    <bk>
      <rc t="2" v="26437"/>
    </bk>
    <bk>
      <rc t="2" v="26438"/>
    </bk>
    <bk>
      <rc t="2" v="26439"/>
    </bk>
    <bk>
      <rc t="2" v="26440"/>
    </bk>
    <bk>
      <rc t="2" v="26441"/>
    </bk>
    <bk>
      <rc t="2" v="26442"/>
    </bk>
    <bk>
      <rc t="2" v="26443"/>
    </bk>
    <bk>
      <rc t="2" v="26444"/>
    </bk>
    <bk>
      <rc t="2" v="26445"/>
    </bk>
    <bk>
      <rc t="2" v="26446"/>
    </bk>
    <bk>
      <rc t="2" v="26447"/>
    </bk>
    <bk>
      <rc t="2" v="26448"/>
    </bk>
    <bk>
      <rc t="2" v="26449"/>
    </bk>
    <bk>
      <rc t="2" v="26450"/>
    </bk>
    <bk>
      <rc t="2" v="26451"/>
    </bk>
    <bk>
      <rc t="2" v="26452"/>
    </bk>
    <bk>
      <rc t="2" v="26453"/>
    </bk>
    <bk>
      <rc t="2" v="26454"/>
    </bk>
    <bk>
      <rc t="2" v="26455"/>
    </bk>
    <bk>
      <rc t="2" v="26456"/>
    </bk>
    <bk>
      <rc t="2" v="26457"/>
    </bk>
    <bk>
      <rc t="2" v="26458"/>
    </bk>
    <bk>
      <rc t="2" v="26459"/>
    </bk>
    <bk>
      <rc t="2" v="26460"/>
    </bk>
    <bk>
      <rc t="2" v="26461"/>
    </bk>
    <bk>
      <rc t="2" v="26462"/>
    </bk>
    <bk>
      <rc t="2" v="26463"/>
    </bk>
    <bk>
      <rc t="2" v="26464"/>
    </bk>
    <bk>
      <rc t="2" v="26465"/>
    </bk>
    <bk>
      <rc t="2" v="26466"/>
    </bk>
    <bk>
      <rc t="2" v="26467"/>
    </bk>
    <bk>
      <rc t="2" v="26468"/>
    </bk>
    <bk>
      <rc t="2" v="26469"/>
    </bk>
    <bk>
      <rc t="2" v="26470"/>
    </bk>
    <bk>
      <rc t="2" v="26471"/>
    </bk>
    <bk>
      <rc t="2" v="26472"/>
    </bk>
    <bk>
      <rc t="2" v="26473"/>
    </bk>
    <bk>
      <rc t="2" v="26474"/>
    </bk>
    <bk>
      <rc t="2" v="26475"/>
    </bk>
    <bk>
      <rc t="2" v="26476"/>
    </bk>
    <bk>
      <rc t="2" v="26477"/>
    </bk>
    <bk>
      <rc t="2" v="26478"/>
    </bk>
    <bk>
      <rc t="2" v="26479"/>
    </bk>
    <bk>
      <rc t="2" v="26480"/>
    </bk>
    <bk>
      <rc t="2" v="26481"/>
    </bk>
    <bk>
      <rc t="2" v="26482"/>
    </bk>
    <bk>
      <rc t="2" v="26483"/>
    </bk>
    <bk>
      <rc t="2" v="26484"/>
    </bk>
    <bk>
      <rc t="2" v="26485"/>
    </bk>
    <bk>
      <rc t="2" v="26486"/>
    </bk>
    <bk>
      <rc t="2" v="26487"/>
    </bk>
    <bk>
      <rc t="2" v="26488"/>
    </bk>
    <bk>
      <rc t="2" v="26489"/>
    </bk>
    <bk>
      <rc t="2" v="26490"/>
    </bk>
    <bk>
      <rc t="2" v="26491"/>
    </bk>
    <bk>
      <rc t="2" v="26492"/>
    </bk>
    <bk>
      <rc t="2" v="26493"/>
    </bk>
    <bk>
      <rc t="2" v="26494"/>
    </bk>
    <bk>
      <rc t="2" v="26495"/>
    </bk>
    <bk>
      <rc t="2" v="26496"/>
    </bk>
    <bk>
      <rc t="2" v="26497"/>
    </bk>
    <bk>
      <rc t="2" v="26498"/>
    </bk>
    <bk>
      <rc t="2" v="26499"/>
    </bk>
    <bk>
      <rc t="2" v="26500"/>
    </bk>
    <bk>
      <rc t="2" v="26501"/>
    </bk>
    <bk>
      <rc t="2" v="26502"/>
    </bk>
    <bk>
      <rc t="2" v="26503"/>
    </bk>
    <bk>
      <rc t="2" v="26504"/>
    </bk>
    <bk>
      <rc t="2" v="26505"/>
    </bk>
    <bk>
      <rc t="2" v="26506"/>
    </bk>
    <bk>
      <rc t="2" v="26507"/>
    </bk>
    <bk>
      <rc t="2" v="26508"/>
    </bk>
    <bk>
      <rc t="2" v="26509"/>
    </bk>
    <bk>
      <rc t="2" v="26510"/>
    </bk>
    <bk>
      <rc t="2" v="26511"/>
    </bk>
    <bk>
      <rc t="2" v="26512"/>
    </bk>
    <bk>
      <rc t="2" v="26513"/>
    </bk>
    <bk>
      <rc t="2" v="26514"/>
    </bk>
    <bk>
      <rc t="2" v="26515"/>
    </bk>
    <bk>
      <rc t="2" v="26516"/>
    </bk>
    <bk>
      <rc t="2" v="26517"/>
    </bk>
    <bk>
      <rc t="2" v="26518"/>
    </bk>
    <bk>
      <rc t="2" v="26519"/>
    </bk>
    <bk>
      <rc t="2" v="26520"/>
    </bk>
    <bk>
      <rc t="2" v="26521"/>
    </bk>
    <bk>
      <rc t="2" v="26522"/>
    </bk>
    <bk>
      <rc t="2" v="26523"/>
    </bk>
    <bk>
      <rc t="2" v="26524"/>
    </bk>
    <bk>
      <rc t="2" v="26525"/>
    </bk>
    <bk>
      <rc t="2" v="26526"/>
    </bk>
    <bk>
      <rc t="2" v="26527"/>
    </bk>
    <bk>
      <rc t="2" v="26528"/>
    </bk>
    <bk>
      <rc t="2" v="26529"/>
    </bk>
    <bk>
      <rc t="2" v="26530"/>
    </bk>
    <bk>
      <rc t="2" v="26531"/>
    </bk>
    <bk>
      <rc t="2" v="26532"/>
    </bk>
    <bk>
      <rc t="2" v="26533"/>
    </bk>
    <bk>
      <rc t="2" v="26534"/>
    </bk>
    <bk>
      <rc t="2" v="26535"/>
    </bk>
    <bk>
      <rc t="2" v="26536"/>
    </bk>
    <bk>
      <rc t="2" v="26537"/>
    </bk>
    <bk>
      <rc t="2" v="26538"/>
    </bk>
    <bk>
      <rc t="2" v="26539"/>
    </bk>
    <bk>
      <rc t="2" v="26540"/>
    </bk>
    <bk>
      <rc t="2" v="26541"/>
    </bk>
    <bk>
      <rc t="2" v="26542"/>
    </bk>
    <bk>
      <rc t="2" v="26543"/>
    </bk>
    <bk>
      <rc t="2" v="26544"/>
    </bk>
    <bk>
      <rc t="2" v="26545"/>
    </bk>
    <bk>
      <rc t="2" v="26546"/>
    </bk>
    <bk>
      <rc t="2" v="26547"/>
    </bk>
    <bk>
      <rc t="2" v="26548"/>
    </bk>
    <bk>
      <rc t="2" v="26549"/>
    </bk>
    <bk>
      <rc t="2" v="26550"/>
    </bk>
    <bk>
      <rc t="2" v="26551"/>
    </bk>
    <bk>
      <rc t="2" v="26552"/>
    </bk>
    <bk>
      <rc t="2" v="26553"/>
    </bk>
    <bk>
      <rc t="2" v="26554"/>
    </bk>
    <bk>
      <rc t="2" v="26555"/>
    </bk>
    <bk>
      <rc t="2" v="26556"/>
    </bk>
    <bk>
      <rc t="2" v="26557"/>
    </bk>
    <bk>
      <rc t="2" v="26558"/>
    </bk>
    <bk>
      <rc t="2" v="26559"/>
    </bk>
    <bk>
      <rc t="2" v="26560"/>
    </bk>
    <bk>
      <rc t="2" v="26561"/>
    </bk>
    <bk>
      <rc t="2" v="26562"/>
    </bk>
    <bk>
      <rc t="2" v="26563"/>
    </bk>
    <bk>
      <rc t="2" v="26564"/>
    </bk>
    <bk>
      <rc t="2" v="26565"/>
    </bk>
    <bk>
      <rc t="2" v="26566"/>
    </bk>
    <bk>
      <rc t="2" v="26567"/>
    </bk>
    <bk>
      <rc t="2" v="26568"/>
    </bk>
    <bk>
      <rc t="2" v="26569"/>
    </bk>
    <bk>
      <rc t="2" v="26570"/>
    </bk>
    <bk>
      <rc t="2" v="26571"/>
    </bk>
    <bk>
      <rc t="2" v="26572"/>
    </bk>
    <bk>
      <rc t="2" v="26573"/>
    </bk>
    <bk>
      <rc t="2" v="26574"/>
    </bk>
    <bk>
      <rc t="2" v="26575"/>
    </bk>
    <bk>
      <rc t="2" v="26576"/>
    </bk>
    <bk>
      <rc t="2" v="26577"/>
    </bk>
    <bk>
      <rc t="2" v="26578"/>
    </bk>
    <bk>
      <rc t="2" v="26579"/>
    </bk>
    <bk>
      <rc t="2" v="26580"/>
    </bk>
    <bk>
      <rc t="2" v="26581"/>
    </bk>
    <bk>
      <rc t="2" v="26582"/>
    </bk>
    <bk>
      <rc t="2" v="26583"/>
    </bk>
    <bk>
      <rc t="2" v="26584"/>
    </bk>
    <bk>
      <rc t="2" v="26585"/>
    </bk>
    <bk>
      <rc t="2" v="26586"/>
    </bk>
    <bk>
      <rc t="2" v="26587"/>
    </bk>
    <bk>
      <rc t="2" v="26588"/>
    </bk>
    <bk>
      <rc t="2" v="26589"/>
    </bk>
    <bk>
      <rc t="2" v="26590"/>
    </bk>
    <bk>
      <rc t="2" v="26591"/>
    </bk>
    <bk>
      <rc t="2" v="26592"/>
    </bk>
    <bk>
      <rc t="2" v="26593"/>
    </bk>
    <bk>
      <rc t="2" v="26594"/>
    </bk>
    <bk>
      <rc t="2" v="26595"/>
    </bk>
    <bk>
      <rc t="2" v="26596"/>
    </bk>
    <bk>
      <rc t="2" v="26597"/>
    </bk>
    <bk>
      <rc t="2" v="26598"/>
    </bk>
    <bk>
      <rc t="2" v="26599"/>
    </bk>
    <bk>
      <rc t="2" v="26600"/>
    </bk>
    <bk>
      <rc t="2" v="26601"/>
    </bk>
    <bk>
      <rc t="2" v="26602"/>
    </bk>
    <bk>
      <rc t="2" v="26603"/>
    </bk>
    <bk>
      <rc t="2" v="26604"/>
    </bk>
    <bk>
      <rc t="2" v="26605"/>
    </bk>
    <bk>
      <rc t="2" v="26606"/>
    </bk>
    <bk>
      <rc t="2" v="26607"/>
    </bk>
    <bk>
      <rc t="2" v="26608"/>
    </bk>
    <bk>
      <rc t="2" v="26609"/>
    </bk>
    <bk>
      <rc t="2" v="26610"/>
    </bk>
    <bk>
      <rc t="2" v="26611"/>
    </bk>
    <bk>
      <rc t="2" v="26612"/>
    </bk>
    <bk>
      <rc t="2" v="26613"/>
    </bk>
    <bk>
      <rc t="2" v="26614"/>
    </bk>
    <bk>
      <rc t="2" v="26615"/>
    </bk>
    <bk>
      <rc t="2" v="26616"/>
    </bk>
    <bk>
      <rc t="2" v="26617"/>
    </bk>
    <bk>
      <rc t="2" v="26618"/>
    </bk>
    <bk>
      <rc t="2" v="26619"/>
    </bk>
    <bk>
      <rc t="2" v="26620"/>
    </bk>
    <bk>
      <rc t="2" v="26621"/>
    </bk>
    <bk>
      <rc t="2" v="26622"/>
    </bk>
    <bk>
      <rc t="2" v="26623"/>
    </bk>
    <bk>
      <rc t="2" v="26624"/>
    </bk>
    <bk>
      <rc t="2" v="26625"/>
    </bk>
    <bk>
      <rc t="2" v="26626"/>
    </bk>
    <bk>
      <rc t="2" v="26627"/>
    </bk>
    <bk>
      <rc t="2" v="26628"/>
    </bk>
    <bk>
      <rc t="2" v="26629"/>
    </bk>
    <bk>
      <rc t="2" v="26630"/>
    </bk>
    <bk>
      <rc t="2" v="26631"/>
    </bk>
    <bk>
      <rc t="2" v="26632"/>
    </bk>
    <bk>
      <rc t="2" v="26633"/>
    </bk>
    <bk>
      <rc t="2" v="26634"/>
    </bk>
    <bk>
      <rc t="2" v="26635"/>
    </bk>
    <bk>
      <rc t="2" v="26636"/>
    </bk>
    <bk>
      <rc t="2" v="26637"/>
    </bk>
    <bk>
      <rc t="2" v="26638"/>
    </bk>
    <bk>
      <rc t="2" v="26639"/>
    </bk>
    <bk>
      <rc t="2" v="26640"/>
    </bk>
    <bk>
      <rc t="2" v="26641"/>
    </bk>
    <bk>
      <rc t="2" v="26642"/>
    </bk>
    <bk>
      <rc t="2" v="26643"/>
    </bk>
    <bk>
      <rc t="2" v="26644"/>
    </bk>
    <bk>
      <rc t="2" v="26645"/>
    </bk>
    <bk>
      <rc t="2" v="26646"/>
    </bk>
    <bk>
      <rc t="2" v="26647"/>
    </bk>
    <bk>
      <rc t="2" v="26648"/>
    </bk>
    <bk>
      <rc t="2" v="26649"/>
    </bk>
    <bk>
      <rc t="2" v="26650"/>
    </bk>
    <bk>
      <rc t="2" v="26651"/>
    </bk>
    <bk>
      <rc t="2" v="26652"/>
    </bk>
    <bk>
      <rc t="2" v="26653"/>
    </bk>
    <bk>
      <rc t="2" v="26654"/>
    </bk>
    <bk>
      <rc t="2" v="26655"/>
    </bk>
    <bk>
      <rc t="2" v="26656"/>
    </bk>
    <bk>
      <rc t="2" v="26657"/>
    </bk>
    <bk>
      <rc t="2" v="26658"/>
    </bk>
    <bk>
      <rc t="2" v="26659"/>
    </bk>
    <bk>
      <rc t="2" v="26660"/>
    </bk>
    <bk>
      <rc t="2" v="26661"/>
    </bk>
    <bk>
      <rc t="2" v="26662"/>
    </bk>
    <bk>
      <rc t="2" v="26663"/>
    </bk>
    <bk>
      <rc t="2" v="26664"/>
    </bk>
    <bk>
      <rc t="2" v="26665"/>
    </bk>
    <bk>
      <rc t="2" v="26666"/>
    </bk>
    <bk>
      <rc t="2" v="26667"/>
    </bk>
    <bk>
      <rc t="2" v="26668"/>
    </bk>
    <bk>
      <rc t="2" v="26669"/>
    </bk>
    <bk>
      <rc t="2" v="26670"/>
    </bk>
    <bk>
      <rc t="2" v="26671"/>
    </bk>
    <bk>
      <rc t="2" v="26672"/>
    </bk>
    <bk>
      <rc t="2" v="26673"/>
    </bk>
    <bk>
      <rc t="2" v="26674"/>
    </bk>
    <bk>
      <rc t="2" v="26675"/>
    </bk>
    <bk>
      <rc t="2" v="26676"/>
    </bk>
    <bk>
      <rc t="2" v="26677"/>
    </bk>
    <bk>
      <rc t="2" v="26678"/>
    </bk>
    <bk>
      <rc t="2" v="26679"/>
    </bk>
    <bk>
      <rc t="2" v="26680"/>
    </bk>
    <bk>
      <rc t="2" v="26681"/>
    </bk>
    <bk>
      <rc t="2" v="26682"/>
    </bk>
    <bk>
      <rc t="2" v="26683"/>
    </bk>
    <bk>
      <rc t="2" v="26684"/>
    </bk>
    <bk>
      <rc t="2" v="26685"/>
    </bk>
    <bk>
      <rc t="2" v="26686"/>
    </bk>
    <bk>
      <rc t="2" v="26687"/>
    </bk>
    <bk>
      <rc t="2" v="26688"/>
    </bk>
    <bk>
      <rc t="2" v="26689"/>
    </bk>
    <bk>
      <rc t="2" v="26690"/>
    </bk>
    <bk>
      <rc t="2" v="26691"/>
    </bk>
    <bk>
      <rc t="2" v="26692"/>
    </bk>
    <bk>
      <rc t="2" v="26693"/>
    </bk>
    <bk>
      <rc t="2" v="26694"/>
    </bk>
    <bk>
      <rc t="2" v="26695"/>
    </bk>
    <bk>
      <rc t="2" v="26696"/>
    </bk>
    <bk>
      <rc t="2" v="26697"/>
    </bk>
    <bk>
      <rc t="2" v="26698"/>
    </bk>
    <bk>
      <rc t="2" v="26699"/>
    </bk>
    <bk>
      <rc t="2" v="26700"/>
    </bk>
    <bk>
      <rc t="2" v="26701"/>
    </bk>
    <bk>
      <rc t="2" v="26702"/>
    </bk>
    <bk>
      <rc t="2" v="26703"/>
    </bk>
    <bk>
      <rc t="2" v="26704"/>
    </bk>
    <bk>
      <rc t="2" v="26705"/>
    </bk>
    <bk>
      <rc t="2" v="26706"/>
    </bk>
    <bk>
      <rc t="2" v="26707"/>
    </bk>
    <bk>
      <rc t="2" v="26708"/>
    </bk>
    <bk>
      <rc t="2" v="26709"/>
    </bk>
    <bk>
      <rc t="2" v="26710"/>
    </bk>
    <bk>
      <rc t="2" v="26711"/>
    </bk>
    <bk>
      <rc t="2" v="26712"/>
    </bk>
    <bk>
      <rc t="2" v="26713"/>
    </bk>
    <bk>
      <rc t="2" v="26714"/>
    </bk>
    <bk>
      <rc t="2" v="26715"/>
    </bk>
    <bk>
      <rc t="2" v="26716"/>
    </bk>
    <bk>
      <rc t="2" v="26717"/>
    </bk>
    <bk>
      <rc t="2" v="26718"/>
    </bk>
    <bk>
      <rc t="2" v="26719"/>
    </bk>
    <bk>
      <rc t="2" v="26720"/>
    </bk>
    <bk>
      <rc t="2" v="26721"/>
    </bk>
    <bk>
      <rc t="2" v="26722"/>
    </bk>
    <bk>
      <rc t="2" v="26723"/>
    </bk>
    <bk>
      <rc t="2" v="26724"/>
    </bk>
    <bk>
      <rc t="2" v="26725"/>
    </bk>
    <bk>
      <rc t="2" v="26726"/>
    </bk>
    <bk>
      <rc t="2" v="26727"/>
    </bk>
    <bk>
      <rc t="2" v="26728"/>
    </bk>
    <bk>
      <rc t="2" v="26729"/>
    </bk>
    <bk>
      <rc t="2" v="26730"/>
    </bk>
    <bk>
      <rc t="2" v="26731"/>
    </bk>
    <bk>
      <rc t="2" v="26732"/>
    </bk>
    <bk>
      <rc t="2" v="26733"/>
    </bk>
    <bk>
      <rc t="2" v="26734"/>
    </bk>
    <bk>
      <rc t="2" v="26735"/>
    </bk>
    <bk>
      <rc t="2" v="26736"/>
    </bk>
    <bk>
      <rc t="2" v="26737"/>
    </bk>
    <bk>
      <rc t="2" v="26738"/>
    </bk>
    <bk>
      <rc t="2" v="26739"/>
    </bk>
    <bk>
      <rc t="2" v="26740"/>
    </bk>
    <bk>
      <rc t="2" v="26741"/>
    </bk>
    <bk>
      <rc t="2" v="26742"/>
    </bk>
    <bk>
      <rc t="2" v="26743"/>
    </bk>
    <bk>
      <rc t="2" v="26744"/>
    </bk>
    <bk>
      <rc t="2" v="26745"/>
    </bk>
    <bk>
      <rc t="2" v="26746"/>
    </bk>
    <bk>
      <rc t="2" v="26747"/>
    </bk>
    <bk>
      <rc t="2" v="26748"/>
    </bk>
    <bk>
      <rc t="2" v="26749"/>
    </bk>
    <bk>
      <rc t="2" v="26750"/>
    </bk>
    <bk>
      <rc t="2" v="26751"/>
    </bk>
    <bk>
      <rc t="2" v="26752"/>
    </bk>
    <bk>
      <rc t="2" v="26753"/>
    </bk>
    <bk>
      <rc t="2" v="26754"/>
    </bk>
    <bk>
      <rc t="2" v="26755"/>
    </bk>
    <bk>
      <rc t="2" v="26756"/>
    </bk>
    <bk>
      <rc t="2" v="26757"/>
    </bk>
    <bk>
      <rc t="2" v="26758"/>
    </bk>
    <bk>
      <rc t="2" v="26759"/>
    </bk>
    <bk>
      <rc t="2" v="26760"/>
    </bk>
    <bk>
      <rc t="2" v="26761"/>
    </bk>
    <bk>
      <rc t="2" v="26762"/>
    </bk>
    <bk>
      <rc t="2" v="26763"/>
    </bk>
    <bk>
      <rc t="2" v="26764"/>
    </bk>
    <bk>
      <rc t="2" v="26765"/>
    </bk>
    <bk>
      <rc t="2" v="26766"/>
    </bk>
    <bk>
      <rc t="2" v="26767"/>
    </bk>
    <bk>
      <rc t="2" v="26768"/>
    </bk>
    <bk>
      <rc t="2" v="26769"/>
    </bk>
    <bk>
      <rc t="2" v="26770"/>
    </bk>
    <bk>
      <rc t="2" v="26771"/>
    </bk>
    <bk>
      <rc t="2" v="26772"/>
    </bk>
    <bk>
      <rc t="2" v="26773"/>
    </bk>
    <bk>
      <rc t="2" v="26774"/>
    </bk>
    <bk>
      <rc t="2" v="26775"/>
    </bk>
    <bk>
      <rc t="2" v="26776"/>
    </bk>
    <bk>
      <rc t="2" v="26777"/>
    </bk>
    <bk>
      <rc t="2" v="26778"/>
    </bk>
    <bk>
      <rc t="2" v="26779"/>
    </bk>
    <bk>
      <rc t="2" v="26780"/>
    </bk>
    <bk>
      <rc t="2" v="26781"/>
    </bk>
    <bk>
      <rc t="2" v="26782"/>
    </bk>
    <bk>
      <rc t="2" v="26783"/>
    </bk>
    <bk>
      <rc t="2" v="26784"/>
    </bk>
    <bk>
      <rc t="2" v="26785"/>
    </bk>
    <bk>
      <rc t="2" v="26786"/>
    </bk>
    <bk>
      <rc t="2" v="26787"/>
    </bk>
    <bk>
      <rc t="2" v="26788"/>
    </bk>
    <bk>
      <rc t="2" v="26789"/>
    </bk>
    <bk>
      <rc t="2" v="26790"/>
    </bk>
    <bk>
      <rc t="2" v="26791"/>
    </bk>
    <bk>
      <rc t="2" v="26792"/>
    </bk>
    <bk>
      <rc t="2" v="26793"/>
    </bk>
    <bk>
      <rc t="2" v="26794"/>
    </bk>
    <bk>
      <rc t="2" v="26795"/>
    </bk>
    <bk>
      <rc t="2" v="26796"/>
    </bk>
    <bk>
      <rc t="2" v="26797"/>
    </bk>
    <bk>
      <rc t="2" v="26798"/>
    </bk>
    <bk>
      <rc t="2" v="26799"/>
    </bk>
    <bk>
      <rc t="2" v="26800"/>
    </bk>
    <bk>
      <rc t="2" v="26801"/>
    </bk>
    <bk>
      <rc t="2" v="26802"/>
    </bk>
    <bk>
      <rc t="2" v="26803"/>
    </bk>
    <bk>
      <rc t="2" v="26804"/>
    </bk>
    <bk>
      <rc t="2" v="26805"/>
    </bk>
    <bk>
      <rc t="2" v="26806"/>
    </bk>
    <bk>
      <rc t="2" v="26807"/>
    </bk>
    <bk>
      <rc t="2" v="26808"/>
    </bk>
    <bk>
      <rc t="2" v="26809"/>
    </bk>
    <bk>
      <rc t="2" v="26810"/>
    </bk>
    <bk>
      <rc t="2" v="26811"/>
    </bk>
    <bk>
      <rc t="2" v="26812"/>
    </bk>
    <bk>
      <rc t="2" v="26813"/>
    </bk>
    <bk>
      <rc t="2" v="26814"/>
    </bk>
    <bk>
      <rc t="2" v="26815"/>
    </bk>
    <bk>
      <rc t="2" v="26816"/>
    </bk>
    <bk>
      <rc t="2" v="26817"/>
    </bk>
    <bk>
      <rc t="2" v="26818"/>
    </bk>
    <bk>
      <rc t="2" v="26819"/>
    </bk>
    <bk>
      <rc t="2" v="26820"/>
    </bk>
    <bk>
      <rc t="2" v="26821"/>
    </bk>
    <bk>
      <rc t="2" v="26822"/>
    </bk>
    <bk>
      <rc t="2" v="26823"/>
    </bk>
    <bk>
      <rc t="2" v="26824"/>
    </bk>
    <bk>
      <rc t="2" v="26825"/>
    </bk>
    <bk>
      <rc t="2" v="26826"/>
    </bk>
    <bk>
      <rc t="2" v="26827"/>
    </bk>
    <bk>
      <rc t="2" v="26828"/>
    </bk>
    <bk>
      <rc t="2" v="26829"/>
    </bk>
    <bk>
      <rc t="2" v="26830"/>
    </bk>
    <bk>
      <rc t="2" v="26831"/>
    </bk>
    <bk>
      <rc t="2" v="26832"/>
    </bk>
    <bk>
      <rc t="2" v="26833"/>
    </bk>
    <bk>
      <rc t="2" v="26834"/>
    </bk>
    <bk>
      <rc t="2" v="26835"/>
    </bk>
    <bk>
      <rc t="2" v="26836"/>
    </bk>
    <bk>
      <rc t="2" v="26837"/>
    </bk>
    <bk>
      <rc t="2" v="26838"/>
    </bk>
    <bk>
      <rc t="2" v="26839"/>
    </bk>
    <bk>
      <rc t="2" v="26840"/>
    </bk>
    <bk>
      <rc t="2" v="26841"/>
    </bk>
    <bk>
      <rc t="2" v="26842"/>
    </bk>
    <bk>
      <rc t="2" v="26843"/>
    </bk>
    <bk>
      <rc t="2" v="26844"/>
    </bk>
    <bk>
      <rc t="2" v="26845"/>
    </bk>
    <bk>
      <rc t="2" v="26846"/>
    </bk>
    <bk>
      <rc t="2" v="26847"/>
    </bk>
    <bk>
      <rc t="2" v="26848"/>
    </bk>
    <bk>
      <rc t="2" v="26849"/>
    </bk>
    <bk>
      <rc t="2" v="26850"/>
    </bk>
    <bk>
      <rc t="2" v="26851"/>
    </bk>
    <bk>
      <rc t="2" v="26852"/>
    </bk>
    <bk>
      <rc t="2" v="26853"/>
    </bk>
    <bk>
      <rc t="2" v="26854"/>
    </bk>
    <bk>
      <rc t="2" v="26855"/>
    </bk>
    <bk>
      <rc t="2" v="26856"/>
    </bk>
    <bk>
      <rc t="2" v="26857"/>
    </bk>
    <bk>
      <rc t="2" v="26858"/>
    </bk>
    <bk>
      <rc t="2" v="26859"/>
    </bk>
    <bk>
      <rc t="2" v="26860"/>
    </bk>
    <bk>
      <rc t="2" v="26861"/>
    </bk>
    <bk>
      <rc t="2" v="26862"/>
    </bk>
    <bk>
      <rc t="2" v="26863"/>
    </bk>
    <bk>
      <rc t="2" v="26864"/>
    </bk>
    <bk>
      <rc t="2" v="26865"/>
    </bk>
    <bk>
      <rc t="2" v="26866"/>
    </bk>
    <bk>
      <rc t="2" v="26867"/>
    </bk>
    <bk>
      <rc t="2" v="26868"/>
    </bk>
    <bk>
      <rc t="2" v="26869"/>
    </bk>
    <bk>
      <rc t="2" v="26870"/>
    </bk>
    <bk>
      <rc t="2" v="26871"/>
    </bk>
    <bk>
      <rc t="2" v="26872"/>
    </bk>
    <bk>
      <rc t="2" v="26873"/>
    </bk>
    <bk>
      <rc t="2" v="26874"/>
    </bk>
    <bk>
      <rc t="2" v="26875"/>
    </bk>
    <bk>
      <rc t="2" v="26876"/>
    </bk>
    <bk>
      <rc t="2" v="26877"/>
    </bk>
    <bk>
      <rc t="2" v="26878"/>
    </bk>
    <bk>
      <rc t="2" v="26879"/>
    </bk>
    <bk>
      <rc t="2" v="26880"/>
    </bk>
    <bk>
      <rc t="2" v="26881"/>
    </bk>
    <bk>
      <rc t="2" v="26882"/>
    </bk>
    <bk>
      <rc t="2" v="26883"/>
    </bk>
    <bk>
      <rc t="2" v="26884"/>
    </bk>
    <bk>
      <rc t="2" v="26885"/>
    </bk>
    <bk>
      <rc t="2" v="26886"/>
    </bk>
    <bk>
      <rc t="2" v="26887"/>
    </bk>
    <bk>
      <rc t="2" v="26888"/>
    </bk>
    <bk>
      <rc t="2" v="26889"/>
    </bk>
    <bk>
      <rc t="2" v="26890"/>
    </bk>
    <bk>
      <rc t="2" v="26891"/>
    </bk>
    <bk>
      <rc t="2" v="26892"/>
    </bk>
    <bk>
      <rc t="2" v="26893"/>
    </bk>
    <bk>
      <rc t="2" v="26894"/>
    </bk>
    <bk>
      <rc t="2" v="26895"/>
    </bk>
    <bk>
      <rc t="2" v="26896"/>
    </bk>
    <bk>
      <rc t="2" v="26897"/>
    </bk>
    <bk>
      <rc t="2" v="26898"/>
    </bk>
    <bk>
      <rc t="2" v="26899"/>
    </bk>
    <bk>
      <rc t="2" v="26900"/>
    </bk>
    <bk>
      <rc t="2" v="26901"/>
    </bk>
    <bk>
      <rc t="2" v="26902"/>
    </bk>
    <bk>
      <rc t="2" v="26903"/>
    </bk>
    <bk>
      <rc t="2" v="26904"/>
    </bk>
    <bk>
      <rc t="2" v="26905"/>
    </bk>
    <bk>
      <rc t="2" v="26906"/>
    </bk>
    <bk>
      <rc t="2" v="26907"/>
    </bk>
    <bk>
      <rc t="2" v="26908"/>
    </bk>
    <bk>
      <rc t="2" v="26909"/>
    </bk>
    <bk>
      <rc t="2" v="26910"/>
    </bk>
    <bk>
      <rc t="2" v="26911"/>
    </bk>
    <bk>
      <rc t="2" v="26912"/>
    </bk>
    <bk>
      <rc t="2" v="26913"/>
    </bk>
    <bk>
      <rc t="2" v="26914"/>
    </bk>
    <bk>
      <rc t="2" v="26915"/>
    </bk>
    <bk>
      <rc t="2" v="26916"/>
    </bk>
    <bk>
      <rc t="2" v="26917"/>
    </bk>
    <bk>
      <rc t="2" v="26918"/>
    </bk>
    <bk>
      <rc t="2" v="26919"/>
    </bk>
    <bk>
      <rc t="2" v="26920"/>
    </bk>
    <bk>
      <rc t="2" v="26921"/>
    </bk>
    <bk>
      <rc t="2" v="26922"/>
    </bk>
    <bk>
      <rc t="2" v="26923"/>
    </bk>
    <bk>
      <rc t="2" v="26924"/>
    </bk>
    <bk>
      <rc t="2" v="26925"/>
    </bk>
    <bk>
      <rc t="2" v="26926"/>
    </bk>
    <bk>
      <rc t="2" v="26927"/>
    </bk>
    <bk>
      <rc t="2" v="26928"/>
    </bk>
    <bk>
      <rc t="2" v="26929"/>
    </bk>
    <bk>
      <rc t="2" v="26930"/>
    </bk>
    <bk>
      <rc t="2" v="26931"/>
    </bk>
    <bk>
      <rc t="2" v="26932"/>
    </bk>
    <bk>
      <rc t="2" v="26933"/>
    </bk>
    <bk>
      <rc t="2" v="26934"/>
    </bk>
    <bk>
      <rc t="2" v="26935"/>
    </bk>
    <bk>
      <rc t="2" v="26936"/>
    </bk>
    <bk>
      <rc t="2" v="26937"/>
    </bk>
    <bk>
      <rc t="2" v="26938"/>
    </bk>
    <bk>
      <rc t="2" v="26939"/>
    </bk>
    <bk>
      <rc t="2" v="26940"/>
    </bk>
    <bk>
      <rc t="2" v="26941"/>
    </bk>
    <bk>
      <rc t="2" v="26942"/>
    </bk>
    <bk>
      <rc t="2" v="26943"/>
    </bk>
    <bk>
      <rc t="2" v="26944"/>
    </bk>
    <bk>
      <rc t="2" v="26945"/>
    </bk>
    <bk>
      <rc t="2" v="26946"/>
    </bk>
    <bk>
      <rc t="2" v="26947"/>
    </bk>
    <bk>
      <rc t="2" v="26948"/>
    </bk>
    <bk>
      <rc t="2" v="26949"/>
    </bk>
    <bk>
      <rc t="2" v="26950"/>
    </bk>
    <bk>
      <rc t="2" v="26951"/>
    </bk>
    <bk>
      <rc t="2" v="26952"/>
    </bk>
    <bk>
      <rc t="2" v="26953"/>
    </bk>
    <bk>
      <rc t="2" v="26954"/>
    </bk>
    <bk>
      <rc t="2" v="26955"/>
    </bk>
    <bk>
      <rc t="2" v="26956"/>
    </bk>
    <bk>
      <rc t="2" v="26957"/>
    </bk>
    <bk>
      <rc t="2" v="26958"/>
    </bk>
    <bk>
      <rc t="2" v="26959"/>
    </bk>
    <bk>
      <rc t="2" v="26960"/>
    </bk>
    <bk>
      <rc t="2" v="26961"/>
    </bk>
    <bk>
      <rc t="2" v="26962"/>
    </bk>
    <bk>
      <rc t="2" v="26963"/>
    </bk>
    <bk>
      <rc t="2" v="26964"/>
    </bk>
    <bk>
      <rc t="2" v="26965"/>
    </bk>
    <bk>
      <rc t="2" v="26966"/>
    </bk>
    <bk>
      <rc t="2" v="26967"/>
    </bk>
    <bk>
      <rc t="2" v="26968"/>
    </bk>
    <bk>
      <rc t="2" v="26969"/>
    </bk>
    <bk>
      <rc t="2" v="26970"/>
    </bk>
    <bk>
      <rc t="2" v="26971"/>
    </bk>
    <bk>
      <rc t="2" v="26972"/>
    </bk>
    <bk>
      <rc t="2" v="26973"/>
    </bk>
    <bk>
      <rc t="2" v="26974"/>
    </bk>
    <bk>
      <rc t="2" v="26975"/>
    </bk>
    <bk>
      <rc t="2" v="26976"/>
    </bk>
    <bk>
      <rc t="2" v="26977"/>
    </bk>
    <bk>
      <rc t="2" v="26978"/>
    </bk>
    <bk>
      <rc t="2" v="26979"/>
    </bk>
    <bk>
      <rc t="2" v="26980"/>
    </bk>
    <bk>
      <rc t="2" v="26981"/>
    </bk>
    <bk>
      <rc t="2" v="26982"/>
    </bk>
    <bk>
      <rc t="2" v="26983"/>
    </bk>
    <bk>
      <rc t="2" v="26984"/>
    </bk>
    <bk>
      <rc t="2" v="26985"/>
    </bk>
    <bk>
      <rc t="2" v="26986"/>
    </bk>
    <bk>
      <rc t="2" v="26987"/>
    </bk>
    <bk>
      <rc t="2" v="26988"/>
    </bk>
    <bk>
      <rc t="2" v="26989"/>
    </bk>
    <bk>
      <rc t="2" v="26990"/>
    </bk>
    <bk>
      <rc t="2" v="26991"/>
    </bk>
    <bk>
      <rc t="2" v="26992"/>
    </bk>
    <bk>
      <rc t="2" v="26993"/>
    </bk>
    <bk>
      <rc t="2" v="26994"/>
    </bk>
    <bk>
      <rc t="2" v="26995"/>
    </bk>
    <bk>
      <rc t="2" v="26996"/>
    </bk>
    <bk>
      <rc t="2" v="26997"/>
    </bk>
    <bk>
      <rc t="2" v="26998"/>
    </bk>
    <bk>
      <rc t="2" v="26999"/>
    </bk>
    <bk>
      <rc t="2" v="27000"/>
    </bk>
    <bk>
      <rc t="2" v="27001"/>
    </bk>
    <bk>
      <rc t="2" v="27002"/>
    </bk>
    <bk>
      <rc t="2" v="27003"/>
    </bk>
    <bk>
      <rc t="2" v="27004"/>
    </bk>
    <bk>
      <rc t="2" v="27005"/>
    </bk>
    <bk>
      <rc t="2" v="27006"/>
    </bk>
    <bk>
      <rc t="2" v="27007"/>
    </bk>
    <bk>
      <rc t="2" v="27008"/>
    </bk>
    <bk>
      <rc t="2" v="27009"/>
    </bk>
    <bk>
      <rc t="2" v="27010"/>
    </bk>
    <bk>
      <rc t="2" v="27011"/>
    </bk>
    <bk>
      <rc t="2" v="27012"/>
    </bk>
    <bk>
      <rc t="2" v="27013"/>
    </bk>
    <bk>
      <rc t="2" v="27014"/>
    </bk>
    <bk>
      <rc t="2" v="27015"/>
    </bk>
    <bk>
      <rc t="2" v="27016"/>
    </bk>
    <bk>
      <rc t="2" v="27017"/>
    </bk>
    <bk>
      <rc t="2" v="27018"/>
    </bk>
    <bk>
      <rc t="2" v="27019"/>
    </bk>
    <bk>
      <rc t="2" v="27020"/>
    </bk>
    <bk>
      <rc t="2" v="27021"/>
    </bk>
    <bk>
      <rc t="2" v="27022"/>
    </bk>
    <bk>
      <rc t="2" v="27023"/>
    </bk>
    <bk>
      <rc t="2" v="27024"/>
    </bk>
    <bk>
      <rc t="2" v="27025"/>
    </bk>
    <bk>
      <rc t="2" v="27026"/>
    </bk>
    <bk>
      <rc t="2" v="27027"/>
    </bk>
    <bk>
      <rc t="2" v="27028"/>
    </bk>
    <bk>
      <rc t="2" v="27029"/>
    </bk>
    <bk>
      <rc t="2" v="27030"/>
    </bk>
    <bk>
      <rc t="2" v="27031"/>
    </bk>
    <bk>
      <rc t="2" v="27032"/>
    </bk>
    <bk>
      <rc t="2" v="27033"/>
    </bk>
    <bk>
      <rc t="2" v="27034"/>
    </bk>
    <bk>
      <rc t="2" v="27035"/>
    </bk>
    <bk>
      <rc t="2" v="27036"/>
    </bk>
    <bk>
      <rc t="2" v="27037"/>
    </bk>
    <bk>
      <rc t="2" v="27038"/>
    </bk>
    <bk>
      <rc t="2" v="27039"/>
    </bk>
    <bk>
      <rc t="2" v="27040"/>
    </bk>
    <bk>
      <rc t="2" v="27041"/>
    </bk>
    <bk>
      <rc t="2" v="27042"/>
    </bk>
    <bk>
      <rc t="2" v="27043"/>
    </bk>
    <bk>
      <rc t="2" v="27044"/>
    </bk>
    <bk>
      <rc t="2" v="27045"/>
    </bk>
    <bk>
      <rc t="2" v="27046"/>
    </bk>
    <bk>
      <rc t="2" v="27047"/>
    </bk>
    <bk>
      <rc t="2" v="27048"/>
    </bk>
    <bk>
      <rc t="2" v="27049"/>
    </bk>
    <bk>
      <rc t="2" v="27050"/>
    </bk>
    <bk>
      <rc t="2" v="27051"/>
    </bk>
    <bk>
      <rc t="2" v="27052"/>
    </bk>
    <bk>
      <rc t="2" v="27053"/>
    </bk>
    <bk>
      <rc t="2" v="27054"/>
    </bk>
    <bk>
      <rc t="2" v="27055"/>
    </bk>
    <bk>
      <rc t="2" v="27056"/>
    </bk>
    <bk>
      <rc t="2" v="27057"/>
    </bk>
    <bk>
      <rc t="2" v="27058"/>
    </bk>
    <bk>
      <rc t="2" v="27059"/>
    </bk>
    <bk>
      <rc t="2" v="27060"/>
    </bk>
    <bk>
      <rc t="2" v="27061"/>
    </bk>
    <bk>
      <rc t="2" v="27062"/>
    </bk>
    <bk>
      <rc t="2" v="27063"/>
    </bk>
    <bk>
      <rc t="2" v="27064"/>
    </bk>
    <bk>
      <rc t="2" v="27065"/>
    </bk>
    <bk>
      <rc t="2" v="27066"/>
    </bk>
    <bk>
      <rc t="2" v="27067"/>
    </bk>
    <bk>
      <rc t="2" v="27068"/>
    </bk>
    <bk>
      <rc t="2" v="27069"/>
    </bk>
    <bk>
      <rc t="2" v="27070"/>
    </bk>
    <bk>
      <rc t="2" v="27071"/>
    </bk>
    <bk>
      <rc t="2" v="27072"/>
    </bk>
    <bk>
      <rc t="2" v="27073"/>
    </bk>
    <bk>
      <rc t="2" v="27074"/>
    </bk>
    <bk>
      <rc t="2" v="27075"/>
    </bk>
    <bk>
      <rc t="2" v="27076"/>
    </bk>
    <bk>
      <rc t="2" v="27077"/>
    </bk>
    <bk>
      <rc t="2" v="27078"/>
    </bk>
    <bk>
      <rc t="2" v="27079"/>
    </bk>
    <bk>
      <rc t="2" v="27080"/>
    </bk>
    <bk>
      <rc t="2" v="27081"/>
    </bk>
    <bk>
      <rc t="2" v="27082"/>
    </bk>
    <bk>
      <rc t="2" v="27083"/>
    </bk>
    <bk>
      <rc t="2" v="27084"/>
    </bk>
    <bk>
      <rc t="2" v="27085"/>
    </bk>
    <bk>
      <rc t="2" v="27086"/>
    </bk>
    <bk>
      <rc t="2" v="27087"/>
    </bk>
    <bk>
      <rc t="2" v="27088"/>
    </bk>
    <bk>
      <rc t="2" v="27089"/>
    </bk>
    <bk>
      <rc t="2" v="27090"/>
    </bk>
    <bk>
      <rc t="2" v="27091"/>
    </bk>
    <bk>
      <rc t="2" v="27092"/>
    </bk>
    <bk>
      <rc t="2" v="27093"/>
    </bk>
    <bk>
      <rc t="2" v="27094"/>
    </bk>
    <bk>
      <rc t="2" v="27095"/>
    </bk>
    <bk>
      <rc t="2" v="27096"/>
    </bk>
    <bk>
      <rc t="2" v="27097"/>
    </bk>
    <bk>
      <rc t="2" v="27098"/>
    </bk>
    <bk>
      <rc t="2" v="27099"/>
    </bk>
    <bk>
      <rc t="2" v="27100"/>
    </bk>
    <bk>
      <rc t="2" v="27101"/>
    </bk>
    <bk>
      <rc t="2" v="27102"/>
    </bk>
    <bk>
      <rc t="2" v="27103"/>
    </bk>
    <bk>
      <rc t="2" v="27104"/>
    </bk>
    <bk>
      <rc t="2" v="27105"/>
    </bk>
    <bk>
      <rc t="2" v="27106"/>
    </bk>
    <bk>
      <rc t="2" v="27107"/>
    </bk>
    <bk>
      <rc t="2" v="27108"/>
    </bk>
    <bk>
      <rc t="2" v="27109"/>
    </bk>
    <bk>
      <rc t="2" v="27110"/>
    </bk>
    <bk>
      <rc t="2" v="27111"/>
    </bk>
    <bk>
      <rc t="2" v="27112"/>
    </bk>
    <bk>
      <rc t="2" v="27113"/>
    </bk>
    <bk>
      <rc t="2" v="27114"/>
    </bk>
    <bk>
      <rc t="2" v="27115"/>
    </bk>
    <bk>
      <rc t="2" v="27116"/>
    </bk>
    <bk>
      <rc t="2" v="27117"/>
    </bk>
    <bk>
      <rc t="2" v="27118"/>
    </bk>
    <bk>
      <rc t="2" v="27119"/>
    </bk>
    <bk>
      <rc t="2" v="27120"/>
    </bk>
    <bk>
      <rc t="2" v="27121"/>
    </bk>
    <bk>
      <rc t="2" v="27122"/>
    </bk>
    <bk>
      <rc t="2" v="27123"/>
    </bk>
    <bk>
      <rc t="2" v="27124"/>
    </bk>
    <bk>
      <rc t="2" v="27125"/>
    </bk>
    <bk>
      <rc t="2" v="27126"/>
    </bk>
    <bk>
      <rc t="2" v="27127"/>
    </bk>
    <bk>
      <rc t="2" v="27128"/>
    </bk>
    <bk>
      <rc t="2" v="27129"/>
    </bk>
    <bk>
      <rc t="2" v="27130"/>
    </bk>
    <bk>
      <rc t="2" v="27131"/>
    </bk>
    <bk>
      <rc t="2" v="27132"/>
    </bk>
    <bk>
      <rc t="2" v="27133"/>
    </bk>
    <bk>
      <rc t="2" v="27134"/>
    </bk>
    <bk>
      <rc t="2" v="27135"/>
    </bk>
    <bk>
      <rc t="2" v="27136"/>
    </bk>
    <bk>
      <rc t="2" v="27137"/>
    </bk>
    <bk>
      <rc t="2" v="27138"/>
    </bk>
    <bk>
      <rc t="2" v="27139"/>
    </bk>
    <bk>
      <rc t="2" v="27140"/>
    </bk>
    <bk>
      <rc t="2" v="27141"/>
    </bk>
    <bk>
      <rc t="2" v="27142"/>
    </bk>
    <bk>
      <rc t="2" v="27143"/>
    </bk>
    <bk>
      <rc t="2" v="27144"/>
    </bk>
    <bk>
      <rc t="2" v="27145"/>
    </bk>
    <bk>
      <rc t="2" v="27146"/>
    </bk>
    <bk>
      <rc t="2" v="27147"/>
    </bk>
    <bk>
      <rc t="2" v="27148"/>
    </bk>
    <bk>
      <rc t="2" v="27149"/>
    </bk>
    <bk>
      <rc t="2" v="27150"/>
    </bk>
    <bk>
      <rc t="2" v="27151"/>
    </bk>
    <bk>
      <rc t="2" v="27152"/>
    </bk>
    <bk>
      <rc t="2" v="27153"/>
    </bk>
    <bk>
      <rc t="2" v="27154"/>
    </bk>
    <bk>
      <rc t="2" v="27155"/>
    </bk>
    <bk>
      <rc t="2" v="27156"/>
    </bk>
    <bk>
      <rc t="2" v="27157"/>
    </bk>
    <bk>
      <rc t="2" v="27158"/>
    </bk>
    <bk>
      <rc t="2" v="27159"/>
    </bk>
    <bk>
      <rc t="2" v="27160"/>
    </bk>
    <bk>
      <rc t="2" v="27161"/>
    </bk>
    <bk>
      <rc t="2" v="27162"/>
    </bk>
    <bk>
      <rc t="2" v="27163"/>
    </bk>
    <bk>
      <rc t="2" v="27164"/>
    </bk>
    <bk>
      <rc t="2" v="27165"/>
    </bk>
    <bk>
      <rc t="2" v="27166"/>
    </bk>
    <bk>
      <rc t="2" v="27167"/>
    </bk>
    <bk>
      <rc t="2" v="27168"/>
    </bk>
    <bk>
      <rc t="2" v="27169"/>
    </bk>
    <bk>
      <rc t="2" v="27170"/>
    </bk>
    <bk>
      <rc t="2" v="27171"/>
    </bk>
    <bk>
      <rc t="2" v="27172"/>
    </bk>
    <bk>
      <rc t="2" v="27173"/>
    </bk>
    <bk>
      <rc t="2" v="27174"/>
    </bk>
    <bk>
      <rc t="2" v="27175"/>
    </bk>
    <bk>
      <rc t="2" v="27176"/>
    </bk>
    <bk>
      <rc t="2" v="27177"/>
    </bk>
    <bk>
      <rc t="2" v="27178"/>
    </bk>
    <bk>
      <rc t="2" v="27179"/>
    </bk>
    <bk>
      <rc t="2" v="27180"/>
    </bk>
    <bk>
      <rc t="2" v="27181"/>
    </bk>
    <bk>
      <rc t="2" v="27182"/>
    </bk>
    <bk>
      <rc t="2" v="27183"/>
    </bk>
    <bk>
      <rc t="2" v="27184"/>
    </bk>
    <bk>
      <rc t="2" v="27185"/>
    </bk>
    <bk>
      <rc t="2" v="27186"/>
    </bk>
    <bk>
      <rc t="2" v="27187"/>
    </bk>
    <bk>
      <rc t="2" v="27188"/>
    </bk>
    <bk>
      <rc t="2" v="27189"/>
    </bk>
    <bk>
      <rc t="2" v="27190"/>
    </bk>
    <bk>
      <rc t="2" v="27191"/>
    </bk>
    <bk>
      <rc t="2" v="27192"/>
    </bk>
    <bk>
      <rc t="2" v="27193"/>
    </bk>
    <bk>
      <rc t="2" v="27194"/>
    </bk>
    <bk>
      <rc t="2" v="27195"/>
    </bk>
    <bk>
      <rc t="2" v="27196"/>
    </bk>
    <bk>
      <rc t="2" v="27197"/>
    </bk>
    <bk>
      <rc t="2" v="27198"/>
    </bk>
    <bk>
      <rc t="2" v="27199"/>
    </bk>
    <bk>
      <rc t="2" v="27200"/>
    </bk>
    <bk>
      <rc t="2" v="27201"/>
    </bk>
    <bk>
      <rc t="2" v="27202"/>
    </bk>
    <bk>
      <rc t="2" v="27203"/>
    </bk>
    <bk>
      <rc t="2" v="27204"/>
    </bk>
    <bk>
      <rc t="2" v="27205"/>
    </bk>
    <bk>
      <rc t="2" v="27206"/>
    </bk>
    <bk>
      <rc t="2" v="27207"/>
    </bk>
    <bk>
      <rc t="2" v="27208"/>
    </bk>
    <bk>
      <rc t="2" v="27209"/>
    </bk>
    <bk>
      <rc t="2" v="27210"/>
    </bk>
    <bk>
      <rc t="2" v="27211"/>
    </bk>
    <bk>
      <rc t="2" v="27212"/>
    </bk>
    <bk>
      <rc t="2" v="27213"/>
    </bk>
    <bk>
      <rc t="2" v="27214"/>
    </bk>
    <bk>
      <rc t="2" v="27215"/>
    </bk>
    <bk>
      <rc t="2" v="27216"/>
    </bk>
    <bk>
      <rc t="2" v="27217"/>
    </bk>
    <bk>
      <rc t="2" v="27218"/>
    </bk>
    <bk>
      <rc t="2" v="27219"/>
    </bk>
    <bk>
      <rc t="2" v="27220"/>
    </bk>
    <bk>
      <rc t="2" v="27221"/>
    </bk>
    <bk>
      <rc t="2" v="27222"/>
    </bk>
    <bk>
      <rc t="2" v="27223"/>
    </bk>
    <bk>
      <rc t="2" v="27224"/>
    </bk>
    <bk>
      <rc t="2" v="27225"/>
    </bk>
    <bk>
      <rc t="2" v="27226"/>
    </bk>
    <bk>
      <rc t="2" v="27227"/>
    </bk>
    <bk>
      <rc t="2" v="27228"/>
    </bk>
    <bk>
      <rc t="2" v="27229"/>
    </bk>
    <bk>
      <rc t="2" v="27230"/>
    </bk>
    <bk>
      <rc t="2" v="27231"/>
    </bk>
    <bk>
      <rc t="2" v="27232"/>
    </bk>
    <bk>
      <rc t="2" v="27233"/>
    </bk>
    <bk>
      <rc t="2" v="27234"/>
    </bk>
    <bk>
      <rc t="2" v="27235"/>
    </bk>
    <bk>
      <rc t="2" v="27236"/>
    </bk>
    <bk>
      <rc t="2" v="27237"/>
    </bk>
    <bk>
      <rc t="2" v="27238"/>
    </bk>
    <bk>
      <rc t="2" v="27239"/>
    </bk>
    <bk>
      <rc t="2" v="27240"/>
    </bk>
    <bk>
      <rc t="2" v="27241"/>
    </bk>
    <bk>
      <rc t="2" v="27242"/>
    </bk>
    <bk>
      <rc t="2" v="27243"/>
    </bk>
    <bk>
      <rc t="2" v="27244"/>
    </bk>
    <bk>
      <rc t="2" v="27245"/>
    </bk>
    <bk>
      <rc t="2" v="27246"/>
    </bk>
    <bk>
      <rc t="2" v="27247"/>
    </bk>
    <bk>
      <rc t="2" v="27248"/>
    </bk>
    <bk>
      <rc t="2" v="27249"/>
    </bk>
    <bk>
      <rc t="2" v="27250"/>
    </bk>
    <bk>
      <rc t="2" v="27251"/>
    </bk>
    <bk>
      <rc t="2" v="27252"/>
    </bk>
    <bk>
      <rc t="2" v="27253"/>
    </bk>
    <bk>
      <rc t="2" v="27254"/>
    </bk>
    <bk>
      <rc t="2" v="27255"/>
    </bk>
    <bk>
      <rc t="2" v="27256"/>
    </bk>
    <bk>
      <rc t="2" v="27257"/>
    </bk>
    <bk>
      <rc t="2" v="27258"/>
    </bk>
    <bk>
      <rc t="2" v="27259"/>
    </bk>
    <bk>
      <rc t="2" v="27260"/>
    </bk>
    <bk>
      <rc t="2" v="27261"/>
    </bk>
    <bk>
      <rc t="2" v="27262"/>
    </bk>
    <bk>
      <rc t="2" v="27263"/>
    </bk>
    <bk>
      <rc t="2" v="27264"/>
    </bk>
    <bk>
      <rc t="2" v="27265"/>
    </bk>
    <bk>
      <rc t="2" v="27266"/>
    </bk>
    <bk>
      <rc t="2" v="27267"/>
    </bk>
    <bk>
      <rc t="2" v="27268"/>
    </bk>
    <bk>
      <rc t="2" v="27269"/>
    </bk>
    <bk>
      <rc t="2" v="27270"/>
    </bk>
    <bk>
      <rc t="2" v="27271"/>
    </bk>
    <bk>
      <rc t="2" v="27272"/>
    </bk>
    <bk>
      <rc t="2" v="27273"/>
    </bk>
    <bk>
      <rc t="2" v="27274"/>
    </bk>
    <bk>
      <rc t="2" v="27275"/>
    </bk>
    <bk>
      <rc t="2" v="27276"/>
    </bk>
    <bk>
      <rc t="2" v="27277"/>
    </bk>
    <bk>
      <rc t="2" v="27278"/>
    </bk>
    <bk>
      <rc t="2" v="27279"/>
    </bk>
    <bk>
      <rc t="2" v="27280"/>
    </bk>
    <bk>
      <rc t="2" v="27281"/>
    </bk>
    <bk>
      <rc t="2" v="27282"/>
    </bk>
    <bk>
      <rc t="2" v="27283"/>
    </bk>
    <bk>
      <rc t="2" v="27284"/>
    </bk>
    <bk>
      <rc t="2" v="27285"/>
    </bk>
    <bk>
      <rc t="2" v="27286"/>
    </bk>
    <bk>
      <rc t="2" v="27287"/>
    </bk>
    <bk>
      <rc t="2" v="27288"/>
    </bk>
    <bk>
      <rc t="2" v="27289"/>
    </bk>
    <bk>
      <rc t="2" v="27290"/>
    </bk>
    <bk>
      <rc t="2" v="27291"/>
    </bk>
    <bk>
      <rc t="2" v="27292"/>
    </bk>
    <bk>
      <rc t="2" v="27293"/>
    </bk>
    <bk>
      <rc t="2" v="27294"/>
    </bk>
    <bk>
      <rc t="2" v="27295"/>
    </bk>
    <bk>
      <rc t="2" v="27296"/>
    </bk>
    <bk>
      <rc t="2" v="27297"/>
    </bk>
    <bk>
      <rc t="2" v="27298"/>
    </bk>
    <bk>
      <rc t="2" v="27299"/>
    </bk>
    <bk>
      <rc t="2" v="27300"/>
    </bk>
    <bk>
      <rc t="2" v="27301"/>
    </bk>
    <bk>
      <rc t="2" v="27302"/>
    </bk>
    <bk>
      <rc t="2" v="27303"/>
    </bk>
    <bk>
      <rc t="2" v="27304"/>
    </bk>
    <bk>
      <rc t="2" v="27305"/>
    </bk>
    <bk>
      <rc t="2" v="27306"/>
    </bk>
    <bk>
      <rc t="2" v="27307"/>
    </bk>
    <bk>
      <rc t="2" v="27308"/>
    </bk>
    <bk>
      <rc t="2" v="27309"/>
    </bk>
    <bk>
      <rc t="2" v="27310"/>
    </bk>
    <bk>
      <rc t="2" v="27311"/>
    </bk>
    <bk>
      <rc t="2" v="27312"/>
    </bk>
    <bk>
      <rc t="2" v="27313"/>
    </bk>
    <bk>
      <rc t="2" v="27314"/>
    </bk>
    <bk>
      <rc t="2" v="27315"/>
    </bk>
    <bk>
      <rc t="2" v="27316"/>
    </bk>
    <bk>
      <rc t="2" v="27317"/>
    </bk>
    <bk>
      <rc t="2" v="27318"/>
    </bk>
    <bk>
      <rc t="2" v="27319"/>
    </bk>
    <bk>
      <rc t="2" v="27320"/>
    </bk>
    <bk>
      <rc t="2" v="27321"/>
    </bk>
    <bk>
      <rc t="2" v="27322"/>
    </bk>
    <bk>
      <rc t="2" v="27323"/>
    </bk>
    <bk>
      <rc t="2" v="27324"/>
    </bk>
    <bk>
      <rc t="2" v="27325"/>
    </bk>
    <bk>
      <rc t="2" v="27326"/>
    </bk>
    <bk>
      <rc t="2" v="27327"/>
    </bk>
    <bk>
      <rc t="2" v="27328"/>
    </bk>
    <bk>
      <rc t="2" v="27329"/>
    </bk>
    <bk>
      <rc t="2" v="27330"/>
    </bk>
    <bk>
      <rc t="2" v="27331"/>
    </bk>
    <bk>
      <rc t="2" v="27332"/>
    </bk>
    <bk>
      <rc t="2" v="27333"/>
    </bk>
    <bk>
      <rc t="2" v="27334"/>
    </bk>
    <bk>
      <rc t="2" v="27335"/>
    </bk>
    <bk>
      <rc t="2" v="27336"/>
    </bk>
    <bk>
      <rc t="2" v="27337"/>
    </bk>
    <bk>
      <rc t="2" v="27338"/>
    </bk>
    <bk>
      <rc t="2" v="27339"/>
    </bk>
    <bk>
      <rc t="2" v="27340"/>
    </bk>
    <bk>
      <rc t="2" v="27341"/>
    </bk>
    <bk>
      <rc t="2" v="27342"/>
    </bk>
    <bk>
      <rc t="2" v="27343"/>
    </bk>
    <bk>
      <rc t="2" v="27344"/>
    </bk>
    <bk>
      <rc t="2" v="27345"/>
    </bk>
    <bk>
      <rc t="2" v="27346"/>
    </bk>
    <bk>
      <rc t="2" v="27347"/>
    </bk>
    <bk>
      <rc t="2" v="27348"/>
    </bk>
    <bk>
      <rc t="2" v="27349"/>
    </bk>
    <bk>
      <rc t="2" v="27350"/>
    </bk>
    <bk>
      <rc t="2" v="27351"/>
    </bk>
    <bk>
      <rc t="2" v="27352"/>
    </bk>
    <bk>
      <rc t="2" v="27353"/>
    </bk>
    <bk>
      <rc t="2" v="27354"/>
    </bk>
    <bk>
      <rc t="2" v="27355"/>
    </bk>
    <bk>
      <rc t="2" v="27356"/>
    </bk>
    <bk>
      <rc t="2" v="27357"/>
    </bk>
    <bk>
      <rc t="2" v="27358"/>
    </bk>
    <bk>
      <rc t="2" v="27359"/>
    </bk>
    <bk>
      <rc t="2" v="27360"/>
    </bk>
    <bk>
      <rc t="2" v="27361"/>
    </bk>
    <bk>
      <rc t="2" v="27362"/>
    </bk>
    <bk>
      <rc t="2" v="27363"/>
    </bk>
    <bk>
      <rc t="2" v="27364"/>
    </bk>
    <bk>
      <rc t="2" v="27365"/>
    </bk>
    <bk>
      <rc t="2" v="27366"/>
    </bk>
    <bk>
      <rc t="2" v="27367"/>
    </bk>
    <bk>
      <rc t="2" v="27368"/>
    </bk>
    <bk>
      <rc t="2" v="27369"/>
    </bk>
    <bk>
      <rc t="2" v="27370"/>
    </bk>
    <bk>
      <rc t="2" v="27371"/>
    </bk>
    <bk>
      <rc t="2" v="27372"/>
    </bk>
    <bk>
      <rc t="2" v="27373"/>
    </bk>
    <bk>
      <rc t="2" v="27374"/>
    </bk>
    <bk>
      <rc t="2" v="27375"/>
    </bk>
    <bk>
      <rc t="2" v="27376"/>
    </bk>
    <bk>
      <rc t="2" v="27377"/>
    </bk>
    <bk>
      <rc t="2" v="27378"/>
    </bk>
    <bk>
      <rc t="2" v="27379"/>
    </bk>
    <bk>
      <rc t="2" v="27380"/>
    </bk>
    <bk>
      <rc t="2" v="27381"/>
    </bk>
    <bk>
      <rc t="2" v="27382"/>
    </bk>
    <bk>
      <rc t="2" v="27383"/>
    </bk>
    <bk>
      <rc t="2" v="27384"/>
    </bk>
    <bk>
      <rc t="2" v="27385"/>
    </bk>
    <bk>
      <rc t="2" v="27386"/>
    </bk>
    <bk>
      <rc t="2" v="27387"/>
    </bk>
    <bk>
      <rc t="2" v="27388"/>
    </bk>
    <bk>
      <rc t="2" v="27389"/>
    </bk>
    <bk>
      <rc t="2" v="27390"/>
    </bk>
    <bk>
      <rc t="2" v="27391"/>
    </bk>
    <bk>
      <rc t="2" v="27392"/>
    </bk>
    <bk>
      <rc t="2" v="27393"/>
    </bk>
    <bk>
      <rc t="2" v="27394"/>
    </bk>
    <bk>
      <rc t="2" v="27395"/>
    </bk>
    <bk>
      <rc t="2" v="27396"/>
    </bk>
    <bk>
      <rc t="2" v="27397"/>
    </bk>
    <bk>
      <rc t="2" v="27398"/>
    </bk>
    <bk>
      <rc t="2" v="27399"/>
    </bk>
    <bk>
      <rc t="2" v="27400"/>
    </bk>
    <bk>
      <rc t="2" v="27401"/>
    </bk>
    <bk>
      <rc t="2" v="27402"/>
    </bk>
    <bk>
      <rc t="2" v="27403"/>
    </bk>
    <bk>
      <rc t="2" v="27404"/>
    </bk>
    <bk>
      <rc t="2" v="27405"/>
    </bk>
    <bk>
      <rc t="2" v="27406"/>
    </bk>
    <bk>
      <rc t="2" v="27407"/>
    </bk>
    <bk>
      <rc t="2" v="27408"/>
    </bk>
    <bk>
      <rc t="2" v="27409"/>
    </bk>
    <bk>
      <rc t="2" v="27410"/>
    </bk>
    <bk>
      <rc t="2" v="27411"/>
    </bk>
    <bk>
      <rc t="2" v="27412"/>
    </bk>
    <bk>
      <rc t="2" v="27413"/>
    </bk>
    <bk>
      <rc t="2" v="27414"/>
    </bk>
    <bk>
      <rc t="2" v="27415"/>
    </bk>
    <bk>
      <rc t="2" v="27416"/>
    </bk>
    <bk>
      <rc t="2" v="27417"/>
    </bk>
    <bk>
      <rc t="2" v="27418"/>
    </bk>
    <bk>
      <rc t="2" v="27419"/>
    </bk>
    <bk>
      <rc t="2" v="27420"/>
    </bk>
    <bk>
      <rc t="2" v="27421"/>
    </bk>
    <bk>
      <rc t="2" v="27422"/>
    </bk>
    <bk>
      <rc t="2" v="27423"/>
    </bk>
    <bk>
      <rc t="2" v="27424"/>
    </bk>
    <bk>
      <rc t="2" v="27425"/>
    </bk>
    <bk>
      <rc t="2" v="27426"/>
    </bk>
    <bk>
      <rc t="2" v="27427"/>
    </bk>
    <bk>
      <rc t="2" v="27428"/>
    </bk>
    <bk>
      <rc t="2" v="27429"/>
    </bk>
    <bk>
      <rc t="2" v="27430"/>
    </bk>
    <bk>
      <rc t="2" v="27431"/>
    </bk>
    <bk>
      <rc t="2" v="27432"/>
    </bk>
    <bk>
      <rc t="2" v="27433"/>
    </bk>
    <bk>
      <rc t="2" v="27434"/>
    </bk>
    <bk>
      <rc t="2" v="27435"/>
    </bk>
    <bk>
      <rc t="2" v="27436"/>
    </bk>
    <bk>
      <rc t="2" v="27437"/>
    </bk>
    <bk>
      <rc t="2" v="27438"/>
    </bk>
    <bk>
      <rc t="2" v="27439"/>
    </bk>
    <bk>
      <rc t="2" v="27440"/>
    </bk>
    <bk>
      <rc t="2" v="27441"/>
    </bk>
    <bk>
      <rc t="2" v="27442"/>
    </bk>
    <bk>
      <rc t="2" v="27443"/>
    </bk>
    <bk>
      <rc t="2" v="27444"/>
    </bk>
    <bk>
      <rc t="2" v="27445"/>
    </bk>
    <bk>
      <rc t="2" v="27446"/>
    </bk>
    <bk>
      <rc t="2" v="27447"/>
    </bk>
    <bk>
      <rc t="2" v="27448"/>
    </bk>
    <bk>
      <rc t="2" v="27449"/>
    </bk>
    <bk>
      <rc t="2" v="27450"/>
    </bk>
    <bk>
      <rc t="2" v="27451"/>
    </bk>
    <bk>
      <rc t="2" v="27452"/>
    </bk>
    <bk>
      <rc t="2" v="27453"/>
    </bk>
    <bk>
      <rc t="2" v="27454"/>
    </bk>
    <bk>
      <rc t="2" v="27455"/>
    </bk>
    <bk>
      <rc t="2" v="27456"/>
    </bk>
    <bk>
      <rc t="2" v="27457"/>
    </bk>
    <bk>
      <rc t="2" v="27458"/>
    </bk>
    <bk>
      <rc t="2" v="27459"/>
    </bk>
    <bk>
      <rc t="2" v="27460"/>
    </bk>
    <bk>
      <rc t="2" v="27461"/>
    </bk>
    <bk>
      <rc t="2" v="27462"/>
    </bk>
    <bk>
      <rc t="2" v="27463"/>
    </bk>
    <bk>
      <rc t="2" v="27464"/>
    </bk>
    <bk>
      <rc t="2" v="27465"/>
    </bk>
    <bk>
      <rc t="2" v="27466"/>
    </bk>
    <bk>
      <rc t="2" v="27467"/>
    </bk>
    <bk>
      <rc t="2" v="27468"/>
    </bk>
    <bk>
      <rc t="2" v="27469"/>
    </bk>
    <bk>
      <rc t="2" v="27470"/>
    </bk>
    <bk>
      <rc t="2" v="27471"/>
    </bk>
    <bk>
      <rc t="2" v="27472"/>
    </bk>
    <bk>
      <rc t="2" v="27473"/>
    </bk>
    <bk>
      <rc t="2" v="27474"/>
    </bk>
    <bk>
      <rc t="2" v="27475"/>
    </bk>
    <bk>
      <rc t="2" v="27476"/>
    </bk>
    <bk>
      <rc t="2" v="27477"/>
    </bk>
    <bk>
      <rc t="2" v="27478"/>
    </bk>
    <bk>
      <rc t="2" v="27479"/>
    </bk>
    <bk>
      <rc t="2" v="27480"/>
    </bk>
    <bk>
      <rc t="2" v="27481"/>
    </bk>
    <bk>
      <rc t="2" v="27482"/>
    </bk>
    <bk>
      <rc t="2" v="27483"/>
    </bk>
    <bk>
      <rc t="2" v="27484"/>
    </bk>
    <bk>
      <rc t="2" v="27485"/>
    </bk>
    <bk>
      <rc t="2" v="27486"/>
    </bk>
    <bk>
      <rc t="2" v="27487"/>
    </bk>
    <bk>
      <rc t="2" v="27488"/>
    </bk>
    <bk>
      <rc t="2" v="27489"/>
    </bk>
    <bk>
      <rc t="2" v="27490"/>
    </bk>
    <bk>
      <rc t="2" v="27491"/>
    </bk>
    <bk>
      <rc t="2" v="27492"/>
    </bk>
    <bk>
      <rc t="2" v="27493"/>
    </bk>
    <bk>
      <rc t="2" v="27494"/>
    </bk>
    <bk>
      <rc t="2" v="27495"/>
    </bk>
    <bk>
      <rc t="2" v="27496"/>
    </bk>
    <bk>
      <rc t="2" v="27497"/>
    </bk>
    <bk>
      <rc t="2" v="27498"/>
    </bk>
    <bk>
      <rc t="2" v="27499"/>
    </bk>
    <bk>
      <rc t="2" v="27500"/>
    </bk>
    <bk>
      <rc t="2" v="27501"/>
    </bk>
    <bk>
      <rc t="2" v="27502"/>
    </bk>
    <bk>
      <rc t="2" v="27503"/>
    </bk>
    <bk>
      <rc t="2" v="27504"/>
    </bk>
    <bk>
      <rc t="2" v="27505"/>
    </bk>
    <bk>
      <rc t="2" v="27506"/>
    </bk>
  </valueMetadata>
</metadata>
</file>

<file path=xl/sharedStrings.xml><?xml version="1.0" encoding="utf-8"?>
<sst xmlns="http://schemas.openxmlformats.org/spreadsheetml/2006/main" count="7084" uniqueCount="45">
  <si>
    <t>Date</t>
  </si>
  <si>
    <t>Symbol</t>
  </si>
  <si>
    <t>Instrument Type</t>
  </si>
  <si>
    <t>Currency</t>
  </si>
  <si>
    <t>Price</t>
  </si>
  <si>
    <t>Quantity</t>
  </si>
  <si>
    <t>Initial Value</t>
  </si>
  <si>
    <t>Fees</t>
  </si>
  <si>
    <t>Current Symbol</t>
  </si>
  <si>
    <t>Vanity Name</t>
  </si>
  <si>
    <t>Exchange</t>
  </si>
  <si>
    <t>Description</t>
  </si>
  <si>
    <t>Open</t>
  </si>
  <si>
    <t>High</t>
  </si>
  <si>
    <t>Low</t>
  </si>
  <si>
    <t>Current Price</t>
  </si>
  <si>
    <t>Previous Close</t>
  </si>
  <si>
    <t>Change</t>
  </si>
  <si>
    <t>Change (%)</t>
  </si>
  <si>
    <t>52 Week High</t>
  </si>
  <si>
    <t>52 Week Low</t>
  </si>
  <si>
    <t>Trading Volume</t>
  </si>
  <si>
    <t>P/E Ratio</t>
  </si>
  <si>
    <t>Beta</t>
  </si>
  <si>
    <t>AAPL</t>
  </si>
  <si>
    <t>Stock</t>
  </si>
  <si>
    <t>USD</t>
  </si>
  <si>
    <t>FB</t>
  </si>
  <si>
    <t>MSFT</t>
  </si>
  <si>
    <t>GOOGL</t>
  </si>
  <si>
    <t>PG</t>
  </si>
  <si>
    <t>SBUX</t>
  </si>
  <si>
    <t>BTCUSD</t>
  </si>
  <si>
    <t>Crypto</t>
  </si>
  <si>
    <t>AMD</t>
  </si>
  <si>
    <t>NVDA</t>
  </si>
  <si>
    <t>PFE</t>
  </si>
  <si>
    <t>INTC</t>
  </si>
  <si>
    <t>Ticker</t>
  </si>
  <si>
    <t>ETHUSD</t>
  </si>
  <si>
    <t>Close</t>
  </si>
  <si>
    <t>NDX</t>
  </si>
  <si>
    <t>XMI</t>
  </si>
  <si>
    <t>SPY</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</si>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</sst>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3" x14ac:knownFonts="1">
    <font>
      <sz val="11"/>
      <color theme="1"/>
      <name val="Calibri"/>
      <family val="2"/>
      <scheme val="minor"/>
    </font>
    <font>
      <b/>
      <sz val="11"/>
      <color theme="1"/>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3" fontId="0" fillId="0" borderId="0" xfId="0" applyNumberFormat="1"/>
    <xf numFmtId="165" fontId="0" fillId="0" borderId="0" xfId="0" applyNumberFormat="1"/>
    <xf numFmtId="4" fontId="0" fillId="0" borderId="0" xfId="0" applyNumberFormat="1"/>
    <xf numFmtId="0" fontId="2" fillId="0" borderId="0" xfId="0" quotePrefix="1"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theme" Target="theme/theme1.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microsoft.com/office/2017/06/relationships/rdSupportingPropertyBag" Target="richData/rdsupportingpropertybag.xml"/><Relationship Id="rId30"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555">
  <rv s="0">
    <fb>75.087500000000006</fb>
    <v>0</v>
  </rv>
  <rv s="1">
    <v>http://en.wikipedia.org/wiki/Public_domain</v>
    <v>Public domain</v>
  </rv>
  <rv s="1">
    <v>http://nl.wikipedia.org/wiki/Apple_Inc.</v>
    <v>Wikipedia</v>
  </rv>
  <rv s="2">
    <v>1</v>
    <v>2</v>
  </rv>
  <rv s="3">
    <v>7</v>
    <v>https://www.bing.com/th?id=AMMS_5bc8393c85a56e6bb6524ea7b3970bad&amp;qlt=95</v>
    <v>3</v>
    <v>0</v>
    <v>https://www.bing.com/images/search?form=xlimg&amp;q=apple+inc</v>
    <v>Image of APPLE INC.</v>
  </rv>
  <rv s="1">
    <v>https://www.bing.com/financeapi/forcetrigger?t=a1mou2&amp;q=XNAS%3aAAPL&amp;form=skydnc</v>
    <v>Learn more on Bing</v>
  </rv>
  <rv s="4">
    <v>en-US</v>
    <v>a1mou2</v>
    <v>268435456</v>
    <v>1</v>
    <v>Powered by Refinitiv</v>
    <v>1</v>
    <v>APPLE INC. (XNAS:AAPL)</v>
    <v>4</v>
    <v>5</v>
    <v>Finance</v>
    <v>6</v>
    <v>157.26</v>
    <v>107.32</v>
    <v>1.214</v>
    <v>-0.05</v>
    <v>-2.018E-4</v>
    <v>-3.3629999999999999E-4</v>
    <v>-0.03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149.37</v>
    <v>4</v>
    <v>Computers, Phones &amp; Household Electronics</v>
    <v>Stock</v>
    <v>44494.876339409377</v>
    <v>5</v>
    <v>147.62110000000001</v>
    <v>2457044468800</v>
    <v>APPLE INC.</v>
    <v>APPLE INC.</v>
    <v>148.68</v>
    <v>29.119900000000001</v>
    <v>148.69</v>
    <v>148.63999999999999</v>
    <v>148.61000000000001</v>
    <v>16530170000</v>
    <v>AAPL</v>
    <v>APPLE INC. (XNAS:AAPL)</v>
    <v>50589729</v>
    <v>76526163</v>
    <v>1977</v>
  </rv>
  <rv s="5">
    <v>6</v>
  </rv>
  <rv s="0">
    <fb>209.78</fb>
    <v>0</v>
  </rv>
  <rv s="1">
    <v>http://de.wikipedia.org/wiki/Facebook</v>
    <v>Wikipedia</v>
  </rv>
  <rv s="2">
    <v>1</v>
    <v>9</v>
  </rv>
  <rv s="3">
    <v>7</v>
    <v>https://www.bing.com/th?id=AMMS_53a785a6da03b9e3eb7f2bd81026a706&amp;qlt=95</v>
    <v>10</v>
    <v>0</v>
    <v>https://www.bing.com/images/search?form=xlimg&amp;q=facebook</v>
    <v>Image of FACEBOOK, INC.</v>
  </rv>
  <rv s="1">
    <v>https://www.bing.com/financeapi/forcetrigger?t=a1slm7&amp;q=XNAS%3aFB&amp;form=skydnc</v>
    <v>Learn more on Bing</v>
  </rv>
  <rv s="4">
    <v>en-US</v>
    <v>a1slm7</v>
    <v>268435456</v>
    <v>1</v>
    <v>Powered by Refinitiv</v>
    <v>1</v>
    <v>FACEBOOK, INC. (XNAS:FB)</v>
    <v>4</v>
    <v>5</v>
    <v>Finance</v>
    <v>6</v>
    <v>384.33</v>
    <v>244.61</v>
    <v>1.2916000000000001</v>
    <v>4.08</v>
    <v>3.3953000000000004E-2</v>
    <v>1.2568999999999999E-2</v>
    <v>11.16</v>
    <v>USD</v>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v>63404</v>
    <v>Nasdaq Stock Market</v>
    <v>XNAS</v>
    <v>XNAS</v>
    <v>1601 Willow Rd, MENLO PARK, CA, 94025-1452 US</v>
    <v>329.56</v>
    <v>11</v>
    <v>Software &amp; IT Services</v>
    <v>Stock</v>
    <v>44494.876326365622</v>
    <v>12</v>
    <v>319.72000000000003</v>
    <v>926723377050</v>
    <v>FACEBOOK, INC.</v>
    <v>FACEBOOK, INC.</v>
    <v>320.3</v>
    <v>24.072600000000001</v>
    <v>324.61</v>
    <v>328.69</v>
    <v>339.85</v>
    <v>2819445000</v>
    <v>FB</v>
    <v>FACEBOOK, INC. (XNAS:FB)</v>
    <v>36305764</v>
    <v>22010907</v>
    <v>2004</v>
  </rv>
  <rv s="5">
    <v>13</v>
  </rv>
  <rv s="0">
    <fb>160.62</fb>
    <v>0</v>
  </rv>
  <rv s="1">
    <v>https://en.wikipedia.org/wiki/Microsoft</v>
    <v>Wikipedia</v>
  </rv>
  <rv s="2">
    <v>1</v>
    <v>16</v>
  </rv>
  <rv s="3">
    <v>7</v>
    <v>https://www.bing.com/th?id=AMMS_1435b697418eae5bfbed034f46c28dc4&amp;qlt=95</v>
    <v>17</v>
    <v>0</v>
    <v>https://www.bing.com/images/search?form=xlimg&amp;q=microsoft</v>
    <v>Image of MICROSOFT CORPORATION</v>
  </rv>
  <rv s="1">
    <v>https://www.bing.com/financeapi/forcetrigger?t=a1xzim&amp;q=XNAS%3aMSFT&amp;form=skydnc</v>
    <v>Learn more on Bing</v>
  </rv>
  <rv s="4">
    <v>en-US</v>
    <v>a1xzim</v>
    <v>268435456</v>
    <v>1</v>
    <v>Powered by Refinitiv</v>
    <v>1</v>
    <v>MICROSOFT CORPORATION (XNAS:MSFT)</v>
    <v>4</v>
    <v>5</v>
    <v>Finance</v>
    <v>6</v>
    <v>311.08999999999997</v>
    <v>199.62</v>
    <v>0.82569999999999999</v>
    <v>-1.03</v>
    <v>3.1480000000000002E-3</v>
    <v>-3.3319999999999999E-3</v>
    <v>0.97</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309.39999999999998</v>
    <v>18</v>
    <v>Software &amp; IT Services</v>
    <v>Stock</v>
    <v>44494.876198147656</v>
    <v>19</v>
    <v>306.45999999999998</v>
    <v>2313408302610</v>
    <v>MICROSOFT CORPORATION</v>
    <v>MICROSOFT CORPORATION</v>
    <v>309.36</v>
    <v>38.380800000000001</v>
    <v>309.16000000000003</v>
    <v>308.13</v>
    <v>309.10000000000002</v>
    <v>7507897000</v>
    <v>MSFT</v>
    <v>MICROSOFT CORPORATION (XNAS:MSFT)</v>
    <v>17508442</v>
    <v>24141489</v>
    <v>1993</v>
  </rv>
  <rv s="5">
    <v>20</v>
  </rv>
  <rv s="0">
    <fb>1368.68</fb>
    <v>0</v>
  </rv>
  <rv s="1">
    <v>http://en.wikipedia.org/wiki/Alphabet_Inc.</v>
    <v>Wikipedia</v>
  </rv>
  <rv s="2">
    <v>1</v>
    <v>23</v>
  </rv>
  <rv s="3">
    <v>7</v>
    <v>https://www.bing.com/th?id=AMMS_91f59ff6c9305ce24b1cf0389cd856f8&amp;qlt=95</v>
    <v>24</v>
    <v>0</v>
    <v>https://www.bing.com/images/search?form=xlimg&amp;q=alphabet+inc.</v>
    <v>Image of ALPHABET INC.</v>
  </rv>
  <rv s="1">
    <v>https://www.bing.com/financeapi/forcetrigger?t=a1u3rw&amp;q=XNAS%3aGOOGL&amp;form=skydnc</v>
    <v>Learn more on Bing</v>
  </rv>
  <rv s="4">
    <v>en-US</v>
    <v>a1u3rw</v>
    <v>268435456</v>
    <v>1</v>
    <v>Powered by Refinitiv</v>
    <v>1</v>
    <v>ALPHABET INC. (XNAS:GOOGL)</v>
    <v>4</v>
    <v>5</v>
    <v>Finance</v>
    <v>6</v>
    <v>2925.0749999999998</v>
    <v>1508.48</v>
    <v>1.0177</v>
    <v>-2.39</v>
    <v>1.1663E-2</v>
    <v>-8.6870000000000003E-4</v>
    <v>32.06</v>
    <v>USD</v>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v>144056</v>
    <v>Nasdaq Stock Market</v>
    <v>XNAS</v>
    <v>XNAS</v>
    <v>1600 Amphitheatre Pkwy, MOUNTAIN VIEW, CA, 94043-1351 US</v>
    <v>2760</v>
    <v>25</v>
    <v>Software &amp; IT Services</v>
    <v>Stock</v>
    <v>44494.876160717191</v>
    <v>26</v>
    <v>2708.48</v>
    <v>1841241000000</v>
    <v>ALPHABET INC.</v>
    <v>ALPHABET INC.</v>
    <v>2751</v>
    <v>29.839600000000001</v>
    <v>2751.33</v>
    <v>2748.94</v>
    <v>2781</v>
    <v>666754900</v>
    <v>GOOGL</v>
    <v>ALPHABET INC. (XNAS:GOOGL)</v>
    <v>1707840</v>
    <v>1498433</v>
    <v>2015</v>
  </rv>
  <rv s="5">
    <v>27</v>
  </rv>
  <rv s="0">
    <fb>123.41</fb>
    <v>0</v>
  </rv>
  <rv s="1">
    <v>http://es.wikipedia.org/wiki/Procter_&amp;_Gamble</v>
    <v>Wikipedia</v>
  </rv>
  <rv s="2">
    <v>1</v>
    <v>30</v>
  </rv>
  <rv s="3">
    <v>7</v>
    <v>https://www.bing.com/th?id=AMMS_cc4a03e64239b604b8c556018d54c518&amp;qlt=95</v>
    <v>31</v>
    <v>0</v>
    <v>https://www.bing.com/images/search?form=xlimg&amp;q=procter+%26+gamble</v>
    <v>Image of THE PROCTER &amp; GAMBLE COMPANY</v>
  </rv>
  <rv s="1">
    <v>https://www.bing.com/financeapi/forcetrigger?t=a1zsjc&amp;q=XNYS%3aPG&amp;form=skydnc</v>
    <v>Learn more on Bing</v>
  </rv>
  <rv s="4">
    <v>en-US</v>
    <v>a1zsjc</v>
    <v>268435456</v>
    <v>1</v>
    <v>Powered by Refinitiv</v>
    <v>1</v>
    <v>THE PROCTER &amp; GAMBLE COMPANY (XNYS:PG)</v>
    <v>4</v>
    <v>5</v>
    <v>Finance</v>
    <v>6</v>
    <v>147.22999999999999</v>
    <v>121.54</v>
    <v>0.4098</v>
    <v>0.09</v>
    <v>5.6800000000000004E-4</v>
    <v>6.3909999999999998E-4</v>
    <v>0.08</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1 Procter and Gamble Plz, CINCINNATI, OH, 45202-3315 US</v>
    <v>140.91999999999999</v>
    <v>32</v>
    <v>Personal &amp; Household Products &amp; Services</v>
    <v>Stock</v>
    <v>44494.875480289062</v>
    <v>33</v>
    <v>139.05000000000001</v>
    <v>341019072160</v>
    <v>THE PROCTER &amp; GAMBLE COMPANY</v>
    <v>THE PROCTER &amp; GAMBLE COMPANY</v>
    <v>140.41</v>
    <v>25.7362</v>
    <v>140.83000000000001</v>
    <v>140.91999999999999</v>
    <v>140.93</v>
    <v>2419948000</v>
    <v>PG</v>
    <v>THE PROCTER &amp; GAMBLE COMPANY (XNYS:PG)</v>
    <v>5381375</v>
    <v>6545250</v>
    <v>1905</v>
  </rv>
  <rv s="5">
    <v>34</v>
  </rv>
  <rv s="0">
    <fb>89.35</fb>
    <v>0</v>
  </rv>
  <rv s="1">
    <v>https://www.bing.com/financeapi/forcetrigger?t=a22k9c&amp;q=XNAS%3aSBUX&amp;form=skydnc</v>
    <v>Learn more on Bing</v>
  </rv>
  <rv s="6">
    <v>en-US</v>
    <v>a22k9c</v>
    <v>268435456</v>
    <v>1</v>
    <v>Powered by Refinitiv</v>
    <v>8</v>
    <v>STARBUCKS CORPORATION (XNAS:SBUX)</v>
    <v>9</v>
    <v>10</v>
    <v>Finance</v>
    <v>6</v>
    <v>126.32</v>
    <v>85.45</v>
    <v>0.87309999999999999</v>
    <v>0.16</v>
    <v>1.3080000000000001E-4</v>
    <v>1.3969999999999998E-3</v>
    <v>1.4999999999999999E-2</v>
    <v>USD</v>
    <v>Starbucks Corp is a roaster, marketer and retailer of specialty coffee with operations in approximately 83 markets around the world. The Company has over 32,660 Company-operated and licensed stores. It operates through three segments: Americas, which includes the United States, Canada and Latin America; International, which includes China, Japan, Asia Pacific, Europe, the Middle East and Africa; and Channel Development. Americas and International operations sell coffee and other beverages, complementary food, packaged coffees, single-serve coffee products and a focused selection of merchandise through Company-operated stores and licensed stores. Channel Development segment is engaged in sale of packaged coffee, tea and ready-to-drink beverages to customers outside of its Company-operated and licensed stores. The Company also sells goods and services under various brands, including Teavana, Seattle’s Best Coffee, Evolution Fresh, Ethos, Starbucks Reserve and Princi.</v>
    <v>349000</v>
    <v>Nasdaq Stock Market</v>
    <v>XNAS</v>
    <v>XNAS</v>
    <v>2401 Utah Ave S, SEATTLE, WA, 98134-1436 US</v>
    <v>114.88</v>
    <v>Hotels &amp; Entertainment Services</v>
    <v>Stock</v>
    <v>44494.876328205472</v>
    <v>37</v>
    <v>113.355</v>
    <v>135254561000</v>
    <v>STARBUCKS CORPORATION</v>
    <v>STARBUCKS CORPORATION</v>
    <v>114.74</v>
    <v>47.9726</v>
    <v>114.55</v>
    <v>114.71</v>
    <v>114.72499999999999</v>
    <v>1179100000</v>
    <v>SBUX</v>
    <v>STARBUCKS CORPORATION (XNAS:SBUX)</v>
    <v>4288183</v>
    <v>5128161</v>
    <v>1985</v>
  </rv>
  <rv s="5">
    <v>38</v>
  </rv>
  <rv s="0">
    <fb>6959.25</fb>
    <v>0</v>
  </rv>
  <rv s="7">
    <v>en-US</v>
    <v>bo8l6h</v>
    <v>268435456</v>
    <v>1</v>
    <v>Powered by Refinitiv</v>
    <v>11</v>
    <v>BTC/USD</v>
    <v>12</v>
    <v>13</v>
    <v>Finance</v>
    <v>14</v>
    <v>66979.600000000006</v>
    <v>11679.71</v>
    <v>29.08</v>
    <v>4.6499999999999997E-4</v>
    <v>USD</v>
    <v>BTC</v>
    <v>62577.33</v>
    <v>Currency Pair</v>
    <v>44494.876203703701</v>
    <v>62536.97</v>
    <v>Bitcoin/US Dollar FX Spot Rate</v>
    <v>62526.01</v>
    <v>62539.22</v>
    <v>62568.3</v>
    <v>BTCUSD</v>
    <v>BTC/USD</v>
  </rv>
  <rv s="5">
    <v>41</v>
  </rv>
  <rv s="0">
    <fb>132.18</fb>
    <v>0</v>
  </rv>
  <rv s="7">
    <v>en-US</v>
    <v>brjcfr</v>
    <v>268435456</v>
    <v>1</v>
    <v>Powered by Refinitiv</v>
    <v>11</v>
    <v>ETH/USD</v>
    <v>12</v>
    <v>13</v>
    <v>Finance</v>
    <v>14</v>
    <v>4384.95</v>
    <v>364.23</v>
    <v>19.25</v>
    <v>4.6059999999999999E-3</v>
    <v>USD</v>
    <v>ETH</v>
    <v>4207.42</v>
    <v>Currency Pair</v>
    <v>44494.886805555558</v>
    <v>4178.47</v>
    <v>Ethereum/US Dollar FX Spot Rate</v>
    <v>4181.0600000000004</v>
    <v>4179.08</v>
    <v>4198.33</v>
    <v>ETHUSD</v>
    <v>ETH/USD</v>
  </rv>
  <rv s="5">
    <v>44</v>
  </rv>
  <rv s="1">
    <v>http://creativecommons.org/licenses/by-sa/3.0/</v>
    <v>CC-BY-SA-3.0</v>
  </rv>
  <rv s="1">
    <v>http://no.wikipedia.org/wiki/Advanced_Micro_Devices</v>
    <v>Wikipedia</v>
  </rv>
  <rv s="2">
    <v>46</v>
    <v>47</v>
  </rv>
  <rv s="3">
    <v>7</v>
    <v>https://www.bing.com/th?id=AMMS_e3fa462c362b004b5cbe2354fd6f67e1&amp;qlt=95</v>
    <v>48</v>
    <v>0</v>
    <v>https://www.bing.com/images/search?form=xlimg&amp;q=advanced+micro+devices</v>
    <v>Image of ADVANCED MICRO DEVICES, INC.</v>
  </rv>
  <rv s="1">
    <v>https://www.bing.com/financeapi/forcetrigger?t=a1ndww&amp;q=XNAS%3aAMD&amp;form=skydnc</v>
    <v>Learn more on Bing</v>
  </rv>
  <rv s="4">
    <v>en-SG</v>
    <v>a1ndww</v>
    <v>268435456</v>
    <v>1</v>
    <v>Powered by Refinitiv</v>
    <v>1</v>
    <v>ADVANCED MICRO DEVICES, INC. (XNAS:AMD)</v>
    <v>4</v>
    <v>5</v>
    <v>Finance</v>
    <v>6</v>
    <v>123.4599</v>
    <v>72.5</v>
    <v>2.0202</v>
    <v>2.54</v>
    <v>2.7789999999999998E-3</v>
    <v>2.1198000000000002E-2</v>
    <v>0.34</v>
    <v>USD</v>
    <v>Advanced Micro Devices, Inc. is a global semiconductor company. The Company’s products include x86 microprocessors (CPUs), accelerated processing units (APUs), discrete graphics processing units (GPUs), semi-custom System-on-Chip (SOC) products and chipsets for the personal computer (PC), gaming, datacenter and markets. The Company's segments include the Computing and Graphics segment, and the Enterprise, Embedded and Semi-Custom segment. The Computing and Graphics segment primarily includes desktop and notebook processors and chipsets, discrete and integrated graphics processing units (GPUs), data center and professional GPUs and development services. The Enterprise, Embedded and Semi-Custom segment primarily includes server and embedded processors, semi-custom SoC products, development services and technology for game consoles.</v>
    <v>12600</v>
    <v>Nasdaq Stock Market</v>
    <v>XNAS</v>
    <v>XNAS</v>
    <v>2485 Augustine Dr, SANTA CLARA, CA, 95054-3002 US</v>
    <v>123.4599</v>
    <v>49</v>
    <v>Semiconductors &amp; Semiconductor Equipment</v>
    <v>Stock</v>
    <v>44494.876159235937</v>
    <v>50</v>
    <v>118.6</v>
    <v>148418397400</v>
    <v>ADVANCED MICRO DEVICES, INC.</v>
    <v>ADVANCED MICRO DEVICES, INC.</v>
    <v>120.515</v>
    <v>42.767699999999998</v>
    <v>119.82</v>
    <v>122.36</v>
    <v>122.7</v>
    <v>1212965000</v>
    <v>AMD</v>
    <v>ADVANCED MICRO DEVICES, INC. (XNAS:AMD)</v>
    <v>47642553</v>
    <v>41351423</v>
    <v>1969</v>
  </rv>
  <rv s="5">
    <v>51</v>
  </rv>
  <rv s="1">
    <v>https://www.bing.com/financeapi/forcetrigger?t=a1yv52&amp;q=XNAS%3aNVDA&amp;form=skydnc</v>
    <v>Learn more on Bing</v>
  </rv>
  <rv s="6">
    <v>en-SG</v>
    <v>a1yv52</v>
    <v>268435456</v>
    <v>1</v>
    <v>Powered by Refinitiv</v>
    <v>8</v>
    <v>NVIDIA CORPORATION (XNAS:NVDA)</v>
    <v>9</v>
    <v>10</v>
    <v>Finance</v>
    <v>6</v>
    <v>233.54990000000001</v>
    <v>115.66500000000001</v>
    <v>1.3984000000000001</v>
    <v>4.4000000000000004</v>
    <v>3.065E-3</v>
    <v>1.9361E-2</v>
    <v>0.71</v>
    <v>USD</v>
    <v>Nvidia Corporation is an artificial intelligence computing company. It operates through two segments: Graphics and Compute &amp; Networking. Its Graphics segment includes GeForce graphics processing unit (GPU), the GeForce NOW game streaming service and related infrastructure, and solutions for gaming platforms; Quadro/NVIDIA RTX GPUs for enterprise workstation graphics; virtual graphics processing unit (vGPU) software for cloud-based visual and virtual computing; and automotive platforms for infotainment systems. Its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and Jetson for robotics and other embedded platforms. Its platforms address markets such as Gaming, Professional Visualization, Data Center, and Automotive.</v>
    <v>18975</v>
    <v>Nasdaq Stock Market</v>
    <v>XNAS</v>
    <v>XNAS</v>
    <v>2788 San Tomas Expy, SANTA CLARA, CA, 95051-0952 US</v>
    <v>233.54990000000001</v>
    <v>Semiconductors &amp; Semiconductor Equipment</v>
    <v>Stock</v>
    <v>44494.876324154684</v>
    <v>53</v>
    <v>227.7</v>
    <v>579150000000</v>
    <v>NVIDIA CORPORATION</v>
    <v>NVIDIA CORPORATION</v>
    <v>229.73</v>
    <v>81.121399999999994</v>
    <v>227.26</v>
    <v>231.66</v>
    <v>232.37</v>
    <v>2500000000</v>
    <v>NVDA</v>
    <v>NVIDIA CORPORATION (XNAS:NVDA)</v>
    <v>22837767</v>
    <v>23195989</v>
    <v>1998</v>
  </rv>
  <rv s="5">
    <v>54</v>
  </rv>
  <rv s="1">
    <v>https://www.bing.com/financeapi/forcetrigger?t=a1zqnm&amp;q=XNYS%3aPFE&amp;form=skydnc</v>
    <v>Learn more on Bing</v>
  </rv>
  <rv s="6">
    <v>en-SG</v>
    <v>a1zqnm</v>
    <v>268435456</v>
    <v>1</v>
    <v>Powered by Refinitiv</v>
    <v>8</v>
    <v>PFIZER INC. (XNYS:PFE)</v>
    <v>9</v>
    <v>10</v>
    <v>Finance</v>
    <v>6</v>
    <v>51.86</v>
    <v>32.798999999999999</v>
    <v>0.7167</v>
    <v>0.01</v>
    <v>-2.3169999999999999E-4</v>
    <v>2.3169999999999999E-4</v>
    <v>-0.01</v>
    <v>USD</v>
    <v>Pfizer Inc. (Pfizer) is a research-based global biopharmaceutical company. The Company is engaged in the discovery, development, manufacture, marketing, sales and distribution of biopharmaceutical products. Its global portfolio includes medicines and vaccines. The Company works across markets to develop wellness, prevention, treatments and cures. It collaborates with healthcare providers, governments and local communities to support and provide access to healthcare. Its medicines and vaccines provide value for healthcare providers and patients, through treatment of diseases, improvements in health, wellness. It sells its prescription pharmaceutical products to wholesalers, retailers, hospitals, clinics, government agencies and pharmacies. In the United States, it sells its vaccines products to the federal government, centers for disease control and prevention (CDC), wholesalers, individual provider offices, retail pharmacies and integrated delivery networks.</v>
    <v>78500</v>
    <v>New York Stock Exchange</v>
    <v>XNYS</v>
    <v>XNYS</v>
    <v>235 E 42ND ST, NEW YORK, NY, 10017-5703 US</v>
    <v>43.24</v>
    <v>Pharmaceuticals</v>
    <v>Stock</v>
    <v>44494.876156099221</v>
    <v>56</v>
    <v>42.57</v>
    <v>242040720960</v>
    <v>PFIZER INC.</v>
    <v>PFIZER INC.</v>
    <v>43.2</v>
    <v>19.716799999999999</v>
    <v>43.16</v>
    <v>43.17</v>
    <v>43.14</v>
    <v>5606688000</v>
    <v>PFE</v>
    <v>PFIZER INC. (XNYS:PFE)</v>
    <v>22832536</v>
    <v>22398211</v>
    <v>1942</v>
  </rv>
  <rv s="5">
    <v>57</v>
  </rv>
  <rv s="1">
    <v>https://www.bing.com/financeapi/forcetrigger?t=a1vmf2&amp;q=XNAS%3aINTC&amp;form=skydnc</v>
    <v>Learn more on Bing</v>
  </rv>
  <rv s="6">
    <v>en-SG</v>
    <v>a1vmf2</v>
    <v>268435456</v>
    <v>1</v>
    <v>Powered by Refinitiv</v>
    <v>8</v>
    <v>INTEL CORPORATION (XNAS:INTC)</v>
    <v>9</v>
    <v>10</v>
    <v>Finance</v>
    <v>6</v>
    <v>68.489999999999995</v>
    <v>43.61</v>
    <v>0.53449999999999998</v>
    <v>-0.05</v>
    <v>5.0599999999999994E-4</v>
    <v>-1.011E-3</v>
    <v>2.5000000000000001E-2</v>
    <v>USD</v>
    <v>Intel Corporation is engaged in designing and manufacturing products and technologies. The Company’s segments are Data Center Group (DCG), Internet of Things Group (IOTG), Mobileye, Non-Volatile Memory Solutions Group (NSG) and Programmable Solutions Group (PSG). DCG segment develops workload-optimization platforms for compute, storage and network functions. IOTG segment develops high-performance compute platforms that solve for technology and business use cases that can scale across vertical industries and embedded markets. Mobileye segment provides driving assistance and self-driving solutions. NSG segment provides memory and storage products based on Intel Optane technology and Intel three dimensional (3D) NAND technology. PSG segment offers programmable semiconductors, primarily FPGAs and Application-Specific Integrated Circuits (ASICs) and related products.</v>
    <v>110600</v>
    <v>Nasdaq Stock Market</v>
    <v>XNAS</v>
    <v>XNAS</v>
    <v>2200 Mission College Blvd, SANTA CLARA, CA, 95054-1537 US</v>
    <v>50.07</v>
    <v>Semiconductors &amp; Semiconductor Equipment</v>
    <v>Stock</v>
    <v>44494.876092094528</v>
    <v>59</v>
    <v>49.31</v>
    <v>200456370000</v>
    <v>INTEL CORPORATION</v>
    <v>INTEL CORPORATION</v>
    <v>49.825000000000003</v>
    <v>9.6021999999999998</v>
    <v>49.46</v>
    <v>49.41</v>
    <v>49.435000000000002</v>
    <v>4057000000</v>
    <v>INTC</v>
    <v>INTEL CORPORATION (XNAS:INTC)</v>
    <v>43080227</v>
    <v>25058528</v>
    <v>1989</v>
  </rv>
  <rv s="5">
    <v>60</v>
  </rv>
  <rv s="1">
    <v>https://www.bing.com/financeapi/forcetrigger?t=a3yy77&amp;q=NASDAQ+100+Index&amp;form=skydnc</v>
    <v>Learn more on Bing</v>
  </rv>
  <rv s="8">
    <v>en-US</v>
    <v>a3yy77</v>
    <v>268435456</v>
    <v>1</v>
    <v>Powered by Refinitiv</v>
    <v>15</v>
    <v>NASDAQ 100 Index</v>
    <v>16</v>
    <v>17</v>
    <v>Finance</v>
    <v>18</v>
    <v>15701.401</v>
    <v>10957.109</v>
    <v>159.12899999999999</v>
    <v>1.0363000000000001E-2</v>
    <v>US</v>
    <v>15555.654</v>
    <v>Index</v>
    <v>62</v>
    <v>15338.492</v>
    <v>NASDAQ 100 Index</v>
    <v>15417.252</v>
    <v>15355.065000000001</v>
    <v>15514.194</v>
    <v>NDX</v>
    <v>NASDAQ 100 Index</v>
  </rv>
  <rv s="5">
    <v>63</v>
  </rv>
  <rv s="1">
    <v>https://www.bing.com/financeapi/forcetrigger?t=a76b9c&amp;q=ARCA+MAJOR+MKT&amp;form=skydnc</v>
    <v>Learn more on Bing</v>
  </rv>
  <rv s="8">
    <v>en-US</v>
    <v>a76b9c</v>
    <v>268435456</v>
    <v>1</v>
    <v>Powered by Refinitiv</v>
    <v>15</v>
    <v>ARCA MAJOR MKT</v>
    <v>16</v>
    <v>17</v>
    <v>Finance</v>
    <v>18</v>
    <v>3150.12</v>
    <v>2295.19</v>
    <v>5.05</v>
    <v>1.6230000000000001E-3</v>
    <v>US</v>
    <v>3121.36</v>
    <v>Index</v>
    <v>65</v>
    <v>3101.72</v>
    <v>ARCA MAJOR MKT</v>
    <v>3111.67</v>
    <v>3111.67</v>
    <v>3116.72</v>
    <v>XMI</v>
    <v>ARCA MAJOR MKT</v>
  </rv>
  <rv s="5">
    <v>66</v>
  </rv>
  <rv s="1">
    <v>https://www.bing.com/financeapi/forcetrigger?t=a23hqh&amp;q=ARCX%3aSPY&amp;form=skydnc</v>
    <v>Learn more on Bing</v>
  </rv>
  <rv s="9">
    <v>en-US</v>
    <v>a23hqh</v>
    <v>268435456</v>
    <v>1</v>
    <v>Powered by Refinitiv</v>
    <v>19</v>
    <v>SPDR S&amp;P 500 ETF (ARCX:SPY)</v>
    <v>16</v>
    <v>20</v>
    <v>Finance</v>
    <v>21</v>
    <v>455.9</v>
    <v>322.60000000000002</v>
    <v>0.99650000000000005</v>
    <v>2.46</v>
    <v>1.01E-3</v>
    <v>5.4290000000000007E-3</v>
    <v>0.46</v>
    <v>USD</v>
    <v>NYSE Arca</v>
    <v>ARCX</v>
    <v>8.9999999999999998E-4</v>
    <v>455.9</v>
    <v>ETF</v>
    <v>44494.8762164</v>
    <v>68</v>
    <v>452.39</v>
    <v>386354810355.96997</v>
    <v>SPDR S&amp;P 500 ETF</v>
    <v>454.28</v>
    <v>453.12</v>
    <v>455.58</v>
    <v>456.01</v>
    <v>SPY</v>
    <v>SPDR S&amp;P 500 ETF (ARCX:SPY)</v>
    <v>45052215</v>
    <v>85111702</v>
  </rv>
  <rv s="5">
    <v>69</v>
  </rv>
  <rv s="0">
    <fb>43832</fb>
    <v>22</v>
  </rv>
  <rv s="0">
    <fb>8872.2189999999991</fb>
    <v>0</v>
  </rv>
  <rv s="0">
    <fb>8802.2170000000006</fb>
    <v>0</v>
  </rv>
  <rv s="0">
    <fb>8873.6329999999998</fb>
    <v>0</v>
  </rv>
  <rv s="0">
    <fb>8786.8979999999992</fb>
    <v>0</v>
  </rv>
  <rv s="0">
    <fb>43833</fb>
    <v>22</v>
  </rv>
  <rv s="0">
    <fb>8793.9040000000005</fb>
    <v>0</v>
  </rv>
  <rv s="0">
    <fb>8755.1659999999993</fb>
    <v>0</v>
  </rv>
  <rv s="0">
    <fb>8843.6489999999994</fb>
    <v>0</v>
  </rv>
  <rv s="0">
    <fb>43836</fb>
    <v>22</v>
  </rv>
  <rv s="0">
    <fb>8848.5149999999994</fb>
    <v>0</v>
  </rv>
  <rv s="0">
    <fb>8713.8889999999992</fb>
    <v>0</v>
  </rv>
  <rv s="0">
    <fb>8849.9760000000006</fb>
    <v>0</v>
  </rv>
  <rv s="0">
    <fb>43837</fb>
    <v>22</v>
  </rv>
  <rv s="0">
    <fb>8846.4490000000005</fb>
    <v>0</v>
  </rv>
  <rv s="0">
    <fb>8857.1380000000008</fb>
    <v>0</v>
  </rv>
  <rv s="0">
    <fb>8872.4689999999991</fb>
    <v>0</v>
  </rv>
  <rv s="0">
    <fb>8821.6820000000007</fb>
    <v>0</v>
  </rv>
  <rv s="0">
    <fb>43838</fb>
    <v>22</v>
  </rv>
  <rv s="0">
    <fb>8912.3700000000008</fb>
    <v>0</v>
  </rv>
  <rv s="0">
    <fb>8845.4490000000005</fb>
    <v>0</v>
  </rv>
  <rv s="0">
    <fb>8953.5519999999997</fb>
    <v>0</v>
  </rv>
  <rv s="0">
    <fb>8834.9359999999997</fb>
    <v>0</v>
  </rv>
  <rv s="0">
    <fb>43839</fb>
    <v>22</v>
  </rv>
  <rv s="0">
    <fb>8989.6299999999992</fb>
    <v>0</v>
  </rv>
  <rv s="0">
    <fb>8990.0409999999993</fb>
    <v>0</v>
  </rv>
  <rv s="0">
    <fb>9004.5529999999999</fb>
    <v>0</v>
  </rv>
  <rv s="0">
    <fb>8938.5280000000002</fb>
    <v>0</v>
  </rv>
  <rv s="0">
    <fb>43840</fb>
    <v>22</v>
  </rv>
  <rv s="0">
    <fb>8966.6360000000004</fb>
    <v>0</v>
  </rv>
  <rv s="0">
    <fb>9021.8819999999996</fb>
    <v>0</v>
  </rv>
  <rv s="0">
    <fb>9024.8690000000006</fb>
    <v>0</v>
  </rv>
  <rv s="0">
    <fb>8951.8269999999993</fb>
    <v>0</v>
  </rv>
  <rv s="0">
    <fb>43843</fb>
    <v>22</v>
  </rv>
  <rv s="0">
    <fb>9070.6460000000006</fb>
    <v>0</v>
  </rv>
  <rv s="0">
    <fb>9007.9380000000001</fb>
    <v>0</v>
  </rv>
  <rv s="0">
    <fb>9071.5290000000005</fb>
    <v>0</v>
  </rv>
  <rv s="0">
    <fb>8991.3539999999994</fb>
    <v>0</v>
  </rv>
  <rv s="0">
    <fb>43844</fb>
    <v>22</v>
  </rv>
  <rv s="0">
    <fb>9033.42</fb>
    <v>0</v>
  </rv>
  <rv s="0">
    <fb>9068.0229999999992</fb>
    <v>0</v>
  </rv>
  <rv s="0">
    <fb>9080.16</fb>
    <v>0</v>
  </rv>
  <rv s="0">
    <fb>9020.9230000000007</fb>
    <v>0</v>
  </rv>
  <rv s="0">
    <fb>43845</fb>
    <v>22</v>
  </rv>
  <rv s="0">
    <fb>9035.6669999999995</fb>
    <v>0</v>
  </rv>
  <rv s="0">
    <fb>9039.3119999999999</fb>
    <v>0</v>
  </rv>
  <rv s="0">
    <fb>9078.8700000000008</fb>
    <v>0</v>
  </rv>
  <rv s="0">
    <fb>9008.9500000000007</fb>
    <v>0</v>
  </rv>
  <rv s="0">
    <fb>43846</fb>
    <v>22</v>
  </rv>
  <rv s="0">
    <fb>9124.9989999999998</fb>
    <v>0</v>
  </rv>
  <rv s="0">
    <fb>9088.0840000000007</fb>
    <v>0</v>
  </rv>
  <rv s="0">
    <fb>9126.0730000000003</fb>
    <v>0</v>
  </rv>
  <rv s="0">
    <fb>9066.3060000000005</fb>
    <v>0</v>
  </rv>
  <rv s="0">
    <fb>43847</fb>
    <v>22</v>
  </rv>
  <rv s="0">
    <fb>9173.7330000000002</fb>
    <v>0</v>
  </rv>
  <rv s="0">
    <fb>9159.4830000000002</fb>
    <v>0</v>
  </rv>
  <rv s="0">
    <fb>9176.4699999999993</fb>
    <v>0</v>
  </rv>
  <rv s="0">
    <fb>9118.982</fb>
    <v>0</v>
  </rv>
  <rv s="0">
    <fb>43851</fb>
    <v>22</v>
  </rv>
  <rv s="0">
    <fb>9166.6280000000006</fb>
    <v>0</v>
  </rv>
  <rv s="0">
    <fb>9145.6409999999996</fb>
    <v>0</v>
  </rv>
  <rv s="0">
    <fb>9187.4189999999999</fb>
    <v>0</v>
  </rv>
  <rv s="0">
    <fb>9141.7829999999994</fb>
    <v>0</v>
  </rv>
  <rv s="0">
    <fb>43852</fb>
    <v>22</v>
  </rv>
  <rv s="0">
    <fb>9188.5750000000007</fb>
    <v>0</v>
  </rv>
  <rv s="0">
    <fb>9212.3529999999992</fb>
    <v>0</v>
  </rv>
  <rv s="0">
    <fb>9242.4789999999994</fb>
    <v>0</v>
  </rv>
  <rv s="0">
    <fb>9179.2669999999998</fb>
    <v>0</v>
  </rv>
  <rv s="0">
    <fb>43853</fb>
    <v>22</v>
  </rv>
  <rv s="0">
    <fb>9216.9840000000004</fb>
    <v>0</v>
  </rv>
  <rv s="0">
    <fb>9186.1370000000006</fb>
    <v>0</v>
  </rv>
  <rv s="0">
    <fb>9221.1260000000002</fb>
    <v>0</v>
  </rv>
  <rv s="0">
    <fb>9145.2330000000002</fb>
    <v>0</v>
  </rv>
  <rv s="0">
    <fb>43854</fb>
    <v>22</v>
  </rv>
  <rv s="0">
    <fb>9141.4670000000006</fb>
    <v>0</v>
  </rv>
  <rv s="0">
    <fb>9266.3510000000006</fb>
    <v>0</v>
  </rv>
  <rv s="0">
    <fb>9272.3729999999996</fb>
    <v>0</v>
  </rv>
  <rv s="0">
    <fb>9101.4429999999993</fb>
    <v>0</v>
  </rv>
  <rv s="0">
    <fb>43857</fb>
    <v>22</v>
  </rv>
  <rv s="0">
    <fb>8952.1779999999999</fb>
    <v>0</v>
  </rv>
  <rv s="0">
    <fb>8913.1640000000007</fb>
    <v>0</v>
  </rv>
  <rv s="0">
    <fb>9001.4359999999997</fb>
    <v>0</v>
  </rv>
  <rv s="0">
    <fb>8910.9719999999998</fb>
    <v>0</v>
  </rv>
  <rv s="0">
    <fb>43858</fb>
    <v>22</v>
  </rv>
  <rv s="0">
    <fb>9090.9320000000007</fb>
    <v>0</v>
  </rv>
  <rv s="0">
    <fb>9013.2289999999994</fb>
    <v>0</v>
  </rv>
  <rv s="0">
    <fb>9111.3150000000005</fb>
    <v>0</v>
  </rv>
  <rv s="0">
    <fb>8994.2849999999999</fb>
    <v>0</v>
  </rv>
  <rv s="0">
    <fb>43859</fb>
    <v>22</v>
  </rv>
  <rv s="0">
    <fb>9101.6129999999994</fb>
    <v>0</v>
  </rv>
  <rv s="0">
    <fb>9141.5210000000006</fb>
    <v>0</v>
  </rv>
  <rv s="0">
    <fb>9153.0759999999991</fb>
    <v>0</v>
  </rv>
  <rv s="0">
    <fb>9067.2870000000003</fb>
    <v>0</v>
  </rv>
  <rv s="0">
    <fb>43860</fb>
    <v>22</v>
  </rv>
  <rv s="0">
    <fb>9136.0869999999995</fb>
    <v>0</v>
  </rv>
  <rv s="0">
    <fb>9038.9220000000005</fb>
    <v>0</v>
  </rv>
  <rv s="0">
    <fb>9140.6939999999995</fb>
    <v>0</v>
  </rv>
  <rv s="0">
    <fb>9019.7199999999993</fb>
    <v>0</v>
  </rv>
  <rv s="0">
    <fb>43861</fb>
    <v>22</v>
  </rv>
  <rv s="0">
    <fb>8991.5120000000006</fb>
    <v>0</v>
  </rv>
  <rv s="0">
    <fb>9169.91</fb>
    <v>0</v>
  </rv>
  <rv s="0">
    <fb>9170.2160000000003</fb>
    <v>0</v>
  </rv>
  <rv s="0">
    <fb>8961.59</fb>
    <v>0</v>
  </rv>
  <rv s="0">
    <fb>43864</fb>
    <v>22</v>
  </rv>
  <rv s="0">
    <fb>9126.232</fb>
    <v>0</v>
  </rv>
  <rv s="0">
    <fb>9033.518</fb>
    <v>0</v>
  </rv>
  <rv s="0">
    <fb>9148.5049999999992</fb>
    <v>0</v>
  </rv>
  <rv s="0">
    <fb>9031.0730000000003</fb>
    <v>0</v>
  </rv>
  <rv s="0">
    <fb>43865</fb>
    <v>22</v>
  </rv>
  <rv s="0">
    <fb>9334.0550000000003</fb>
    <v>0</v>
  </rv>
  <rv s="0">
    <fb>9256.9380000000001</fb>
    <v>0</v>
  </rv>
  <rv s="0">
    <fb>9352.9629999999997</fb>
    <v>0</v>
  </rv>
  <rv s="0">
    <fb>9224.8590000000004</fb>
    <v>0</v>
  </rv>
  <rv s="0">
    <fb>43866</fb>
    <v>22</v>
  </rv>
  <rv s="0">
    <fb>9367.4809999999998</fb>
    <v>0</v>
  </rv>
  <rv s="0">
    <fb>9441.3439999999991</fb>
    <v>0</v>
  </rv>
  <rv s="0">
    <fb>9442.7549999999992</fb>
    <v>0</v>
  </rv>
  <rv s="0">
    <fb>9311.884</fb>
    <v>0</v>
  </rv>
  <rv s="0">
    <fb>43867</fb>
    <v>22</v>
  </rv>
  <rv s="0">
    <fb>9445.9159999999993</fb>
    <v>0</v>
  </rv>
  <rv s="0">
    <fb>9395.6859999999997</fb>
    <v>0</v>
  </rv>
  <rv s="0">
    <fb>9448.723</fb>
    <v>0</v>
  </rv>
  <rv s="0">
    <fb>9357.8629999999994</fb>
    <v>0</v>
  </rv>
  <rv s="0">
    <fb>43868</fb>
    <v>22</v>
  </rv>
  <rv s="0">
    <fb>9401.0969999999998</fb>
    <v>0</v>
  </rv>
  <rv s="0">
    <fb>9397.7649999999994</fb>
    <v>0</v>
  </rv>
  <rv s="0">
    <fb>9453.2430000000004</fb>
    <v>0</v>
  </rv>
  <rv s="0">
    <fb>9376.91</fb>
    <v>0</v>
  </rv>
  <rv s="0">
    <fb>43871</fb>
    <v>22</v>
  </rv>
  <rv s="0">
    <fb>9516.84</fb>
    <v>0</v>
  </rv>
  <rv s="0">
    <fb>9373.1959999999999</fb>
    <v>0</v>
  </rv>
  <rv s="0">
    <fb>9517.74</fb>
    <v>0</v>
  </rv>
  <rv s="0">
    <fb>43872</fb>
    <v>22</v>
  </rv>
  <rv s="0">
    <fb>9517.8610000000008</fb>
    <v>0</v>
  </rv>
  <rv s="0">
    <fb>9567.8150000000005</fb>
    <v>0</v>
  </rv>
  <rv s="0">
    <fb>9600.0499999999993</fb>
    <v>0</v>
  </rv>
  <rv s="0">
    <fb>9493.6309999999994</fb>
    <v>0</v>
  </rv>
  <rv s="0">
    <fb>43873</fb>
    <v>22</v>
  </rv>
  <rv s="0">
    <fb>9613.2009999999991</fb>
    <v>0</v>
  </rv>
  <rv s="0">
    <fb>9569.8220000000001</fb>
    <v>0</v>
  </rv>
  <rv s="0">
    <fb>9615.9050000000007</fb>
    <v>0</v>
  </rv>
  <rv s="0">
    <fb>9552.0329999999994</fb>
    <v>0</v>
  </rv>
  <rv s="0">
    <fb>43874</fb>
    <v>22</v>
  </rv>
  <rv s="0">
    <fb>9595.7019999999993</fb>
    <v>0</v>
  </rv>
  <rv s="0">
    <fb>9540.6710000000003</fb>
    <v>0</v>
  </rv>
  <rv s="0">
    <fb>9636.4089999999997</fb>
    <v>0</v>
  </rv>
  <rv s="0">
    <fb>9532.741</fb>
    <v>0</v>
  </rv>
  <rv s="0">
    <fb>43875</fb>
    <v>22</v>
  </rv>
  <rv s="0">
    <fb>9623.58</fb>
    <v>0</v>
  </rv>
  <rv s="0">
    <fb>9613.8819999999996</fb>
    <v>0</v>
  </rv>
  <rv s="0">
    <fb>9634.7510000000002</fb>
    <v>0</v>
  </rv>
  <rv s="0">
    <fb>9583.0830000000005</fb>
    <v>0</v>
  </rv>
  <rv s="0">
    <fb>43879</fb>
    <v>22</v>
  </rv>
  <rv s="0">
    <fb>9629.8019999999997</fb>
    <v>0</v>
  </rv>
  <rv s="0">
    <fb>9567.2749999999996</fb>
    <v>0</v>
  </rv>
  <rv s="0">
    <fb>9647.7180000000008</fb>
    <v>0</v>
  </rv>
  <rv s="0">
    <fb>43880</fb>
    <v>22</v>
  </rv>
  <rv s="0">
    <fb>9718.7260000000006</fb>
    <v>0</v>
  </rv>
  <rv s="0">
    <fb>9683.9369999999999</fb>
    <v>0</v>
  </rv>
  <rv s="0">
    <fb>9736.5720000000001</fb>
    <v>0</v>
  </rv>
  <rv s="0">
    <fb>9676.0689999999995</fb>
    <v>0</v>
  </rv>
  <rv s="0">
    <fb>43881</fb>
    <v>22</v>
  </rv>
  <rv s="0">
    <fb>9627.83</fb>
    <v>0</v>
  </rv>
  <rv s="0">
    <fb>9696.6550000000007</fb>
    <v>0</v>
  </rv>
  <rv s="0">
    <fb>9714.2330000000002</fb>
    <v>0</v>
  </rv>
  <rv s="0">
    <fb>9513.2260000000006</fb>
    <v>0</v>
  </rv>
  <rv s="0">
    <fb>43882</fb>
    <v>22</v>
  </rv>
  <rv s="0">
    <fb>9446.6880000000001</fb>
    <v>0</v>
  </rv>
  <rv s="0">
    <fb>9582.5429999999997</fb>
    <v>0</v>
  </rv>
  <rv s="0">
    <fb>9593.9979999999996</fb>
    <v>0</v>
  </rv>
  <rv s="0">
    <fb>9406.3790000000008</fb>
    <v>0</v>
  </rv>
  <rv s="0">
    <fb>43885</fb>
    <v>22</v>
  </rv>
  <rv s="0">
    <fb>9079.6319999999996</fb>
    <v>0</v>
  </rv>
  <rv s="0">
    <fb>9055.2999999999993</fb>
    <v>0</v>
  </rv>
  <rv s="0">
    <fb>9194.9079999999994</fb>
    <v>0</v>
  </rv>
  <rv s="0">
    <fb>9028.8729999999996</fb>
    <v>0</v>
  </rv>
  <rv s="0">
    <fb>43886</fb>
    <v>22</v>
  </rv>
  <rv s="0">
    <fb>8834.8649999999998</fb>
    <v>0</v>
  </rv>
  <rv s="0">
    <fb>9167.3289999999997</fb>
    <v>0</v>
  </rv>
  <rv s="0">
    <fb>9183.7810000000009</fb>
    <v>0</v>
  </rv>
  <rv s="0">
    <fb>8807.1049999999996</fb>
    <v>0</v>
  </rv>
  <rv s="0">
    <fb>43887</fb>
    <v>22</v>
  </rv>
  <rv s="0">
    <fb>8873.7569999999996</fb>
    <v>0</v>
  </rv>
  <rv s="0">
    <fb>8883.01</fb>
    <v>0</v>
  </rv>
  <rv s="0">
    <fb>9032.875</fb>
    <v>0</v>
  </rv>
  <rv s="0">
    <fb>8813.9240000000009</fb>
    <v>0</v>
  </rv>
  <rv s="0">
    <fb>43888</fb>
    <v>22</v>
  </rv>
  <rv s="0">
    <fb>8436.6659999999993</fb>
    <v>0</v>
  </rv>
  <rv s="0">
    <fb>8632.5419999999995</fb>
    <v>0</v>
  </rv>
  <rv s="0">
    <fb>8786.6839999999993</fb>
    <v>0</v>
  </rv>
  <rv s="0">
    <fb>8430.5349999999999</fb>
    <v>0</v>
  </rv>
  <rv s="0">
    <fb>43889</fb>
    <v>22</v>
  </rv>
  <rv s="0">
    <fb>8461.8340000000007</fb>
    <v>0</v>
  </rv>
  <rv s="0">
    <fb>8133.848</fb>
    <v>0</v>
  </rv>
  <rv s="0">
    <fb>8490.4670000000006</fb>
    <v>0</v>
  </rv>
  <rv s="0">
    <fb>43892</fb>
    <v>22</v>
  </rv>
  <rv s="0">
    <fb>8877.9779999999992</fb>
    <v>0</v>
  </rv>
  <rv s="0">
    <fb>8569.9069999999992</fb>
    <v>0</v>
  </rv>
  <rv s="0">
    <fb>8879.3909999999996</fb>
    <v>0</v>
  </rv>
  <rv s="0">
    <fb>8446.4950000000008</fb>
    <v>0</v>
  </rv>
  <rv s="0">
    <fb>43893</fb>
    <v>22</v>
  </rv>
  <rv s="0">
    <fb>8594.4920000000002</fb>
    <v>0</v>
  </rv>
  <rv s="0">
    <fb>8892.6790000000001</fb>
    <v>0</v>
  </rv>
  <rv s="0">
    <fb>9000.4570000000003</fb>
    <v>0</v>
  </rv>
  <rv s="0">
    <fb>8516.5840000000007</fb>
    <v>0</v>
  </rv>
  <rv s="0">
    <fb>43894</fb>
    <v>22</v>
  </rv>
  <rv s="0">
    <fb>8949.2810000000009</fb>
    <v>0</v>
  </rv>
  <rv s="0">
    <fb>8745.6370000000006</fb>
    <v>0</v>
  </rv>
  <rv s="0">
    <fb>8952.1090000000004</fb>
    <v>0</v>
  </rv>
  <rv s="0">
    <fb>8669.7610000000004</fb>
    <v>0</v>
  </rv>
  <rv s="0">
    <fb>43895</fb>
    <v>22</v>
  </rv>
  <rv s="0">
    <fb>8671.6579999999994</fb>
    <v>0</v>
  </rv>
  <rv s="0">
    <fb>8713.1919999999991</fb>
    <v>0</v>
  </rv>
  <rv s="0">
    <fb>8864.1910000000007</fb>
    <v>0</v>
  </rv>
  <rv s="0">
    <fb>8613.9050000000007</fb>
    <v>0</v>
  </rv>
  <rv s="0">
    <fb>43896</fb>
    <v>22</v>
  </rv>
  <rv s="0">
    <fb>8530.3369999999995</fb>
    <v>0</v>
  </rv>
  <rv s="0">
    <fb>8395.9480000000003</fb>
    <v>0</v>
  </rv>
  <rv s="0">
    <fb>8571.8809999999994</fb>
    <v>0</v>
  </rv>
  <rv s="0">
    <fb>8319.9040000000005</fb>
    <v>0</v>
  </rv>
  <rv s="0">
    <fb>43899</fb>
    <v>22</v>
  </rv>
  <rv s="0">
    <fb>7948.027</fb>
    <v>0</v>
  </rv>
  <rv s="0">
    <fb>7912.143</fb>
    <v>0</v>
  </rv>
  <rv s="0">
    <fb>8241.768</fb>
    <v>0</v>
  </rv>
  <rv s="0">
    <fb>43900</fb>
    <v>22</v>
  </rv>
  <rv s="0">
    <fb>8372.2649999999994</fb>
    <v>0</v>
  </rv>
  <rv s="0">
    <fb>8213.9660000000003</fb>
    <v>0</v>
  </rv>
  <rv s="0">
    <fb>8376.4359999999997</fb>
    <v>0</v>
  </rv>
  <rv s="0">
    <fb>7942.1319999999996</fb>
    <v>0</v>
  </rv>
  <rv s="0">
    <fb>43901</fb>
    <v>22</v>
  </rv>
  <rv s="0">
    <fb>8006.1189999999997</fb>
    <v>0</v>
  </rv>
  <rv s="0">
    <fb>8166.2640000000001</fb>
    <v>0</v>
  </rv>
  <rv s="0">
    <fb>8224.7309999999998</fb>
    <v>0</v>
  </rv>
  <rv s="0">
    <fb>7900.9889999999996</fb>
    <v>0</v>
  </rv>
  <rv s="0">
    <fb>43902</fb>
    <v>22</v>
  </rv>
  <rv s="0">
    <fb>7263.6530000000002</fb>
    <v>0</v>
  </rv>
  <rv s="0">
    <fb>7452.7560000000003</fb>
    <v>0</v>
  </rv>
  <rv s="0">
    <fb>7808.3130000000001</fb>
    <v>0</v>
  </rv>
  <rv s="0">
    <fb>7255.6149999999998</fb>
    <v>0</v>
  </rv>
  <rv s="0">
    <fb>43903</fb>
    <v>22</v>
  </rv>
  <rv s="0">
    <fb>7995.2629999999999</fb>
    <v>0</v>
  </rv>
  <rv s="0">
    <fb>7683.0429999999997</fb>
    <v>0</v>
  </rv>
  <rv s="0">
    <fb>7998.509</fb>
    <v>0</v>
  </rv>
  <rv s="0">
    <fb>7301.8770000000004</fb>
    <v>0</v>
  </rv>
  <rv s="0">
    <fb>43906</fb>
    <v>22</v>
  </rv>
  <rv s="0">
    <fb>7020.3770000000004</fb>
    <v>0</v>
  </rv>
  <rv s="0">
    <fb>7502.2619999999997</fb>
    <v>0</v>
  </rv>
  <rv s="0">
    <fb>7563.4459999999999</fb>
    <v>0</v>
  </rv>
  <rv s="0">
    <fb>6993.6059999999998</fb>
    <v>0</v>
  </rv>
  <rv s="0">
    <fb>43907</fb>
    <v>22</v>
  </rv>
  <rv s="0">
    <fb>7473.95</fb>
    <v>0</v>
  </rv>
  <rv s="0">
    <fb>7198.5280000000002</fb>
    <v>0</v>
  </rv>
  <rv s="0">
    <fb>7550.1329999999998</fb>
    <v>0</v>
  </rv>
  <rv s="0">
    <fb>6959.1509999999998</fb>
    <v>0</v>
  </rv>
  <rv s="0">
    <fb>43908</fb>
    <v>22</v>
  </rv>
  <rv s="0">
    <fb>7175.1760000000004</fb>
    <v>0</v>
  </rv>
  <rv s="0">
    <fb>7023.8620000000001</fb>
    <v>0</v>
  </rv>
  <rv s="0">
    <fb>7336.88</fb>
    <v>0</v>
  </rv>
  <rv s="0">
    <fb>6837.5320000000002</fb>
    <v>0</v>
  </rv>
  <rv s="0">
    <fb>43909</fb>
    <v>22</v>
  </rv>
  <rv s="0">
    <fb>7288.5230000000001</fb>
    <v>0</v>
  </rv>
  <rv s="0">
    <fb>7190.2079999999996</fb>
    <v>0</v>
  </rv>
  <rv s="0">
    <fb>7514.1350000000002</fb>
    <v>0</v>
  </rv>
  <rv s="0">
    <fb>7037.4719999999998</fb>
    <v>0</v>
  </rv>
  <rv s="0">
    <fb>43910</fb>
    <v>22</v>
  </rv>
  <rv s="0">
    <fb>6994.2910000000002</fb>
    <v>0</v>
  </rv>
  <rv s="0">
    <fb>7391.2150000000001</fb>
    <v>0</v>
  </rv>
  <rv s="0">
    <fb>7487.8329999999996</fb>
    <v>0</v>
  </rv>
  <rv s="0">
    <fb>6969.7659999999996</fb>
    <v>0</v>
  </rv>
  <rv s="0">
    <fb>43913</fb>
    <v>22</v>
  </rv>
  <rv s="0">
    <fb>7006.9170000000004</fb>
    <v>0</v>
  </rv>
  <rv s="0">
    <fb>6952.7139999999999</fb>
    <v>0</v>
  </rv>
  <rv s="0">
    <fb>7145.29</fb>
    <v>0</v>
  </rv>
  <rv s="0">
    <fb>6771.9139999999998</fb>
    <v>0</v>
  </rv>
  <rv s="0">
    <fb>43914</fb>
    <v>22</v>
  </rv>
  <rv s="0">
    <fb>7553.8249999999998</fb>
    <v>0</v>
  </rv>
  <rv s="0">
    <fb>7348.9949999999999</fb>
    <v>0</v>
  </rv>
  <rv s="0">
    <fb>7555.9110000000001</fb>
    <v>0</v>
  </rv>
  <rv s="0">
    <fb>7304.3919999999998</fb>
    <v>0</v>
  </rv>
  <rv s="0">
    <fb>43915</fb>
    <v>22</v>
  </rv>
  <rv s="0">
    <fb>7469.6149999999998</fb>
    <v>0</v>
  </rv>
  <rv s="0">
    <fb>7543.9610000000002</fb>
    <v>0</v>
  </rv>
  <rv s="0">
    <fb>7777.6130000000003</fb>
    <v>0</v>
  </rv>
  <rv s="0">
    <fb>7390.4129999999996</fb>
    <v>0</v>
  </rv>
  <rv s="0">
    <fb>43916</fb>
    <v>22</v>
  </rv>
  <rv s="0">
    <fb>7897.1279999999997</fb>
    <v>0</v>
  </rv>
  <rv s="0">
    <fb>7549.8339999999998</fb>
    <v>0</v>
  </rv>
  <rv s="0">
    <fb>7913.1080000000002</fb>
    <v>0</v>
  </rv>
  <rv s="0">
    <fb>43917</fb>
    <v>22</v>
  </rv>
  <rv s="0">
    <fb>7588.3729999999996</fb>
    <v>0</v>
  </rv>
  <rv s="0">
    <fb>7657.44</fb>
    <v>0</v>
  </rv>
  <rv s="0">
    <fb>7817.741</fb>
    <v>0</v>
  </rv>
  <rv s="0">
    <fb>7580.2169999999996</fb>
    <v>0</v>
  </rv>
  <rv s="0">
    <fb>43920</fb>
    <v>22</v>
  </rv>
  <rv s="0">
    <fb>7889.0060000000003</fb>
    <v>0</v>
  </rv>
  <rv s="0">
    <fb>7678.8329999999996</fb>
    <v>0</v>
  </rv>
  <rv s="0">
    <fb>7902.0860000000002</fb>
    <v>0</v>
  </rv>
  <rv s="0">
    <fb>7651.4290000000001</fb>
    <v>0</v>
  </rv>
  <rv s="0">
    <fb>43921</fb>
    <v>22</v>
  </rv>
  <rv s="0">
    <fb>7813.4989999999998</fb>
    <v>0</v>
  </rv>
  <rv s="0">
    <fb>7855.7389999999996</fb>
    <v>0</v>
  </rv>
  <rv s="0">
    <fb>8011.5959999999995</fb>
    <v>0</v>
  </rv>
  <rv s="0">
    <fb>7765.4549999999999</fb>
    <v>0</v>
  </rv>
  <rv s="0">
    <fb>43922</fb>
    <v>22</v>
  </rv>
  <rv s="0">
    <fb>7486.2870000000003</fb>
    <v>0</v>
  </rv>
  <rv s="0">
    <fb>7582.78</fb>
    <v>0</v>
  </rv>
  <rv s="0">
    <fb>7701.6750000000002</fb>
    <v>0</v>
  </rv>
  <rv s="0">
    <fb>7423.97</fb>
    <v>0</v>
  </rv>
  <rv s="0">
    <fb>43923</fb>
    <v>22</v>
  </rv>
  <rv s="0">
    <fb>7635.6580000000004</fb>
    <v>0</v>
  </rv>
  <rv s="0">
    <fb>7445.8810000000003</fb>
    <v>0</v>
  </rv>
  <rv s="0">
    <fb>7641.8649999999998</fb>
    <v>0</v>
  </rv>
  <rv s="0">
    <fb>7432.2780000000002</fb>
    <v>0</v>
  </rv>
  <rv s="0">
    <fb>43924</fb>
    <v>22</v>
  </rv>
  <rv s="0">
    <fb>7528.1139999999996</fb>
    <v>0</v>
  </rv>
  <rv s="0">
    <fb>7631.5709999999999</fb>
    <v>0</v>
  </rv>
  <rv s="0">
    <fb>7673.4889999999996</fb>
    <v>0</v>
  </rv>
  <rv s="0">
    <fb>7439.7809999999999</fb>
    <v>0</v>
  </rv>
  <rv s="0">
    <fb>43927</fb>
    <v>22</v>
  </rv>
  <rv s="0">
    <fb>8081.6629999999996</fb>
    <v>0</v>
  </rv>
  <rv s="0">
    <fb>7819.0590000000002</fb>
    <v>0</v>
  </rv>
  <rv s="0">
    <fb>8110.66</fb>
    <v>0</v>
  </rv>
  <rv s="0">
    <fb>7763.0910000000003</fb>
    <v>0</v>
  </rv>
  <rv s="0">
    <fb>43928</fb>
    <v>22</v>
  </rv>
  <rv s="0">
    <fb>8049.3069999999998</fb>
    <v>0</v>
  </rv>
  <rv s="0">
    <fb>8287.4750000000004</fb>
    <v>0</v>
  </rv>
  <rv s="0">
    <fb>8305.59</fb>
    <v>0</v>
  </rv>
  <rv s="0">
    <fb>8043.0739999999996</fb>
    <v>0</v>
  </rv>
  <rv s="0">
    <fb>43929</fb>
    <v>22</v>
  </rv>
  <rv s="0">
    <fb>8229.5419999999995</fb>
    <v>0</v>
  </rv>
  <rv s="0">
    <fb>8134.2979999999998</fb>
    <v>0</v>
  </rv>
  <rv s="0">
    <fb>8254.4130000000005</fb>
    <v>0</v>
  </rv>
  <rv s="0">
    <fb>8058.4080000000004</fb>
    <v>0</v>
  </rv>
  <rv s="0">
    <fb>43930</fb>
    <v>22</v>
  </rv>
  <rv s="0">
    <fb>8238.5290000000005</fb>
    <v>0</v>
  </rv>
  <rv s="0">
    <fb>8284.3130000000001</fb>
    <v>0</v>
  </rv>
  <rv s="0">
    <fb>8334.2309999999998</fb>
    <v>0</v>
  </rv>
  <rv s="0">
    <fb>8167.933</fb>
    <v>0</v>
  </rv>
  <rv s="0">
    <fb>43934</fb>
    <v>22</v>
  </rv>
  <rv s="0">
    <fb>8332.7379999999994</fb>
    <v>0</v>
  </rv>
  <rv s="0">
    <fb>8209.6830000000009</fb>
    <v>0</v>
  </rv>
  <rv s="0">
    <fb>8338.1540000000005</fb>
    <v>0</v>
  </rv>
  <rv s="0">
    <fb>8158.5829999999996</fb>
    <v>0</v>
  </rv>
  <rv s="0">
    <fb>43935</fb>
    <v>22</v>
  </rv>
  <rv s="0">
    <fb>8692.1550000000007</fb>
    <v>0</v>
  </rv>
  <rv s="0">
    <fb>8489.2669999999998</fb>
    <v>0</v>
  </rv>
  <rv s="0">
    <fb>8708.5480000000007</fb>
    <v>0</v>
  </rv>
  <rv s="0">
    <fb>8470.7420000000002</fb>
    <v>0</v>
  </rv>
  <rv s="0">
    <fb>43936</fb>
    <v>22</v>
  </rv>
  <rv s="0">
    <fb>8591.9580000000005</fb>
    <v>0</v>
  </rv>
  <rv s="0">
    <fb>8548.4740000000002</fb>
    <v>0</v>
  </rv>
  <rv s="0">
    <fb>8666.2430000000004</fb>
    <v>0</v>
  </rv>
  <rv s="0">
    <fb>8500.5570000000007</fb>
    <v>0</v>
  </rv>
  <rv s="0">
    <fb>43937</fb>
    <v>22</v>
  </rv>
  <rv s="0">
    <fb>8757.8320000000003</fb>
    <v>0</v>
  </rv>
  <rv s="0">
    <fb>8689.0910000000003</fb>
    <v>0</v>
  </rv>
  <rv s="0">
    <fb>8793.35</fb>
    <v>0</v>
  </rv>
  <rv s="0">
    <fb>8605.5069999999996</fb>
    <v>0</v>
  </rv>
  <rv s="0">
    <fb>43938</fb>
    <v>22</v>
  </rv>
  <rv s="0">
    <fb>8832.4140000000007</fb>
    <v>0</v>
  </rv>
  <rv s="0">
    <fb>8876.6620000000003</fb>
    <v>0</v>
  </rv>
  <rv s="0">
    <fb>8879.24</fb>
    <v>0</v>
  </rv>
  <rv s="0">
    <fb>8704.3819999999996</fb>
    <v>0</v>
  </rv>
  <rv s="0">
    <fb>43941</fb>
    <v>22</v>
  </rv>
  <rv s="0">
    <fb>8726.5130000000008</fb>
    <v>0</v>
  </rv>
  <rv s="0">
    <fb>8742.5390000000007</fb>
    <v>0</v>
  </rv>
  <rv s="0">
    <fb>8855.18</fb>
    <v>0</v>
  </rv>
  <rv s="0">
    <fb>8725.3250000000007</fb>
    <v>0</v>
  </rv>
  <rv s="0">
    <fb>43942</fb>
    <v>22</v>
  </rv>
  <rv s="0">
    <fb>8403.0030000000006</fb>
    <v>0</v>
  </rv>
  <rv s="0">
    <fb>8639.74</fb>
    <v>0</v>
  </rv>
  <rv s="0">
    <fb>8663.0930000000008</fb>
    <v>0</v>
  </rv>
  <rv s="0">
    <fb>8359.84</fb>
    <v>0</v>
  </rv>
  <rv s="0">
    <fb>43943</fb>
    <v>22</v>
  </rv>
  <rv s="0">
    <fb>8664.6350000000002</fb>
    <v>0</v>
  </rv>
  <rv s="0">
    <fb>8575.5720000000001</fb>
    <v>0</v>
  </rv>
  <rv s="0">
    <fb>8708.4779999999992</fb>
    <v>0</v>
  </rv>
  <rv s="0">
    <fb>8550.6139999999996</fb>
    <v>0</v>
  </rv>
  <rv s="0">
    <fb>43944</fb>
    <v>22</v>
  </rv>
  <rv s="0">
    <fb>8641.4969999999994</fb>
    <v>0</v>
  </rv>
  <rv s="0">
    <fb>8693.7309999999998</fb>
    <v>0</v>
  </rv>
  <rv s="0">
    <fb>8796.4860000000008</fb>
    <v>0</v>
  </rv>
  <rv s="0">
    <fb>8624.634</fb>
    <v>0</v>
  </rv>
  <rv s="0">
    <fb>43945</fb>
    <v>22</v>
  </rv>
  <rv s="0">
    <fb>8786.6029999999992</fb>
    <v>0</v>
  </rv>
  <rv s="0">
    <fb>8666.5709999999999</fb>
    <v>0</v>
  </rv>
  <rv s="0">
    <fb>8791.3559999999998</fb>
    <v>0</v>
  </rv>
  <rv s="0">
    <fb>8599.9889999999996</fb>
    <v>0</v>
  </rv>
  <rv s="0">
    <fb>43948</fb>
    <v>22</v>
  </rv>
  <rv s="0">
    <fb>8837.6569999999992</fb>
    <v>0</v>
  </rv>
  <rv s="0">
    <fb>8865.5779999999995</fb>
    <v>0</v>
  </rv>
  <rv s="0">
    <fb>8887.6229999999996</fb>
    <v>0</v>
  </rv>
  <rv s="0">
    <fb>8803.8850000000002</fb>
    <v>0</v>
  </rv>
  <rv s="0">
    <fb>43949</fb>
    <v>22</v>
  </rv>
  <rv s="0">
    <fb>8677.6</fb>
    <v>0</v>
  </rv>
  <rv s="0">
    <fb>8913.2759999999998</fb>
    <v>0</v>
  </rv>
  <rv s="0">
    <fb>8918.3760000000002</fb>
    <v>0</v>
  </rv>
  <rv s="0">
    <fb>8668.6730000000007</fb>
    <v>0</v>
  </rv>
  <rv s="0">
    <fb>43950</fb>
    <v>22</v>
  </rv>
  <rv s="0">
    <fb>8982.7610000000004</fb>
    <v>0</v>
  </rv>
  <rv s="0">
    <fb>8871.0370000000003</fb>
    <v>0</v>
  </rv>
  <rv s="0">
    <fb>9025.8240000000005</fb>
    <v>0</v>
  </rv>
  <rv s="0">
    <fb>8831.9969999999994</fb>
    <v>0</v>
  </rv>
  <rv s="0">
    <fb>43951</fb>
    <v>22</v>
  </rv>
  <rv s="0">
    <fb>9000.509</fb>
    <v>0</v>
  </rv>
  <rv s="0">
    <fb>9005.2369999999992</fb>
    <v>0</v>
  </rv>
  <rv s="0">
    <fb>9023.0319999999992</fb>
    <v>0</v>
  </rv>
  <rv s="0">
    <fb>8920.4230000000007</fb>
    <v>0</v>
  </rv>
  <rv s="0">
    <fb>43952</fb>
    <v>22</v>
  </rv>
  <rv s="0">
    <fb>8718.1790000000001</fb>
    <v>0</v>
  </rv>
  <rv s="0">
    <fb>8791.8760000000002</fb>
    <v>0</v>
  </rv>
  <rv s="0">
    <fb>8887.58</fb>
    <v>0</v>
  </rv>
  <rv s="0">
    <fb>8688.5769999999993</fb>
    <v>0</v>
  </rv>
  <rv s="0">
    <fb>43955</fb>
    <v>22</v>
  </rv>
  <rv s="0">
    <fb>8834.1110000000008</fb>
    <v>0</v>
  </rv>
  <rv s="0">
    <fb>8683.9410000000007</fb>
    <v>0</v>
  </rv>
  <rv s="0">
    <fb>8840.3269999999993</fb>
    <v>0</v>
  </rv>
  <rv s="0">
    <fb>8665.4009999999998</fb>
    <v>0</v>
  </rv>
  <rv s="0">
    <fb>43956</fb>
    <v>22</v>
  </rv>
  <rv s="0">
    <fb>8930.6180000000004</fb>
    <v>0</v>
  </rv>
  <rv s="0">
    <fb>8922.3880000000008</fb>
    <v>0</v>
  </rv>
  <rv s="0">
    <fb>9031</fb>
    <v>0</v>
  </rv>
  <rv s="0">
    <fb>8900.5740000000005</fb>
    <v>0</v>
  </rv>
  <rv s="0">
    <fb>43957</fb>
    <v>22</v>
  </rv>
  <rv s="0">
    <fb>8984.8590000000004</fb>
    <v>0</v>
  </rv>
  <rv s="0">
    <fb>8997.0239999999994</fb>
    <v>0</v>
  </rv>
  <rv s="0">
    <fb>9065.5789999999997</fb>
    <v>0</v>
  </rv>
  <rv s="0">
    <fb>8950.893</fb>
    <v>0</v>
  </rv>
  <rv s="0">
    <fb>43958</fb>
    <v>22</v>
  </rv>
  <rv s="0">
    <fb>9101.8760000000002</fb>
    <v>0</v>
  </rv>
  <rv s="0">
    <fb>9104.6669999999995</fb>
    <v>0</v>
  </rv>
  <rv s="0">
    <fb>9136.1820000000007</fb>
    <v>0</v>
  </rv>
  <rv s="0">
    <fb>9045.2289999999994</fb>
    <v>0</v>
  </rv>
  <rv s="0">
    <fb>43959</fb>
    <v>22</v>
  </rv>
  <rv s="0">
    <fb>9220.3539999999994</fb>
    <v>0</v>
  </rv>
  <rv s="0">
    <fb>9165.7000000000007</fb>
    <v>0</v>
  </rv>
  <rv s="0">
    <fb>9224.49</fb>
    <v>0</v>
  </rv>
  <rv s="0">
    <fb>9126.9670000000006</fb>
    <v>0</v>
  </rv>
  <rv s="0">
    <fb>43962</fb>
    <v>22</v>
  </rv>
  <rv s="0">
    <fb>9298.9230000000007</fb>
    <v>0</v>
  </rv>
  <rv s="0">
    <fb>9155.2099999999991</fb>
    <v>0</v>
  </rv>
  <rv s="0">
    <fb>9346.27</fb>
    <v>0</v>
  </rv>
  <rv s="0">
    <fb>43963</fb>
    <v>22</v>
  </rv>
  <rv s="0">
    <fb>9112.4470000000001</fb>
    <v>0</v>
  </rv>
  <rv s="0">
    <fb>9326.06</fb>
    <v>0</v>
  </rv>
  <rv s="0">
    <fb>9354.4459999999999</fb>
    <v>0</v>
  </rv>
  <rv s="0">
    <fb>9109.09</fb>
    <v>0</v>
  </rv>
  <rv s="0">
    <fb>43964</fb>
    <v>22</v>
  </rv>
  <rv s="0">
    <fb>9000.0769999999993</fb>
    <v>0</v>
  </rv>
  <rv s="0">
    <fb>9123.6869999999999</fb>
    <v>0</v>
  </rv>
  <rv s="0">
    <fb>9209.4879999999994</fb>
    <v>0</v>
  </rv>
  <rv s="0">
    <fb>8890.1560000000009</fb>
    <v>0</v>
  </rv>
  <rv s="0">
    <fb>43965</fb>
    <v>22</v>
  </rv>
  <rv s="0">
    <fb>9094.4249999999993</fb>
    <v>0</v>
  </rv>
  <rv s="0">
    <fb>8946.4470000000001</fb>
    <v>0</v>
  </rv>
  <rv s="0">
    <fb>9097.7540000000008</fb>
    <v>0</v>
  </rv>
  <rv s="0">
    <fb>8860.7720000000008</fb>
    <v>0</v>
  </rv>
  <rv s="0">
    <fb>43966</fb>
    <v>22</v>
  </rv>
  <rv s="0">
    <fb>9152.6389999999992</fb>
    <v>0</v>
  </rv>
  <rv s="0">
    <fb>8976.2870000000003</fb>
    <v>0</v>
  </rv>
  <rv s="0">
    <fb>9157.4639999999999</fb>
    <v>0</v>
  </rv>
  <rv s="0">
    <fb>8958.0789999999997</fb>
    <v>0</v>
  </rv>
  <rv s="0">
    <fb>43969</fb>
    <v>22</v>
  </rv>
  <rv s="0">
    <fb>9331.9259999999995</fb>
    <v>0</v>
  </rv>
  <rv s="0">
    <fb>9281.3549999999996</fb>
    <v>0</v>
  </rv>
  <rv s="0">
    <fb>9367.5419999999995</fb>
    <v>0</v>
  </rv>
  <rv s="0">
    <fb>9248.7839999999997</fb>
    <v>0</v>
  </rv>
  <rv s="0">
    <fb>43970</fb>
    <v>22</v>
  </rv>
  <rv s="0">
    <fb>9298.5439999999999</fb>
    <v>0</v>
  </rv>
  <rv s="0">
    <fb>9326.2829999999994</fb>
    <v>0</v>
  </rv>
  <rv s="0">
    <fb>9422.8989999999994</fb>
    <v>0</v>
  </rv>
  <rv s="0">
    <fb>9296.2450000000008</fb>
    <v>0</v>
  </rv>
  <rv s="0">
    <fb>43971</fb>
    <v>22</v>
  </rv>
  <rv s="0">
    <fb>9485.02</fb>
    <v>0</v>
  </rv>
  <rv s="0">
    <fb>9415.2530000000006</fb>
    <v>0</v>
  </rv>
  <rv s="0">
    <fb>9498.2780000000002</fb>
    <v>0</v>
  </rv>
  <rv s="0">
    <fb>9412.8340000000007</fb>
    <v>0</v>
  </rv>
  <rv s="0">
    <fb>43972</fb>
    <v>22</v>
  </rv>
  <rv s="0">
    <fb>9377.9920000000002</fb>
    <v>0</v>
  </rv>
  <rv s="0">
    <fb>9487.6329999999998</fb>
    <v>0</v>
  </rv>
  <rv s="0">
    <fb>9515.0540000000001</fb>
    <v>0</v>
  </rv>
  <rv s="0">
    <fb>9361.83</fb>
    <v>0</v>
  </rv>
  <rv s="0">
    <fb>43973</fb>
    <v>22</v>
  </rv>
  <rv s="0">
    <fb>9413.9879999999994</fb>
    <v>0</v>
  </rv>
  <rv s="0">
    <fb>9363.6749999999993</fb>
    <v>0</v>
  </rv>
  <rv s="0">
    <fb>9421.9330000000009</fb>
    <v>0</v>
  </rv>
  <rv s="0">
    <fb>9325.0720000000001</fb>
    <v>0</v>
  </rv>
  <rv s="0">
    <fb>43977</fb>
    <v>22</v>
  </rv>
  <rv s="0">
    <fb>9389.9770000000008</fb>
    <v>0</v>
  </rv>
  <rv s="0">
    <fb>9570.5280000000002</fb>
    <v>0</v>
  </rv>
  <rv s="0">
    <fb>9379.8989999999994</fb>
    <v>0</v>
  </rv>
  <rv s="0">
    <fb>43978</fb>
    <v>22</v>
  </rv>
  <rv s="0">
    <fb>9442.0460000000003</fb>
    <v>0</v>
  </rv>
  <rv s="0">
    <fb>9366.6270000000004</fb>
    <v>0</v>
  </rv>
  <rv s="0">
    <fb>9445.0570000000007</fb>
    <v>0</v>
  </rv>
  <rv s="0">
    <fb>9182.4459999999999</fb>
    <v>0</v>
  </rv>
  <rv s="0">
    <fb>43979</fb>
    <v>22</v>
  </rv>
  <rv s="0">
    <fb>9416.7129999999997</fb>
    <v>0</v>
  </rv>
  <rv s="0">
    <fb>9404.8289999999997</fb>
    <v>0</v>
  </rv>
  <rv s="0">
    <fb>9568.8909999999996</fb>
    <v>0</v>
  </rv>
  <rv s="0">
    <fb>9391.8410000000003</fb>
    <v>0</v>
  </rv>
  <rv s="0">
    <fb>43980</fb>
    <v>22</v>
  </rv>
  <rv s="0">
    <fb>9555.5249999999996</fb>
    <v>0</v>
  </rv>
  <rv s="0">
    <fb>9440.6360000000004</fb>
    <v>0</v>
  </rv>
  <rv s="0">
    <fb>9573.5540000000001</fb>
    <v>0</v>
  </rv>
  <rv s="0">
    <fb>9379.9290000000001</fb>
    <v>0</v>
  </rv>
  <rv s="0">
    <fb>43983</fb>
    <v>22</v>
  </rv>
  <rv s="0">
    <fb>9598.8870000000006</fb>
    <v>0</v>
  </rv>
  <rv s="0">
    <fb>9526.43</fb>
    <v>0</v>
  </rv>
  <rv s="0">
    <fb>9609.3799999999992</fb>
    <v>0</v>
  </rv>
  <rv s="0">
    <fb>9515.3420000000006</fb>
    <v>0</v>
  </rv>
  <rv s="0">
    <fb>43984</fb>
    <v>22</v>
  </rv>
  <rv s="0">
    <fb>9657.3070000000007</fb>
    <v>0</v>
  </rv>
  <rv s="0">
    <fb>9603.1839999999993</fb>
    <v>0</v>
  </rv>
  <rv s="0">
    <fb>9660.0830000000005</fb>
    <v>0</v>
  </rv>
  <rv s="0">
    <fb>9511.8829999999998</fb>
    <v>0</v>
  </rv>
  <rv s="0">
    <fb>43985</fb>
    <v>22</v>
  </rv>
  <rv s="0">
    <fb>9704.6880000000001</fb>
    <v>0</v>
  </rv>
  <rv s="0">
    <fb>9689.723</fb>
    <v>0</v>
  </rv>
  <rv s="0">
    <fb>9729.6869999999999</fb>
    <v>0</v>
  </rv>
  <rv s="0">
    <fb>9648.9330000000009</fb>
    <v>0</v>
  </rv>
  <rv s="0">
    <fb>43986</fb>
    <v>22</v>
  </rv>
  <rv s="0">
    <fb>9629.6640000000007</fb>
    <v>0</v>
  </rv>
  <rv s="0">
    <fb>9672.1730000000007</fb>
    <v>0</v>
  </rv>
  <rv s="0">
    <fb>9741.9709999999995</fb>
    <v>0</v>
  </rv>
  <rv s="0">
    <fb>9577.7049999999999</fb>
    <v>0</v>
  </rv>
  <rv s="0">
    <fb>43987</fb>
    <v>22</v>
  </rv>
  <rv s="0">
    <fb>9824.39</fb>
    <v>0</v>
  </rv>
  <rv s="0">
    <fb>9673.0939999999991</fb>
    <v>0</v>
  </rv>
  <rv s="0">
    <fb>9846.6290000000008</fb>
    <v>0</v>
  </rv>
  <rv s="0">
    <fb>9659.4500000000007</fb>
    <v>0</v>
  </rv>
  <rv s="0">
    <fb>43990</fb>
    <v>22</v>
  </rv>
  <rv s="0">
    <fb>9901.5210000000006</fb>
    <v>0</v>
  </rv>
  <rv s="0">
    <fb>9805.6880000000001</fb>
    <v>0</v>
  </rv>
  <rv s="0">
    <fb>9904.5149999999994</fb>
    <v>0</v>
  </rv>
  <rv s="0">
    <fb>9753.8739999999998</fb>
    <v>0</v>
  </rv>
  <rv s="0">
    <fb>43991</fb>
    <v>22</v>
  </rv>
  <rv s="0">
    <fb>9967.1740000000009</fb>
    <v>0</v>
  </rv>
  <rv s="0">
    <fb>9861.1830000000009</fb>
    <v>0</v>
  </rv>
  <rv s="0">
    <fb>10006.902</fb>
    <v>0</v>
  </rv>
  <rv s="0">
    <fb>9859</fb>
    <v>0</v>
  </rv>
  <rv s="0">
    <fb>43992</fb>
    <v>22</v>
  </rv>
  <rv s="0">
    <fb>10094.255999999999</fb>
    <v>0</v>
  </rv>
  <rv s="0">
    <fb>10037.981</fb>
    <v>0</v>
  </rv>
  <rv s="0">
    <fb>10155.200000000001</fb>
    <v>0</v>
  </rv>
  <rv s="0">
    <fb>10022.441999999999</fb>
    <v>0</v>
  </rv>
  <rv s="0">
    <fb>43993</fb>
    <v>22</v>
  </rv>
  <rv s="0">
    <fb>9588.4789999999994</fb>
    <v>0</v>
  </rv>
  <rv s="0">
    <fb>9907.5619999999999</fb>
    <v>0</v>
  </rv>
  <rv s="0">
    <fb>9978.1929999999993</fb>
    <v>0</v>
  </rv>
  <rv s="0">
    <fb>9586.2479999999996</fb>
    <v>0</v>
  </rv>
  <rv s="0">
    <fb>43994</fb>
    <v>22</v>
  </rv>
  <rv s="0">
    <fb>9663.7749999999996</fb>
    <v>0</v>
  </rv>
  <rv s="0">
    <fb>9785.5820000000003</fb>
    <v>0</v>
  </rv>
  <rv s="0">
    <fb>9849.0069999999996</fb>
    <v>0</v>
  </rv>
  <rv s="0">
    <fb>9499.0949999999993</fb>
    <v>0</v>
  </rv>
  <rv s="0">
    <fb>43997</fb>
    <v>22</v>
  </rv>
  <rv s="0">
    <fb>9776.8909999999996</fb>
    <v>0</v>
  </rv>
  <rv s="0">
    <fb>9517.1409999999996</fb>
    <v>0</v>
  </rv>
  <rv s="0">
    <fb>9809.4110000000001</fb>
    <v>0</v>
  </rv>
  <rv s="0">
    <fb>9489.5820000000003</fb>
    <v>0</v>
  </rv>
  <rv s="0">
    <fb>43998</fb>
    <v>22</v>
  </rv>
  <rv s="0">
    <fb>9949.366</fb>
    <v>0</v>
  </rv>
  <rv s="0">
    <fb>9983.6479999999992</fb>
    <v>0</v>
  </rv>
  <rv s="0">
    <fb>10010.891</fb>
    <v>0</v>
  </rv>
  <rv s="0">
    <fb>9801.4480000000003</fb>
    <v>0</v>
  </rv>
  <rv s="0">
    <fb>43999</fb>
    <v>22</v>
  </rv>
  <rv s="0">
    <fb>9982.4789999999994</fb>
    <v>0</v>
  </rv>
  <rv s="0">
    <fb>9998.8610000000008</fb>
    <v>0</v>
  </rv>
  <rv s="0">
    <fb>10058.65</fb>
    <v>0</v>
  </rv>
  <rv s="0">
    <fb>9952.5020000000004</fb>
    <v>0</v>
  </rv>
  <rv s="0">
    <fb>44000</fb>
    <v>22</v>
  </rv>
  <rv s="0">
    <fb>10012.053</fb>
    <v>0</v>
  </rv>
  <rv s="0">
    <fb>9972.3510000000006</fb>
    <v>0</v>
  </rv>
  <rv s="0">
    <fb>10018.564</fb>
    <v>0</v>
  </rv>
  <rv s="0">
    <fb>9942.1059999999998</fb>
    <v>0</v>
  </rv>
  <rv s="0">
    <fb>44001</fb>
    <v>22</v>
  </rv>
  <rv s="0">
    <fb>10008.644</fb>
    <v>0</v>
  </rv>
  <rv s="0">
    <fb>10104.629999999999</fb>
    <v>0</v>
  </rv>
  <rv s="0">
    <fb>10121.669</fb>
    <v>0</v>
  </rv>
  <rv s="0">
    <fb>9937.8150000000005</fb>
    <v>0</v>
  </rv>
  <rv s="0">
    <fb>44004</fb>
    <v>22</v>
  </rv>
  <rv s="0">
    <fb>10130.33</fb>
    <v>0</v>
  </rv>
  <rv s="0">
    <fb>10009.002</fb>
    <v>0</v>
  </rv>
  <rv s="0">
    <fb>10134.636</fb>
    <v>0</v>
  </rv>
  <rv s="0">
    <fb>9989.4889999999996</fb>
    <v>0</v>
  </rv>
  <rv s="0">
    <fb>44005</fb>
    <v>22</v>
  </rv>
  <rv s="0">
    <fb>10209.816999999999</fb>
    <v>0</v>
  </rv>
  <rv s="0">
    <fb>10192.422</fb>
    <v>0</v>
  </rv>
  <rv s="0">
    <fb>10306.897999999999</fb>
    <v>0</v>
  </rv>
  <rv s="0">
    <fb>10172.066000000001</fb>
    <v>0</v>
  </rv>
  <rv s="0">
    <fb>44006</fb>
    <v>22</v>
  </rv>
  <rv s="0">
    <fb>10002.697</fb>
    <v>0</v>
  </rv>
  <rv s="0">
    <fb>10183.768</fb>
    <v>0</v>
  </rv>
  <rv s="0">
    <fb>10232.424000000001</fb>
    <v>0</v>
  </rv>
  <rv s="0">
    <fb>9943.2440000000006</fb>
    <v>0</v>
  </rv>
  <rv s="0">
    <fb>44007</fb>
    <v>22</v>
  </rv>
  <rv s="0">
    <fb>10101.834000000001</fb>
    <v>0</v>
  </rv>
  <rv s="0">
    <fb>10003.499</fb>
    <v>0</v>
  </rv>
  <rv s="0">
    <fb>10110.290999999999</fb>
    <v>0</v>
  </rv>
  <rv s="0">
    <fb>9901.2139999999999</fb>
    <v>0</v>
  </rv>
  <rv s="0">
    <fb>44008</fb>
    <v>22</v>
  </rv>
  <rv s="0">
    <fb>9849.3559999999998</fb>
    <v>0</v>
  </rv>
  <rv s="0">
    <fb>10087.081</fb>
    <v>0</v>
  </rv>
  <rv s="0">
    <fb>10093.978999999999</fb>
    <v>0</v>
  </rv>
  <rv s="0">
    <fb>9837.741</fb>
    <v>0</v>
  </rv>
  <rv s="0">
    <fb>44011</fb>
    <v>22</v>
  </rv>
  <rv s="0">
    <fb>9961.1630000000005</fb>
    <v>0</v>
  </rv>
  <rv s="0">
    <fb>9850.5450000000001</fb>
    <v>0</v>
  </rv>
  <rv s="0">
    <fb>9965.0830000000005</fb>
    <v>0</v>
  </rv>
  <rv s="0">
    <fb>9742.8940000000002</fb>
    <v>0</v>
  </rv>
  <rv s="0">
    <fb>44012</fb>
    <v>22</v>
  </rv>
  <rv s="0">
    <fb>10156.852000000001</fb>
    <v>0</v>
  </rv>
  <rv s="0">
    <fb>9970.2080000000005</fb>
    <v>0</v>
  </rv>
  <rv s="0">
    <fb>10185.353999999999</fb>
    <v>0</v>
  </rv>
  <rv s="0">
    <fb>9956.8310000000001</fb>
    <v>0</v>
  </rv>
  <rv s="0">
    <fb>44013</fb>
    <v>22</v>
  </rv>
  <rv s="0">
    <fb>10279.248</fb>
    <v>0</v>
  </rv>
  <rv s="0">
    <fb>10160.41</fb>
    <v>0</v>
  </rv>
  <rv s="0">
    <fb>10321.766</fb>
    <v>0</v>
  </rv>
  <rv s="0">
    <fb>10142.754999999999</fb>
    <v>0</v>
  </rv>
  <rv s="0">
    <fb>44014</fb>
    <v>22</v>
  </rv>
  <rv s="0">
    <fb>10341.892</fb>
    <v>0</v>
  </rv>
  <rv s="0">
    <fb>10386.377</fb>
    <v>0</v>
  </rv>
  <rv s="0">
    <fb>10432.546</fb>
    <v>0</v>
  </rv>
  <rv s="0">
    <fb>10328.775</fb>
    <v>0</v>
  </rv>
  <rv s="0">
    <fb>44018</fb>
    <v>22</v>
  </rv>
  <rv s="0">
    <fb>10604.058000000001</fb>
    <v>0</v>
  </rv>
  <rv s="0">
    <fb>10487.696</fb>
    <v>0</v>
  </rv>
  <rv s="0">
    <fb>10625.094999999999</fb>
    <v>0</v>
  </rv>
  <rv s="0">
    <fb>10485.815000000001</fb>
    <v>0</v>
  </rv>
  <rv s="0">
    <fb>44019</fb>
    <v>22</v>
  </rv>
  <rv s="0">
    <fb>10524.011</fb>
    <v>0</v>
  </rv>
  <rv s="0">
    <fb>10595.944</fb>
    <v>0</v>
  </rv>
  <rv s="0">
    <fb>10704.925999999999</fb>
    <v>0</v>
  </rv>
  <rv s="0">
    <fb>10516.630999999999</fb>
    <v>0</v>
  </rv>
  <rv s="0">
    <fb>44020</fb>
    <v>22</v>
  </rv>
  <rv s="0">
    <fb>10666.700999999999</fb>
    <v>0</v>
  </rv>
  <rv s="0">
    <fb>10594.413</fb>
    <v>0</v>
  </rv>
  <rv s="0">
    <fb>10669.13</fb>
    <v>0</v>
  </rv>
  <rv s="0">
    <fb>10528.821</fb>
    <v>0</v>
  </rv>
  <rv s="0">
    <fb>44021</fb>
    <v>22</v>
  </rv>
  <rv s="0">
    <fb>10754.592000000001</fb>
    <v>0</v>
  </rv>
  <rv s="0">
    <fb>10745.873</fb>
    <v>0</v>
  </rv>
  <rv s="0">
    <fb>10785.964</fb>
    <v>0</v>
  </rv>
  <rv s="0">
    <fb>10574.967000000001</fb>
    <v>0</v>
  </rv>
  <rv s="0">
    <fb>44022</fb>
    <v>22</v>
  </rv>
  <rv s="0">
    <fb>10836.333000000001</fb>
    <v>0</v>
  </rv>
  <rv s="0">
    <fb>10751.768</fb>
    <v>0</v>
  </rv>
  <rv s="0">
    <fb>10842.776</fb>
    <v>0</v>
  </rv>
  <rv s="0">
    <fb>10639.476000000001</fb>
    <v>0</v>
  </rv>
  <rv s="0">
    <fb>44025</fb>
    <v>22</v>
  </rv>
  <rv s="0">
    <fb>10602.208000000001</fb>
    <v>0</v>
  </rv>
  <rv s="0">
    <fb>10951.541999999999</fb>
    <v>0</v>
  </rv>
  <rv s="0">
    <fb>11069.263000000001</fb>
    <v>0</v>
  </rv>
  <rv s="0">
    <fb>10574.556</fb>
    <v>0</v>
  </rv>
  <rv s="0">
    <fb>44026</fb>
    <v>22</v>
  </rv>
  <rv s="0">
    <fb>10689.52</fb>
    <v>0</v>
  </rv>
  <rv s="0">
    <fb>10502.849</fb>
    <v>0</v>
  </rv>
  <rv s="0">
    <fb>10701.880999999999</fb>
    <v>0</v>
  </rv>
  <rv s="0">
    <fb>10370.794</fb>
    <v>0</v>
  </rv>
  <rv s="0">
    <fb>44027</fb>
    <v>22</v>
  </rv>
  <rv s="0">
    <fb>10701.679</fb>
    <v>0</v>
  </rv>
  <rv s="0">
    <fb>10752.108</fb>
    <v>0</v>
  </rv>
  <rv s="0">
    <fb>10780.404</fb>
    <v>0</v>
  </rv>
  <rv s="0">
    <fb>10570.957</fb>
    <v>0</v>
  </rv>
  <rv s="0">
    <fb>44028</fb>
    <v>22</v>
  </rv>
  <rv s="0">
    <fb>10626.46</fb>
    <v>0</v>
  </rv>
  <rv s="0">
    <fb>10589.856</fb>
    <v>0</v>
  </rv>
  <rv s="0">
    <fb>10658.895</fb>
    <v>0</v>
  </rv>
  <rv s="0">
    <fb>10495.093000000001</fb>
    <v>0</v>
  </rv>
  <rv s="0">
    <fb>44029</fb>
    <v>22</v>
  </rv>
  <rv s="0">
    <fb>10645.22</fb>
    <v>0</v>
  </rv>
  <rv s="0">
    <fb>10651.594999999999</fb>
    <v>0</v>
  </rv>
  <rv s="0">
    <fb>10680.703</fb>
    <v>0</v>
  </rv>
  <rv s="0">
    <fb>10558.776</fb>
    <v>0</v>
  </rv>
  <rv s="0">
    <fb>44032</fb>
    <v>22</v>
  </rv>
  <rv s="0">
    <fb>10952.075999999999</fb>
    <v>0</v>
  </rv>
  <rv s="0">
    <fb>10672.96</fb>
    <v>0</v>
  </rv>
  <rv s="0">
    <fb>10971.519</fb>
    <v>0</v>
  </rv>
  <rv s="0">
    <fb>10621.897000000001</fb>
    <v>0</v>
  </rv>
  <rv s="0">
    <fb>44033</fb>
    <v>22</v>
  </rv>
  <rv s="0">
    <fb>10833.074000000001</fb>
    <v>0</v>
  </rv>
  <rv s="0">
    <fb>11015.54</fb>
    <v>0</v>
  </rv>
  <rv s="0">
    <fb>11017.429</fb>
    <v>0</v>
  </rv>
  <rv s="0">
    <fb>10800.869000000001</fb>
    <v>0</v>
  </rv>
  <rv s="0">
    <fb>44034</fb>
    <v>22</v>
  </rv>
  <rv s="0">
    <fb>10870.754000000001</fb>
    <v>0</v>
  </rv>
  <rv s="0">
    <fb>10850.921</fb>
    <v>0</v>
  </rv>
  <rv s="0">
    <fb>10910.244000000001</fb>
    <v>0</v>
  </rv>
  <rv s="0">
    <fb>10776.239</fb>
    <v>0</v>
  </rv>
  <rv s="0">
    <fb>44035</fb>
    <v>22</v>
  </rv>
  <rv s="0">
    <fb>10580.591</fb>
    <v>0</v>
  </rv>
  <rv s="0">
    <fb>10853.161</fb>
    <v>0</v>
  </rv>
  <rv s="0">
    <fb>10885.376</fb>
    <v>0</v>
  </rv>
  <rv s="0">
    <fb>10531.215</fb>
    <v>0</v>
  </rv>
  <rv s="0">
    <fb>44036</fb>
    <v>22</v>
  </rv>
  <rv s="0">
    <fb>10483.132</fb>
    <v>0</v>
  </rv>
  <rv s="0">
    <fb>10389.535</fb>
    <v>0</v>
  </rv>
  <rv s="0">
    <fb>10543.42</fb>
    <v>0</v>
  </rv>
  <rv s="0">
    <fb>10313.941000000001</fb>
    <v>0</v>
  </rv>
  <rv s="0">
    <fb>44039</fb>
    <v>22</v>
  </rv>
  <rv s="0">
    <fb>10674.375</fb>
    <v>0</v>
  </rv>
  <rv s="0">
    <fb>10547.107</fb>
    <v>0</v>
  </rv>
  <rv s="0">
    <fb>10689.55</fb>
    <v>0</v>
  </rv>
  <rv s="0">
    <fb>10527.644</fb>
    <v>0</v>
  </rv>
  <rv s="0">
    <fb>44040</fb>
    <v>22</v>
  </rv>
  <rv s="0">
    <fb>10532.502</fb>
    <v>0</v>
  </rv>
  <rv s="0">
    <fb>10644.334999999999</fb>
    <v>0</v>
  </rv>
  <rv s="0">
    <fb>10662.187</fb>
    <v>0</v>
  </rv>
  <rv s="0">
    <fb>10527.428</fb>
    <v>0</v>
  </rv>
  <rv s="0">
    <fb>44041</fb>
    <v>22</v>
  </rv>
  <rv s="0">
    <fb>10662.983</fb>
    <v>0</v>
  </rv>
  <rv s="0">
    <fb>10602.398999999999</fb>
    <v>0</v>
  </rv>
  <rv s="0">
    <fb>10694.878000000001</fb>
    <v>0</v>
  </rv>
  <rv s="0">
    <fb>10587.195</fb>
    <v>0</v>
  </rv>
  <rv s="0">
    <fb>44042</fb>
    <v>22</v>
  </rv>
  <rv s="0">
    <fb>10715.507</fb>
    <v>0</v>
  </rv>
  <rv s="0">
    <fb>10578.625</fb>
    <v>0</v>
  </rv>
  <rv s="0">
    <fb>10737.028</fb>
    <v>0</v>
  </rv>
  <rv s="0">
    <fb>10531.786</fb>
    <v>0</v>
  </rv>
  <rv s="0">
    <fb>44043</fb>
    <v>22</v>
  </rv>
  <rv s="0">
    <fb>10905.880999999999</fb>
    <v>0</v>
  </rv>
  <rv s="0">
    <fb>10886.361000000001</fb>
    <v>0</v>
  </rv>
  <rv s="0">
    <fb>10908.337</fb>
    <v>0</v>
  </rv>
  <rv s="0">
    <fb>10707.395</fb>
    <v>0</v>
  </rv>
  <rv s="0">
    <fb>44046</fb>
    <v>22</v>
  </rv>
  <rv s="0">
    <fb>11055.075999999999</fb>
    <v>0</v>
  </rv>
  <rv s="0">
    <fb>11018.017</fb>
    <v>0</v>
  </rv>
  <rv s="0">
    <fb>11085.496999999999</fb>
    <v>0</v>
  </rv>
  <rv s="0">
    <fb>10997.674000000001</fb>
    <v>0</v>
  </rv>
  <rv s="0">
    <fb>44047</fb>
    <v>22</v>
  </rv>
  <rv s="0">
    <fb>11096.539000000001</fb>
    <v>0</v>
  </rv>
  <rv s="0">
    <fb>11048.499</fb>
    <v>0</v>
  </rv>
  <rv s="0">
    <fb>11097.852999999999</fb>
    <v>0</v>
  </rv>
  <rv s="0">
    <fb>11002.545</fb>
    <v>0</v>
  </rv>
  <rv s="0">
    <fb>44048</fb>
    <v>22</v>
  </rv>
  <rv s="0">
    <fb>11125.439</fb>
    <v>0</v>
  </rv>
  <rv s="0">
    <fb>11107.239</fb>
    <v>0</v>
  </rv>
  <rv s="0">
    <fb>11141.684999999999</fb>
    <v>0</v>
  </rv>
  <rv s="0">
    <fb>11077.7</fb>
    <v>0</v>
  </rv>
  <rv s="0">
    <fb>44049</fb>
    <v>22</v>
  </rv>
  <rv s="0">
    <fb>11267.084999999999</fb>
    <v>0</v>
  </rv>
  <rv s="0">
    <fb>11116.486999999999</fb>
    <v>0</v>
  </rv>
  <rv s="0">
    <fb>11282.235000000001</fb>
    <v>0</v>
  </rv>
  <rv s="0">
    <fb>11090.502</fb>
    <v>0</v>
  </rv>
  <rv s="0">
    <fb>44050</fb>
    <v>22</v>
  </rv>
  <rv s="0">
    <fb>11139.387000000001</fb>
    <v>0</v>
  </rv>
  <rv s="0">
    <fb>11235.235000000001</fb>
    <v>0</v>
  </rv>
  <rv s="0">
    <fb>11276.299000000001</fb>
    <v>0</v>
  </rv>
  <rv s="0">
    <fb>11044.603999999999</fb>
    <v>0</v>
  </rv>
  <rv s="0">
    <fb>44053</fb>
    <v>22</v>
  </rv>
  <rv s="0">
    <fb>11085.168</fb>
    <v>0</v>
  </rv>
  <rv s="0">
    <fb>11153.512000000001</fb>
    <v>0</v>
  </rv>
  <rv s="0">
    <fb>11159.380999999999</fb>
    <v>0</v>
  </rv>
  <rv s="0">
    <fb>10941.87</fb>
    <v>0</v>
  </rv>
  <rv s="0">
    <fb>44054</fb>
    <v>22</v>
  </rv>
  <rv s="0">
    <fb>10876.08</fb>
    <v>0</v>
  </rv>
  <rv s="0">
    <fb>11039.678</fb>
    <v>0</v>
  </rv>
  <rv s="0">
    <fb>11090.92</fb>
    <v>0</v>
  </rv>
  <rv s="0">
    <fb>10855.063</fb>
    <v>0</v>
  </rv>
  <rv s="0">
    <fb>44055</fb>
    <v>22</v>
  </rv>
  <rv s="0">
    <fb>11157.722</fb>
    <v>0</v>
  </rv>
  <rv s="0">
    <fb>10972.072</fb>
    <v>0</v>
  </rv>
  <rv s="0">
    <fb>11190.254999999999</fb>
    <v>0</v>
  </rv>
  <rv s="0">
    <fb>10970.868</fb>
    <v>0</v>
  </rv>
  <rv s="0">
    <fb>44056</fb>
    <v>22</v>
  </rv>
  <rv s="0">
    <fb>11178.37</fb>
    <v>0</v>
  </rv>
  <rv s="0">
    <fb>11174.635</fb>
    <v>0</v>
  </rv>
  <rv s="0">
    <fb>11271.224</fb>
    <v>0</v>
  </rv>
  <rv s="0">
    <fb>11139.643</fb>
    <v>0</v>
  </rv>
  <rv s="0">
    <fb>44057</fb>
    <v>22</v>
  </rv>
  <rv s="0">
    <fb>11164.447</fb>
    <v>0</v>
  </rv>
  <rv s="0">
    <fb>11187.821</fb>
    <v>0</v>
  </rv>
  <rv s="0">
    <fb>11213.273999999999</fb>
    <v>0</v>
  </rv>
  <rv s="0">
    <fb>11106.933999999999</fb>
    <v>0</v>
  </rv>
  <rv s="0">
    <fb>44060</fb>
    <v>22</v>
  </rv>
  <rv s="0">
    <fb>11288.57</fb>
    <v>0</v>
  </rv>
  <rv s="0">
    <fb>11231.968000000001</fb>
    <v>0</v>
  </rv>
  <rv s="0">
    <fb>11306.473</fb>
    <v>0</v>
  </rv>
  <rv s="0">
    <fb>11228.144</fb>
    <v>0</v>
  </rv>
  <rv s="0">
    <fb>44061</fb>
    <v>22</v>
  </rv>
  <rv s="0">
    <fb>11399.032999999999</fb>
    <v>0</v>
  </rv>
  <rv s="0">
    <fb>11339.758</fb>
    <v>0</v>
  </rv>
  <rv s="0">
    <fb>11421.099</fb>
    <v>0</v>
  </rv>
  <rv s="0">
    <fb>11279.08</fb>
    <v>0</v>
  </rv>
  <rv s="0">
    <fb>44062</fb>
    <v>22</v>
  </rv>
  <rv s="0">
    <fb>11318.644</fb>
    <v>0</v>
  </rv>
  <rv s="0">
    <fb>11397.227000000001</fb>
    <v>0</v>
  </rv>
  <rv s="0">
    <fb>11440.216</fb>
    <v>0</v>
  </rv>
  <rv s="0">
    <fb>11303.396000000001</fb>
    <v>0</v>
  </rv>
  <rv s="0">
    <fb>44063</fb>
    <v>22</v>
  </rv>
  <rv s="0">
    <fb>11477.049000000001</fb>
    <v>0</v>
  </rv>
  <rv s="0">
    <fb>11277.049000000001</fb>
    <v>0</v>
  </rv>
  <rv s="0">
    <fb>11497.183000000001</fb>
    <v>0</v>
  </rv>
  <rv s="0">
    <fb>11268.458000000001</fb>
    <v>0</v>
  </rv>
  <rv s="0">
    <fb>44064</fb>
    <v>22</v>
  </rv>
  <rv s="0">
    <fb>11555.164000000001</fb>
    <v>0</v>
  </rv>
  <rv s="0">
    <fb>11476.852999999999</fb>
    <v>0</v>
  </rv>
  <rv s="0">
    <fb>11574.791999999999</fb>
    <v>0</v>
  </rv>
  <rv s="0">
    <fb>11461.527</fb>
    <v>0</v>
  </rv>
  <rv s="0">
    <fb>44067</fb>
    <v>22</v>
  </rv>
  <rv s="0">
    <fb>11626.173000000001</fb>
    <v>0</v>
  </rv>
  <rv s="0">
    <fb>11703.338</fb>
    <v>0</v>
  </rv>
  <rv s="0">
    <fb>11728.093000000001</fb>
    <v>0</v>
  </rv>
  <rv s="0">
    <fb>11535.546</fb>
    <v>0</v>
  </rv>
  <rv s="0">
    <fb>44068</fb>
    <v>22</v>
  </rv>
  <rv s="0">
    <fb>11721.805</fb>
    <v>0</v>
  </rv>
  <rv s="0">
    <fb>11610.576999999999</fb>
    <v>0</v>
  </rv>
  <rv s="0">
    <fb>11723.945</fb>
    <v>0</v>
  </rv>
  <rv s="0">
    <fb>11580.893</fb>
    <v>0</v>
  </rv>
  <rv s="0">
    <fb>44069</fb>
    <v>22</v>
  </rv>
  <rv s="0">
    <fb>11971.941000000001</fb>
    <v>0</v>
  </rv>
  <rv s="0">
    <fb>11779.349</fb>
    <v>0</v>
  </rv>
  <rv s="0">
    <fb>11979.647000000001</fb>
    <v>0</v>
  </rv>
  <rv s="0">
    <fb>11767.998</fb>
    <v>0</v>
  </rv>
  <rv s="0">
    <fb>44070</fb>
    <v>22</v>
  </rv>
  <rv s="0">
    <fb>11926.162</fb>
    <v>0</v>
  </rv>
  <rv s="0">
    <fb>11997.886</fb>
    <v>0</v>
  </rv>
  <rv s="0">
    <fb>12047.989</fb>
    <v>0</v>
  </rv>
  <rv s="0">
    <fb>11842.835999999999</fb>
    <v>0</v>
  </rv>
  <rv s="0">
    <fb>44071</fb>
    <v>22</v>
  </rv>
  <rv s="0">
    <fb>11995.855</fb>
    <v>0</v>
  </rv>
  <rv s="0">
    <fb>11992.681</fb>
    <v>0</v>
  </rv>
  <rv s="0">
    <fb>12018.144</fb>
    <v>0</v>
  </rv>
  <rv s="0">
    <fb>11928.687</fb>
    <v>0</v>
  </rv>
  <rv s="0">
    <fb>44074</fb>
    <v>22</v>
  </rv>
  <rv s="0">
    <fb>12110.698</fb>
    <v>0</v>
  </rv>
  <rv s="0">
    <fb>12017.462</fb>
    <v>0</v>
  </rv>
  <rv s="0">
    <fb>12167.462</fb>
    <v>0</v>
  </rv>
  <rv s="0">
    <fb>12000.109</fb>
    <v>0</v>
  </rv>
  <rv s="0">
    <fb>44075</fb>
    <v>22</v>
  </rv>
  <rv s="0">
    <fb>12292.862999999999</fb>
    <v>0</v>
  </rv>
  <rv s="0">
    <fb>12203.361000000001</fb>
    <v>0</v>
  </rv>
  <rv s="0">
    <fb>12300.439</fb>
    <v>0</v>
  </rv>
  <rv s="0">
    <fb>12132.781000000001</fb>
    <v>0</v>
  </rv>
  <rv s="0">
    <fb>44076</fb>
    <v>22</v>
  </rv>
  <rv s="0">
    <fb>12420.543</fb>
    <v>0</v>
  </rv>
  <rv s="0">
    <fb>12417.453</fb>
    <v>0</v>
  </rv>
  <rv s="0">
    <fb>12439.478999999999</fb>
    <v>0</v>
  </rv>
  <rv s="0">
    <fb>12176.178</fb>
    <v>0</v>
  </rv>
  <rv s="0">
    <fb>44077</fb>
    <v>22</v>
  </rv>
  <rv s="0">
    <fb>11771.365</fb>
    <v>0</v>
  </rv>
  <rv s="0">
    <fb>12195.751</fb>
    <v>0</v>
  </rv>
  <rv s="0">
    <fb>12234.995999999999</fb>
    <v>0</v>
  </rv>
  <rv s="0">
    <fb>11662.105</fb>
    <v>0</v>
  </rv>
  <rv s="0">
    <fb>44078</fb>
    <v>22</v>
  </rv>
  <rv s="0">
    <fb>11622.130999999999</fb>
    <v>0</v>
  </rv>
  <rv s="0">
    <fb>11686.236999999999</fb>
    <v>0</v>
  </rv>
  <rv s="0">
    <fb>11846.175999999999</fb>
    <v>0</v>
  </rv>
  <rv s="0">
    <fb>11145.989</fb>
    <v>0</v>
  </rv>
  <rv s="0">
    <fb>44082</fb>
    <v>22</v>
  </rv>
  <rv s="0">
    <fb>11068.257</fb>
    <v>0</v>
  </rv>
  <rv s="0">
    <fb>11143.914000000001</fb>
    <v>0</v>
  </rv>
  <rv s="0">
    <fb>11400.455</fb>
    <v>0</v>
  </rv>
  <rv s="0">
    <fb>11055.156999999999</fb>
    <v>0</v>
  </rv>
  <rv s="0">
    <fb>44083</fb>
    <v>22</v>
  </rv>
  <rv s="0">
    <fb>11395.846</fb>
    <v>0</v>
  </rv>
  <rv s="0">
    <fb>11308.249</fb>
    <v>0</v>
  </rv>
  <rv s="0">
    <fb>11480.371999999999</fb>
    <v>0</v>
  </rv>
  <rv s="0">
    <fb>11197.132</fb>
    <v>0</v>
  </rv>
  <rv s="0">
    <fb>44084</fb>
    <v>22</v>
  </rv>
  <rv s="0">
    <fb>11154.124</fb>
    <v>0</v>
  </rv>
  <rv s="0">
    <fb>11501.428</fb>
    <v>0</v>
  </rv>
  <rv s="0">
    <fb>11566.335999999999</fb>
    <v>0</v>
  </rv>
  <rv s="0">
    <fb>11095.942999999999</fb>
    <v>0</v>
  </rv>
  <rv s="0">
    <fb>44085</fb>
    <v>22</v>
  </rv>
  <rv s="0">
    <fb>11087.4</fb>
    <v>0</v>
  </rv>
  <rv s="0">
    <fb>11251.189</fb>
    <v>0</v>
  </rv>
  <rv s="0">
    <fb>11280.406000000001</fb>
    <v>0</v>
  </rv>
  <rv s="0">
    <fb>10945.22</fb>
    <v>0</v>
  </rv>
  <rv s="0">
    <fb>44088</fb>
    <v>22</v>
  </rv>
  <rv s="0">
    <fb>11277.763000000001</fb>
    <v>0</v>
  </rv>
  <rv s="0">
    <fb>11250.802</fb>
    <v>0</v>
  </rv>
  <rv s="0">
    <fb>11363.246999999999</fb>
    <v>0</v>
  </rv>
  <rv s="0">
    <fb>11192.823</fb>
    <v>0</v>
  </rv>
  <rv s="0">
    <fb>44089</fb>
    <v>22</v>
  </rv>
  <rv s="0">
    <fb>11438.874</fb>
    <v>0</v>
  </rv>
  <rv s="0">
    <fb>11432.941999999999</fb>
    <v>0</v>
  </rv>
  <rv s="0">
    <fb>11495.4</fb>
    <v>0</v>
  </rv>
  <rv s="0">
    <fb>11367.203</fb>
    <v>0</v>
  </rv>
  <rv s="0">
    <fb>44090</fb>
    <v>22</v>
  </rv>
  <rv s="0">
    <fb>11247.599</fb>
    <v>0</v>
  </rv>
  <rv s="0">
    <fb>11467.898999999999</fb>
    <v>0</v>
  </rv>
  <rv s="0">
    <fb>11486.092000000001</fb>
    <v>0</v>
  </rv>
  <rv s="0">
    <fb>11242.96</fb>
    <v>0</v>
  </rv>
  <rv s="0">
    <fb>44091</fb>
    <v>22</v>
  </rv>
  <rv s="0">
    <fb>11080.950999999999</fb>
    <v>0</v>
  </rv>
  <rv s="0">
    <fb>10965.739</fb>
    <v>0</v>
  </rv>
  <rv s="0">
    <fb>11160.04</fb>
    <v>0</v>
  </rv>
  <rv s="0">
    <fb>10936.8</fb>
    <v>0</v>
  </rv>
  <rv s="0">
    <fb>44092</fb>
    <v>22</v>
  </rv>
  <rv s="0">
    <fb>10936.982</fb>
    <v>0</v>
  </rv>
  <rv s="0">
    <fb>11147.800999999999</fb>
    <v>0</v>
  </rv>
  <rv s="0">
    <fb>11153.971</fb>
    <v>0</v>
  </rv>
  <rv s="0">
    <fb>10769.395</fb>
    <v>0</v>
  </rv>
  <rv s="0">
    <fb>44095</fb>
    <v>22</v>
  </rv>
  <rv s="0">
    <fb>10980.22</fb>
    <v>0</v>
  </rv>
  <rv s="0">
    <fb>10768.007</fb>
    <v>0</v>
  </rv>
  <rv s="0">
    <fb>10984.758</fb>
    <v>0</v>
  </rv>
  <rv s="0">
    <fb>10677.848</fb>
    <v>0</v>
  </rv>
  <rv s="0">
    <fb>44096</fb>
    <v>22</v>
  </rv>
  <rv s="0">
    <fb>11186.370999999999</fb>
    <v>0</v>
  </rv>
  <rv s="0">
    <fb>11082.085999999999</fb>
    <v>0</v>
  </rv>
  <rv s="0">
    <fb>11207.082</fb>
    <v>0</v>
  </rv>
  <rv s="0">
    <fb>10943.263999999999</fb>
    <v>0</v>
  </rv>
  <rv s="0">
    <fb>44097</fb>
    <v>22</v>
  </rv>
  <rv s="0">
    <fb>10833.333000000001</fb>
    <v>0</v>
  </rv>
  <rv s="0">
    <fb>11167.218000000001</fb>
    <v>0</v>
  </rv>
  <rv s="0">
    <fb>11179.592000000001</fb>
    <v>0</v>
  </rv>
  <rv s="0">
    <fb>10806.050999999999</fb>
    <v>0</v>
  </rv>
  <rv s="0">
    <fb>44098</fb>
    <v>22</v>
  </rv>
  <rv s="0">
    <fb>10896.471</fb>
    <v>0</v>
  </rv>
  <rv s="0">
    <fb>10746.351000000001</fb>
    <v>0</v>
  </rv>
  <rv s="0">
    <fb>11026.433999999999</fb>
    <v>0</v>
  </rv>
  <rv s="0">
    <fb>10728.413</fb>
    <v>0</v>
  </rv>
  <rv s="0">
    <fb>44099</fb>
    <v>22</v>
  </rv>
  <rv s="0">
    <fb>11151.133</fb>
    <v>0</v>
  </rv>
  <rv s="0">
    <fb>10910.496999999999</fb>
    <v>0</v>
  </rv>
  <rv s="0">
    <fb>11177.735000000001</fb>
    <v>0</v>
  </rv>
  <rv s="0">
    <fb>10851.679</fb>
    <v>0</v>
  </rv>
  <rv s="0">
    <fb>44102</fb>
    <v>22</v>
  </rv>
  <rv s="0">
    <fb>11364.45</fb>
    <v>0</v>
  </rv>
  <rv s="0">
    <fb>11332.316999999999</fb>
    <v>0</v>
  </rv>
  <rv s="0">
    <fb>11369.396000000001</fb>
    <v>0</v>
  </rv>
  <rv s="0">
    <fb>11243.241</fb>
    <v>0</v>
  </rv>
  <rv s="0">
    <fb>44103</fb>
    <v>22</v>
  </rv>
  <rv s="0">
    <fb>11322.954</fb>
    <v>0</v>
  </rv>
  <rv s="0">
    <fb>11354.699000000001</fb>
    <v>0</v>
  </rv>
  <rv s="0">
    <fb>11396.216</fb>
    <v>0</v>
  </rv>
  <rv s="0">
    <fb>11305.789000000001</fb>
    <v>0</v>
  </rv>
  <rv s="0">
    <fb>44104</fb>
    <v>22</v>
  </rv>
  <rv s="0">
    <fb>11418.063</fb>
    <v>0</v>
  </rv>
  <rv s="0">
    <fb>11328.55</fb>
    <v>0</v>
  </rv>
  <rv s="0">
    <fb>11535.014999999999</fb>
    <v>0</v>
  </rv>
  <rv s="0">
    <fb>44105</fb>
    <v>22</v>
  </rv>
  <rv s="0">
    <fb>11583.203</fb>
    <v>0</v>
  </rv>
  <rv s="0">
    <fb>11554.958000000001</fb>
    <v>0</v>
  </rv>
  <rv s="0">
    <fb>11606.732</fb>
    <v>0</v>
  </rv>
  <rv s="0">
    <fb>11488.594999999999</fb>
    <v>0</v>
  </rv>
  <rv s="0">
    <fb>44106</fb>
    <v>22</v>
  </rv>
  <rv s="0">
    <fb>11255.694</fb>
    <v>0</v>
  </rv>
  <rv s="0">
    <fb>11328.855</fb>
    <v>0</v>
  </rv>
  <rv s="0">
    <fb>11479.081</fb>
    <v>0</v>
  </rv>
  <rv s="0">
    <fb>11225.173000000001</fb>
    <v>0</v>
  </rv>
  <rv s="0">
    <fb>44109</fb>
    <v>22</v>
  </rv>
  <rv s="0">
    <fb>11509.063</fb>
    <v>0</v>
  </rv>
  <rv s="0">
    <fb>11345.236000000001</fb>
    <v>0</v>
  </rv>
  <rv s="0">
    <fb>11512.058999999999</fb>
    <v>0</v>
  </rv>
  <rv s="0">
    <fb>11336.066999999999</fb>
    <v>0</v>
  </rv>
  <rv s="0">
    <fb>44110</fb>
    <v>22</v>
  </rv>
  <rv s="0">
    <fb>11291.273999999999</fb>
    <v>0</v>
  </rv>
  <rv s="0">
    <fb>11476.674999999999</fb>
    <v>0</v>
  </rv>
  <rv s="0">
    <fb>11536.416999999999</fb>
    <v>0</v>
  </rv>
  <rv s="0">
    <fb>11256.263000000001</fb>
    <v>0</v>
  </rv>
  <rv s="0">
    <fb>44111</fb>
    <v>22</v>
  </rv>
  <rv s="0">
    <fb>11503.194</fb>
    <v>0</v>
  </rv>
  <rv s="0">
    <fb>11412.651</fb>
    <v>0</v>
  </rv>
  <rv s="0">
    <fb>11519.552</fb>
    <v>0</v>
  </rv>
  <rv s="0">
    <fb>11382.485000000001</fb>
    <v>0</v>
  </rv>
  <rv s="0">
    <fb>44112</fb>
    <v>22</v>
  </rv>
  <rv s="0">
    <fb>11550.942999999999</fb>
    <v>0</v>
  </rv>
  <rv s="0">
    <fb>11576.442999999999</fb>
    <v>0</v>
  </rv>
  <rv s="0">
    <fb>11582.782999999999</fb>
    <v>0</v>
  </rv>
  <rv s="0">
    <fb>11510.242</fb>
    <v>0</v>
  </rv>
  <rv s="0">
    <fb>44113</fb>
    <v>22</v>
  </rv>
  <rv s="0">
    <fb>11725.851000000001</fb>
    <v>0</v>
  </rv>
  <rv s="0">
    <fb>11615.566000000001</fb>
    <v>0</v>
  </rv>
  <rv s="0">
    <fb>11727.6</fb>
    <v>0</v>
  </rv>
  <rv s="0">
    <fb>11600.861999999999</fb>
    <v>0</v>
  </rv>
  <rv s="0">
    <fb>44116</fb>
    <v>22</v>
  </rv>
  <rv s="0">
    <fb>12088.106</fb>
    <v>0</v>
  </rv>
  <rv s="0">
    <fb>11900.118</fb>
    <v>0</v>
  </rv>
  <rv s="0">
    <fb>12204.751</fb>
    <v>0</v>
  </rv>
  <rv s="0">
    <fb>11880.227999999999</fb>
    <v>0</v>
  </rv>
  <rv s="0">
    <fb>44117</fb>
    <v>22</v>
  </rv>
  <rv s="0">
    <fb>12083.171</fb>
    <v>0</v>
  </rv>
  <rv s="0">
    <fb>12131.066999999999</fb>
    <v>0</v>
  </rv>
  <rv s="0">
    <fb>12187.781999999999</fb>
    <v>0</v>
  </rv>
  <rv s="0">
    <fb>12032.748</fb>
    <v>0</v>
  </rv>
  <rv s="0">
    <fb>44118</fb>
    <v>22</v>
  </rv>
  <rv s="0">
    <fb>11985.359</fb>
    <v>0</v>
  </rv>
  <rv s="0">
    <fb>12105.101000000001</fb>
    <v>0</v>
  </rv>
  <rv s="0">
    <fb>12159.206</fb>
    <v>0</v>
  </rv>
  <rv s="0">
    <fb>11913.567999999999</fb>
    <v>0</v>
  </rv>
  <rv s="0">
    <fb>44119</fb>
    <v>22</v>
  </rv>
  <rv s="0">
    <fb>11898.573</fb>
    <v>0</v>
  </rv>
  <rv s="0">
    <fb>11767.275</fb>
    <v>0</v>
  </rv>
  <rv s="0">
    <fb>11928.634</fb>
    <v>0</v>
  </rv>
  <rv s="0">
    <fb>11765.486000000001</fb>
    <v>0</v>
  </rv>
  <rv s="0">
    <fb>44120</fb>
    <v>22</v>
  </rv>
  <rv s="0">
    <fb>11852.168</fb>
    <v>0</v>
  </rv>
  <rv s="0">
    <fb>11952.116</fb>
    <v>0</v>
  </rv>
  <rv s="0">
    <fb>12034.129000000001</fb>
    <v>0</v>
  </rv>
  <rv s="0">
    <fb>11824.14</fb>
    <v>0</v>
  </rv>
  <rv s="0">
    <fb>44123</fb>
    <v>22</v>
  </rv>
  <rv s="0">
    <fb>11634.349</fb>
    <v>0</v>
  </rv>
  <rv s="0">
    <fb>11913.008</fb>
    <v>0</v>
  </rv>
  <rv s="0">
    <fb>11962.465</fb>
    <v>0</v>
  </rv>
  <rv s="0">
    <fb>11606.481</fb>
    <v>0</v>
  </rv>
  <rv s="0">
    <fb>44124</fb>
    <v>22</v>
  </rv>
  <rv s="0">
    <fb>11677.835999999999</fb>
    <v>0</v>
  </rv>
  <rv s="0">
    <fb>11679.078</fb>
    <v>0</v>
  </rv>
  <rv s="0">
    <fb>11801.395</fb>
    <v>0</v>
  </rv>
  <rv s="0">
    <fb>11613.763000000001</fb>
    <v>0</v>
  </rv>
  <rv s="0">
    <fb>44125</fb>
    <v>22</v>
  </rv>
  <rv s="0">
    <fb>11665.366</fb>
    <v>0</v>
  </rv>
  <rv s="0">
    <fb>11686.187</fb>
    <v>0</v>
  </rv>
  <rv s="0">
    <fb>11789.460999999999</fb>
    <v>0</v>
  </rv>
  <rv s="0">
    <fb>11646.475</fb>
    <v>0</v>
  </rv>
  <rv s="0">
    <fb>44126</fb>
    <v>22</v>
  </rv>
  <rv s="0">
    <fb>11662.914000000001</fb>
    <v>0</v>
  </rv>
  <rv s="0">
    <fb>11712.637000000001</fb>
    <v>0</v>
  </rv>
  <rv s="0">
    <fb>11739.224</fb>
    <v>0</v>
  </rv>
  <rv s="0">
    <fb>11529.733</fb>
    <v>0</v>
  </rv>
  <rv s="0">
    <fb>44127</fb>
    <v>22</v>
  </rv>
  <rv s="0">
    <fb>11692.572</fb>
    <v>0</v>
  </rv>
  <rv s="0">
    <fb>11680.725</fb>
    <v>0</v>
  </rv>
  <rv s="0">
    <fb>11693.01</fb>
    <v>0</v>
  </rv>
  <rv s="0">
    <fb>11569.087</fb>
    <v>0</v>
  </rv>
  <rv s="0">
    <fb>44130</fb>
    <v>22</v>
  </rv>
  <rv s="0">
    <fb>11504.519</fb>
    <v>0</v>
  </rv>
  <rv s="0">
    <fb>11584.173000000001</fb>
    <v>0</v>
  </rv>
  <rv s="0">
    <fb>11708.076999999999</fb>
    <v>0</v>
  </rv>
  <rv s="0">
    <fb>11360.727999999999</fb>
    <v>0</v>
  </rv>
  <rv s="0">
    <fb>44131</fb>
    <v>22</v>
  </rv>
  <rv s="0">
    <fb>11598.945</fb>
    <v>0</v>
  </rv>
  <rv s="0">
    <fb>11560.857</fb>
    <v>0</v>
  </rv>
  <rv s="0">
    <fb>11633.494000000001</fb>
    <v>0</v>
  </rv>
  <rv s="0">
    <fb>11503.097</fb>
    <v>0</v>
  </rv>
  <rv s="0">
    <fb>44132</fb>
    <v>22</v>
  </rv>
  <rv s="0">
    <fb>11142.755999999999</fb>
    <v>0</v>
  </rv>
  <rv s="0">
    <fb>11400.475</fb>
    <v>0</v>
  </rv>
  <rv s="0">
    <fb>11426.102000000001</fb>
    <v>0</v>
  </rv>
  <rv s="0">
    <fb>11136.102000000001</fb>
    <v>0</v>
  </rv>
  <rv s="0">
    <fb>44133</fb>
    <v>22</v>
  </rv>
  <rv s="0">
    <fb>11350.743</fb>
    <v>0</v>
  </rv>
  <rv s="0">
    <fb>11214.325000000001</fb>
    <v>0</v>
  </rv>
  <rv s="0">
    <fb>11467.373</fb>
    <v>0</v>
  </rv>
  <rv s="0">
    <fb>11187.075999999999</fb>
    <v>0</v>
  </rv>
  <rv s="0">
    <fb>44134</fb>
    <v>22</v>
  </rv>
  <rv s="0">
    <fb>11052.946</fb>
    <v>0</v>
  </rv>
  <rv s="0">
    <fb>11265.703</fb>
    <v>0</v>
  </rv>
  <rv s="0">
    <fb>11293.761</fb>
    <v>0</v>
  </rv>
  <rv s="0">
    <fb>10960.022000000001</fb>
    <v>0</v>
  </rv>
  <rv s="0">
    <fb>44137</fb>
    <v>22</v>
  </rv>
  <rv s="0">
    <fb>11084.757</fb>
    <v>0</v>
  </rv>
  <rv s="0">
    <fb>11152.477000000001</fb>
    <v>0</v>
  </rv>
  <rv s="0">
    <fb>11222.522999999999</fb>
    <v>0</v>
  </rv>
  <rv s="0">
    <fb>10957.109</fb>
    <v>0</v>
  </rv>
  <rv s="0">
    <fb>44138</fb>
    <v>22</v>
  </rv>
  <rv s="0">
    <fb>11279.91</fb>
    <v>0</v>
  </rv>
  <rv s="0">
    <fb>11155.844999999999</fb>
    <v>0</v>
  </rv>
  <rv s="0">
    <fb>11356.083000000001</fb>
    <v>0</v>
  </rv>
  <rv s="0">
    <fb>11115.552</fb>
    <v>0</v>
  </rv>
  <rv s="0">
    <fb>44139</fb>
    <v>22</v>
  </rv>
  <rv s="0">
    <fb>11777.016</fb>
    <v>0</v>
  </rv>
  <rv s="0">
    <fb>11627.759</fb>
    <v>0</v>
  </rv>
  <rv s="0">
    <fb>11846.456</fb>
    <v>0</v>
  </rv>
  <rv s="0">
    <fb>11564.906000000001</fb>
    <v>0</v>
  </rv>
  <rv s="0">
    <fb>44140</fb>
    <v>22</v>
  </rv>
  <rv s="0">
    <fb>12078.066000000001</fb>
    <v>0</v>
  </rv>
  <rv s="0">
    <fb>12021.769</fb>
    <v>0</v>
  </rv>
  <rv s="0">
    <fb>12117.043</fb>
    <v>0</v>
  </rv>
  <rv s="0">
    <fb>11977.066999999999</fb>
    <v>0</v>
  </rv>
  <rv s="0">
    <fb>44141</fb>
    <v>22</v>
  </rv>
  <rv s="0">
    <fb>12091.346</fb>
    <v>0</v>
  </rv>
  <rv s="0">
    <fb>12044.290999999999</fb>
    <v>0</v>
  </rv>
  <rv s="0">
    <fb>12116.912</fb>
    <v>0</v>
  </rv>
  <rv s="0">
    <fb>11895.498</fb>
    <v>0</v>
  </rv>
  <rv s="0">
    <fb>44144</fb>
    <v>22</v>
  </rv>
  <rv s="0">
    <fb>11830.385</fb>
    <v>0</v>
  </rv>
  <rv s="0">
    <fb>12194.710999999999</fb>
    <v>0</v>
  </rv>
  <rv s="0">
    <fb>12268.664000000001</fb>
    <v>0</v>
  </rv>
  <rv s="0">
    <fb>11818.244000000001</fb>
    <v>0</v>
  </rv>
  <rv s="0">
    <fb>44145</fb>
    <v>22</v>
  </rv>
  <rv s="0">
    <fb>11624.286</fb>
    <v>0</v>
  </rv>
  <rv s="0">
    <fb>11704.459000000001</fb>
    <v>0</v>
  </rv>
  <rv s="0">
    <fb>11761.949000000001</fb>
    <v>0</v>
  </rv>
  <rv s="0">
    <fb>11512.464</fb>
    <v>0</v>
  </rv>
  <rv s="0">
    <fb>44146</fb>
    <v>22</v>
  </rv>
  <rv s="0">
    <fb>11892.93</fb>
    <v>0</v>
  </rv>
  <rv s="0">
    <fb>11734.815000000001</fb>
    <v>0</v>
  </rv>
  <rv s="0">
    <fb>11904.128000000001</fb>
    <v>0</v>
  </rv>
  <rv s="0">
    <fb>11714.322</fb>
    <v>0</v>
  </rv>
  <rv s="0">
    <fb>44147</fb>
    <v>22</v>
  </rv>
  <rv s="0">
    <fb>11827.14</fb>
    <v>0</v>
  </rv>
  <rv s="0">
    <fb>11924.146000000001</fb>
    <v>0</v>
  </rv>
  <rv s="0">
    <fb>11976.888999999999</fb>
    <v>0</v>
  </rv>
  <rv s="0">
    <fb>11786.088</fb>
    <v>0</v>
  </rv>
  <rv s="0">
    <fb>44148</fb>
    <v>22</v>
  </rv>
  <rv s="0">
    <fb>11937.844999999999</fb>
    <v>0</v>
  </rv>
  <rv s="0">
    <fb>11910.620999999999</fb>
    <v>0</v>
  </rv>
  <rv s="0">
    <fb>11957.089</fb>
    <v>0</v>
  </rv>
  <rv s="0">
    <fb>11808.945</fb>
    <v>0</v>
  </rv>
  <rv s="0">
    <fb>44151</fb>
    <v>22</v>
  </rv>
  <rv s="0">
    <fb>12013.385</fb>
    <v>0</v>
  </rv>
  <rv s="0">
    <fb>11925.362999999999</fb>
    <v>0</v>
  </rv>
  <rv s="0">
    <fb>12035.499</fb>
    <v>0</v>
  </rv>
  <rv s="0">
    <fb>11891.849</fb>
    <v>0</v>
  </rv>
  <rv s="0">
    <fb>44152</fb>
    <v>22</v>
  </rv>
  <rv s="0">
    <fb>11977.49</fb>
    <v>0</v>
  </rv>
  <rv s="0">
    <fb>12030.27</fb>
    <v>0</v>
  </rv>
  <rv s="0">
    <fb>12047.130999999999</fb>
    <v>0</v>
  </rv>
  <rv s="0">
    <fb>11964.201999999999</fb>
    <v>0</v>
  </rv>
  <rv s="0">
    <fb>44153</fb>
    <v>22</v>
  </rv>
  <rv s="0">
    <fb>11894.71</fb>
    <v>0</v>
  </rv>
  <rv s="0">
    <fb>11963.361999999999</fb>
    <v>0</v>
  </rv>
  <rv s="0">
    <fb>12027.147999999999</fb>
    <v>0</v>
  </rv>
  <rv s="0">
    <fb>11892.537</fb>
    <v>0</v>
  </rv>
  <rv s="0">
    <fb>44154</fb>
    <v>22</v>
  </rv>
  <rv s="0">
    <fb>11985.43</fb>
    <v>0</v>
  </rv>
  <rv s="0">
    <fb>11863.123</fb>
    <v>0</v>
  </rv>
  <rv s="0">
    <fb>12000.294</fb>
    <v>0</v>
  </rv>
  <rv s="0">
    <fb>11842.665000000001</fb>
    <v>0</v>
  </rv>
  <rv s="0">
    <fb>44155</fb>
    <v>22</v>
  </rv>
  <rv s="0">
    <fb>11906.441000000001</fb>
    <v>0</v>
  </rv>
  <rv s="0">
    <fb>11976.003000000001</fb>
    <v>0</v>
  </rv>
  <rv s="0">
    <fb>12017.423000000001</fb>
    <v>0</v>
  </rv>
  <rv s="0">
    <fb>11903.569</fb>
    <v>0</v>
  </rv>
  <rv s="0">
    <fb>44158</fb>
    <v>22</v>
  </rv>
  <rv s="0">
    <fb>11905.941000000001</fb>
    <v>0</v>
  </rv>
  <rv s="0">
    <fb>11959.89</fb>
    <v>0</v>
  </rv>
  <rv s="0">
    <fb>12001.829</fb>
    <v>0</v>
  </rv>
  <rv s="0">
    <fb>11817.529</fb>
    <v>0</v>
  </rv>
  <rv s="0">
    <fb>44159</fb>
    <v>22</v>
  </rv>
  <rv s="0">
    <fb>12079.806</fb>
    <v>0</v>
  </rv>
  <rv s="0">
    <fb>11952.701999999999</fb>
    <v>0</v>
  </rv>
  <rv s="0">
    <fb>12094.163</fb>
    <v>0</v>
  </rv>
  <rv s="0">
    <fb>11878.307000000001</fb>
    <v>0</v>
  </rv>
  <rv s="0">
    <fb>44160</fb>
    <v>22</v>
  </rv>
  <rv s="0">
    <fb>12152.215</fb>
    <v>0</v>
  </rv>
  <rv s="0">
    <fb>12112.107</fb>
    <v>0</v>
  </rv>
  <rv s="0">
    <fb>12174.992</fb>
    <v>0</v>
  </rv>
  <rv s="0">
    <fb>12081.507</fb>
    <v>0</v>
  </rv>
  <rv s="0">
    <fb>44162</fb>
    <v>22</v>
  </rv>
  <rv s="0">
    <fb>12258.212</fb>
    <v>0</v>
  </rv>
  <rv s="0">
    <fb>12220.370999999999</fb>
    <v>0</v>
  </rv>
  <rv s="0">
    <fb>12306.71</fb>
    <v>0</v>
  </rv>
  <rv s="0">
    <fb>12214.445</fb>
    <v>0</v>
  </rv>
  <rv s="0">
    <fb>44165</fb>
    <v>22</v>
  </rv>
  <rv s="0">
    <fb>12268.316000000001</fb>
    <v>0</v>
  </rv>
  <rv s="0">
    <fb>12278.779</fb>
    <v>0</v>
  </rv>
  <rv s="0">
    <fb>12299.609</fb>
    <v>0</v>
  </rv>
  <rv s="0">
    <fb>12090.931</fb>
    <v>0</v>
  </rv>
  <rv s="0">
    <fb>44166</fb>
    <v>22</v>
  </rv>
  <rv s="0">
    <fb>12455.325999999999</fb>
    <v>0</v>
  </rv>
  <rv s="0">
    <fb>12387.619000000001</fb>
    <v>0</v>
  </rv>
  <rv s="0">
    <fb>12510.023999999999</fb>
    <v>0</v>
  </rv>
  <rv s="0">
    <fb>12338.361000000001</fb>
    <v>0</v>
  </rv>
  <rv s="0">
    <fb>44167</fb>
    <v>22</v>
  </rv>
  <rv s="0">
    <fb>12456.406999999999</fb>
    <v>0</v>
  </rv>
  <rv s="0">
    <fb>12390.578</fb>
    <v>0</v>
  </rv>
  <rv s="0">
    <fb>12472.246999999999</fb>
    <v>0</v>
  </rv>
  <rv s="0">
    <fb>12318.271000000001</fb>
    <v>0</v>
  </rv>
  <rv s="0">
    <fb>44168</fb>
    <v>22</v>
  </rv>
  <rv s="0">
    <fb>12467.129000000001</fb>
    <v>0</v>
  </rv>
  <rv s="0">
    <fb>12469.156000000001</fb>
    <v>0</v>
  </rv>
  <rv s="0">
    <fb>12538.918</fb>
    <v>0</v>
  </rv>
  <rv s="0">
    <fb>12445.361999999999</fb>
    <v>0</v>
  </rv>
  <rv s="0">
    <fb>44169</fb>
    <v>22</v>
  </rv>
  <rv s="0">
    <fb>12528.483</fb>
    <v>0</v>
  </rv>
  <rv s="0">
    <fb>12479.914000000001</fb>
    <v>0</v>
  </rv>
  <rv s="0">
    <fb>12531.214</fb>
    <v>0</v>
  </rv>
  <rv s="0">
    <fb>12450.505999999999</fb>
    <v>0</v>
  </rv>
  <rv s="0">
    <fb>44172</fb>
    <v>22</v>
  </rv>
  <rv s="0">
    <fb>12596.468999999999</fb>
    <v>0</v>
  </rv>
  <rv s="0">
    <fb>12523.566999999999</fb>
    <v>0</v>
  </rv>
  <rv s="0">
    <fb>12609.995999999999</fb>
    <v>0</v>
  </rv>
  <rv s="0">
    <fb>12523.116</fb>
    <v>0</v>
  </rv>
  <rv s="0">
    <fb>44173</fb>
    <v>22</v>
  </rv>
  <rv s="0">
    <fb>12635.721</fb>
    <v>0</v>
  </rv>
  <rv s="0">
    <fb>12574.843000000001</fb>
    <v>0</v>
  </rv>
  <rv s="0">
    <fb>12651.352999999999</fb>
    <v>0</v>
  </rv>
  <rv s="0">
    <fb>12504.966</fb>
    <v>0</v>
  </rv>
  <rv s="0">
    <fb>44174</fb>
    <v>22</v>
  </rv>
  <rv s="0">
    <fb>12364.638000000001</fb>
    <v>0</v>
  </rv>
  <rv s="0">
    <fb>12626.97</fb>
    <v>0</v>
  </rv>
  <rv s="0">
    <fb>12643.24</fb>
    <v>0</v>
  </rv>
  <rv s="0">
    <fb>12311.3</fb>
    <v>0</v>
  </rv>
  <rv s="0">
    <fb>44175</fb>
    <v>22</v>
  </rv>
  <rv s="0">
    <fb>12401.743</fb>
    <v>0</v>
  </rv>
  <rv s="0">
    <fb>12268.472</fb>
    <v>0</v>
  </rv>
  <rv s="0">
    <fb>12447.848</fb>
    <v>0</v>
  </rv>
  <rv s="0">
    <fb>12226.130999999999</fb>
    <v>0</v>
  </rv>
  <rv s="0">
    <fb>44176</fb>
    <v>22</v>
  </rv>
  <rv s="0">
    <fb>12375.41</fb>
    <v>0</v>
  </rv>
  <rv s="0">
    <fb>12327.07</fb>
    <v>0</v>
  </rv>
  <rv s="0">
    <fb>12378.606</fb>
    <v>0</v>
  </rv>
  <rv s="0">
    <fb>12236.803</fb>
    <v>0</v>
  </rv>
  <rv s="0">
    <fb>44179</fb>
    <v>22</v>
  </rv>
  <rv s="0">
    <fb>12462.21</fb>
    <v>0</v>
  </rv>
  <rv s="0">
    <fb>12427.864</fb>
    <v>0</v>
  </rv>
  <rv s="0">
    <fb>12544.308999999999</fb>
    <v>0</v>
  </rv>
  <rv s="0">
    <fb>12426.251</fb>
    <v>0</v>
  </rv>
  <rv s="0">
    <fb>44180</fb>
    <v>22</v>
  </rv>
  <rv s="0">
    <fb>12595.922</fb>
    <v>0</v>
  </rv>
  <rv s="0">
    <fb>12565.282999999999</fb>
    <v>0</v>
  </rv>
  <rv s="0">
    <fb>12596.84</fb>
    <v>0</v>
  </rv>
  <rv s="0">
    <fb>12467.57</fb>
    <v>0</v>
  </rv>
  <rv s="0">
    <fb>44181</fb>
    <v>22</v>
  </rv>
  <rv s="0">
    <fb>12668.163</fb>
    <v>0</v>
  </rv>
  <rv s="0">
    <fb>12607.870999999999</fb>
    <v>0</v>
  </rv>
  <rv s="0">
    <fb>12698.111999999999</fb>
    <v>0</v>
  </rv>
  <rv s="0">
    <fb>12568.707</fb>
    <v>0</v>
  </rv>
  <rv s="0">
    <fb>44182</fb>
    <v>22</v>
  </rv>
  <rv s="0">
    <fb>12752.06</fb>
    <v>0</v>
  </rv>
  <rv s="0">
    <fb>12741.64</fb>
    <v>0</v>
  </rv>
  <rv s="0">
    <fb>12760.97</fb>
    <v>0</v>
  </rv>
  <rv s="0">
    <fb>12685.977000000001</fb>
    <v>0</v>
  </rv>
  <rv s="0">
    <fb>44183</fb>
    <v>22</v>
  </rv>
  <rv s="0">
    <fb>12738.181</fb>
    <v>0</v>
  </rv>
  <rv s="0">
    <fb>12786.923000000001</fb>
    <v>0</v>
  </rv>
  <rv s="0">
    <fb>12793.47</fb>
    <v>0</v>
  </rv>
  <rv s="0">
    <fb>12611.22</fb>
    <v>0</v>
  </rv>
  <rv s="0">
    <fb>44186</fb>
    <v>22</v>
  </rv>
  <rv s="0">
    <fb>12690.257</fb>
    <v>0</v>
  </rv>
  <rv s="0">
    <fb>12575.597</fb>
    <v>0</v>
  </rv>
  <rv s="0">
    <fb>12706.44</fb>
    <v>0</v>
  </rv>
  <rv s="0">
    <fb>12474.028</fb>
    <v>0</v>
  </rv>
  <rv s="0">
    <fb>44187</fb>
    <v>22</v>
  </rv>
  <rv s="0">
    <fb>12717.562</fb>
    <v>0</v>
  </rv>
  <rv s="0">
    <fb>12715.482</fb>
    <v>0</v>
  </rv>
  <rv s="0">
    <fb>12761.234</fb>
    <v>0</v>
  </rv>
  <rv s="0">
    <fb>12606.416999999999</fb>
    <v>0</v>
  </rv>
  <rv s="0">
    <fb>44188</fb>
    <v>22</v>
  </rv>
  <rv s="0">
    <fb>12653.137000000001</fb>
    <v>0</v>
  </rv>
  <rv s="0">
    <fb>12733.749</fb>
    <v>0</v>
  </rv>
  <rv s="0">
    <fb>12737.591</fb>
    <v>0</v>
  </rv>
  <rv s="0">
    <fb>12649.603999999999</fb>
    <v>0</v>
  </rv>
  <rv s="0">
    <fb>44189</fb>
    <v>22</v>
  </rv>
  <rv s="0">
    <fb>12711.009</fb>
    <v>0</v>
  </rv>
  <rv s="0">
    <fb>12668.195</fb>
    <v>0</v>
  </rv>
  <rv s="0">
    <fb>12732.549000000001</fb>
    <v>0</v>
  </rv>
  <rv s="0">
    <fb>12665.803</fb>
    <v>0</v>
  </rv>
  <rv s="0">
    <fb>44193</fb>
    <v>22</v>
  </rv>
  <rv s="0">
    <fb>12838.861000000001</fb>
    <v>0</v>
  </rv>
  <rv s="0">
    <fb>12813.968999999999</fb>
    <v>0</v>
  </rv>
  <rv s="0">
    <fb>12861.906000000001</fb>
    <v>0</v>
  </rv>
  <rv s="0">
    <fb>12747.049000000001</fb>
    <v>0</v>
  </rv>
  <rv s="0">
    <fb>44194</fb>
    <v>22</v>
  </rv>
  <rv s="0">
    <fb>12843.491</fb>
    <v>0</v>
  </rv>
  <rv s="0">
    <fb>12909.859</fb>
    <v>0</v>
  </rv>
  <rv s="0">
    <fb>12925.534</fb>
    <v>0</v>
  </rv>
  <rv s="0">
    <fb>12816.588</fb>
    <v>0</v>
  </rv>
  <rv s="0">
    <fb>44195</fb>
    <v>22</v>
  </rv>
  <rv s="0">
    <fb>12845.357</fb>
    <v>0</v>
  </rv>
  <rv s="0">
    <fb>12900.03</fb>
    <v>0</v>
  </rv>
  <rv s="0">
    <fb>12917.455</fb>
    <v>0</v>
  </rv>
  <rv s="0">
    <fb>12828.787</fb>
    <v>0</v>
  </rv>
  <rv s="0">
    <fb>44196</fb>
    <v>22</v>
  </rv>
  <rv s="0">
    <fb>12888.284</fb>
    <v>0</v>
  </rv>
  <rv s="0">
    <fb>12852.963</fb>
    <v>0</v>
  </rv>
  <rv s="0">
    <fb>12904.09</fb>
    <v>0</v>
  </rv>
  <rv s="0">
    <fb>12804.752</fb>
    <v>0</v>
  </rv>
  <rv s="0">
    <fb>44200</fb>
    <v>22</v>
  </rv>
  <rv s="0">
    <fb>12694.665000000001</fb>
    <v>0</v>
  </rv>
  <rv s="0">
    <fb>12950.218000000001</fb>
    <v>0</v>
  </rv>
  <rv s="0">
    <fb>12537.422</fb>
    <v>0</v>
  </rv>
  <rv s="0">
    <fb>44201</fb>
    <v>22</v>
  </rv>
  <rv s="0">
    <fb>12802.376</fb>
    <v>0</v>
  </rv>
  <rv s="0">
    <fb>12663.133</fb>
    <v>0</v>
  </rv>
  <rv s="0">
    <fb>12809.666999999999</fb>
    <v>0</v>
  </rv>
  <rv s="0">
    <fb>44202</fb>
    <v>22</v>
  </rv>
  <rv s="0">
    <fb>12623.352999999999</fb>
    <v>0</v>
  </rv>
  <rv s="0">
    <fb>12601.259</fb>
    <v>0</v>
  </rv>
  <rv s="0">
    <fb>12803.291999999999</fb>
    <v>0</v>
  </rv>
  <rv s="0">
    <fb>12569.418</fb>
    <v>0</v>
  </rv>
  <rv s="0">
    <fb>44203</fb>
    <v>22</v>
  </rv>
  <rv s="0">
    <fb>12939.571</fb>
    <v>0</v>
  </rv>
  <rv s="0">
    <fb>12745.411</fb>
    <v>0</v>
  </rv>
  <rv s="0">
    <fb>12966.683000000001</fb>
    <v>0</v>
  </rv>
  <rv s="0">
    <fb>12744.816999999999</fb>
    <v>0</v>
  </rv>
  <rv s="0">
    <fb>44204</fb>
    <v>22</v>
  </rv>
  <rv s="0">
    <fb>13105.199000000001</fb>
    <v>0</v>
  </rv>
  <rv s="0">
    <fb>13037.242</fb>
    <v>0</v>
  </rv>
  <rv s="0">
    <fb>13113.088</fb>
    <v>0</v>
  </rv>
  <rv s="0">
    <fb>12939.727000000001</fb>
    <v>0</v>
  </rv>
  <rv s="0">
    <fb>44207</fb>
    <v>22</v>
  </rv>
  <rv s="0">
    <fb>12902.491</fb>
    <v>0</v>
  </rv>
  <rv s="0">
    <fb>12961.504000000001</fb>
    <v>0</v>
  </rv>
  <rv s="0">
    <fb>13023.215</fb>
    <v>0</v>
  </rv>
  <rv s="0">
    <fb>12883.592000000001</fb>
    <v>0</v>
  </rv>
  <rv s="0">
    <fb>44208</fb>
    <v>22</v>
  </rv>
  <rv s="0">
    <fb>12892.092000000001</fb>
    <v>0</v>
  </rv>
  <rv s="0">
    <fb>12916.097</fb>
    <v>0</v>
  </rv>
  <rv s="0">
    <fb>12957.433000000001</fb>
    <v>0</v>
  </rv>
  <rv s="0">
    <fb>12783.707</fb>
    <v>0</v>
  </rv>
  <rv s="0">
    <fb>44209</fb>
    <v>22</v>
  </rv>
  <rv s="0">
    <fb>12973.633</fb>
    <v>0</v>
  </rv>
  <rv s="0">
    <fb>12911.866</fb>
    <v>0</v>
  </rv>
  <rv s="0">
    <fb>13008.844999999999</fb>
    <v>0</v>
  </rv>
  <rv s="0">
    <fb>12878.021000000001</fb>
    <v>0</v>
  </rv>
  <rv s="0">
    <fb>44210</fb>
    <v>22</v>
  </rv>
  <rv s="0">
    <fb>12898.689</fb>
    <v>0</v>
  </rv>
  <rv s="0">
    <fb>13010.936</fb>
    <v>0</v>
  </rv>
  <rv s="0">
    <fb>13037.05</fb>
    <v>0</v>
  </rv>
  <rv s="0">
    <fb>12886.16</fb>
    <v>0</v>
  </rv>
  <rv s="0">
    <fb>44211</fb>
    <v>22</v>
  </rv>
  <rv s="0">
    <fb>12803.933000000001</fb>
    <v>0</v>
  </rv>
  <rv s="0">
    <fb>12898.088</fb>
    <v>0</v>
  </rv>
  <rv s="0">
    <fb>12941.291999999999</fb>
    <v>0</v>
  </rv>
  <rv s="0">
    <fb>12758.098</fb>
    <v>0</v>
  </rv>
  <rv s="0">
    <fb>44215</fb>
    <v>22</v>
  </rv>
  <rv s="0">
    <fb>12996.537</fb>
    <v>0</v>
  </rv>
  <rv s="0">
    <fb>12921.61</fb>
    <v>0</v>
  </rv>
  <rv s="0">
    <fb>13012.085999999999</fb>
    <v>0</v>
  </rv>
  <rv s="0">
    <fb>12861.300999999999</fb>
    <v>0</v>
  </rv>
  <rv s="0">
    <fb>44216</fb>
    <v>22</v>
  </rv>
  <rv s="0">
    <fb>13296.45</fb>
    <v>0</v>
  </rv>
  <rv s="0">
    <fb>13155.115</fb>
    <v>0</v>
  </rv>
  <rv s="0">
    <fb>13332.263999999999</fb>
    <v>0</v>
  </rv>
  <rv s="0">
    <fb>13138.305</fb>
    <v>0</v>
  </rv>
  <rv s="0">
    <fb>44217</fb>
    <v>22</v>
  </rv>
  <rv s="0">
    <fb>13404.986000000001</fb>
    <v>0</v>
  </rv>
  <rv s="0">
    <fb>13356.703</fb>
    <v>0</v>
  </rv>
  <rv s="0">
    <fb>13433.691000000001</fb>
    <v>0</v>
  </rv>
  <rv s="0">
    <fb>13297.793</fb>
    <v>0</v>
  </rv>
  <rv s="0">
    <fb>44218</fb>
    <v>22</v>
  </rv>
  <rv s="0">
    <fb>13366.397000000001</fb>
    <v>0</v>
  </rv>
  <rv s="0">
    <fb>13356.178</fb>
    <v>0</v>
  </rv>
  <rv s="0">
    <fb>13404.773999999999</fb>
    <v>0</v>
  </rv>
  <rv s="0">
    <fb>13336.896000000001</fb>
    <v>0</v>
  </rv>
  <rv s="0">
    <fb>44221</fb>
    <v>22</v>
  </rv>
  <rv s="0">
    <fb>13483.290999999999</fb>
    <v>0</v>
  </rv>
  <rv s="0">
    <fb>13515.634</fb>
    <v>0</v>
  </rv>
  <rv s="0">
    <fb>13563.703</fb>
    <v>0</v>
  </rv>
  <rv s="0">
    <fb>13205.593999999999</fb>
    <v>0</v>
  </rv>
  <rv s="0">
    <fb>44222</fb>
    <v>22</v>
  </rv>
  <rv s="0">
    <fb>13490.186</fb>
    <v>0</v>
  </rv>
  <rv s="0">
    <fb>13507.474</fb>
    <v>0</v>
  </rv>
  <rv s="0">
    <fb>13536.300999999999</fb>
    <v>0</v>
  </rv>
  <rv s="0">
    <fb>13440.324000000001</fb>
    <v>0</v>
  </rv>
  <rv s="0">
    <fb>44223</fb>
    <v>22</v>
  </rv>
  <rv s="0">
    <fb>13112.65</fb>
    <v>0</v>
  </rv>
  <rv s="0">
    <fb>13371.155000000001</fb>
    <v>0</v>
  </rv>
  <rv s="0">
    <fb>13393.513000000001</fb>
    <v>0</v>
  </rv>
  <rv s="0">
    <fb>13034.142</fb>
    <v>0</v>
  </rv>
  <rv s="0">
    <fb>44224</fb>
    <v>22</v>
  </rv>
  <rv s="0">
    <fb>13201.532999999999</fb>
    <v>0</v>
  </rv>
  <rv s="0">
    <fb>13163.315000000001</fb>
    <v>0</v>
  </rv>
  <rv s="0">
    <fb>13401.848</fb>
    <v>0</v>
  </rv>
  <rv s="0">
    <fb>13150.099</fb>
    <v>0</v>
  </rv>
  <rv s="0">
    <fb>44225</fb>
    <v>22</v>
  </rv>
  <rv s="0">
    <fb>12925.376</fb>
    <v>0</v>
  </rv>
  <rv s="0">
    <fb>13124.697</fb>
    <v>0</v>
  </rv>
  <rv s="0">
    <fb>13167.871999999999</fb>
    <v>0</v>
  </rv>
  <rv s="0">
    <fb>12845.433999999999</fb>
    <v>0</v>
  </rv>
  <rv s="0">
    <fb>44228</fb>
    <v>22</v>
  </rv>
  <rv s="0">
    <fb>13248.9</fb>
    <v>0</v>
  </rv>
  <rv s="0">
    <fb>13067.647999999999</fb>
    <v>0</v>
  </rv>
  <rv s="0">
    <fb>13280.217000000001</fb>
    <v>0</v>
  </rv>
  <rv s="0">
    <fb>12983.098</fb>
    <v>0</v>
  </rv>
  <rv s="0">
    <fb>44229</fb>
    <v>22</v>
  </rv>
  <rv s="0">
    <fb>13456.119000000001</fb>
    <v>0</v>
  </rv>
  <rv s="0">
    <fb>13371.365</fb>
    <v>0</v>
  </rv>
  <rv s="0">
    <fb>13501.232</fb>
    <v>0</v>
  </rv>
  <rv s="0">
    <fb>13363.754999999999</fb>
    <v>0</v>
  </rv>
  <rv s="0">
    <fb>44230</fb>
    <v>22</v>
  </rv>
  <rv s="0">
    <fb>13402.374</fb>
    <v>0</v>
  </rv>
  <rv s="0">
    <fb>13555.029</fb>
    <v>0</v>
  </rv>
  <rv s="0">
    <fb>13561.454</fb>
    <v>0</v>
  </rv>
  <rv s="0">
    <fb>13400.081</fb>
    <v>0</v>
  </rv>
  <rv s="0">
    <fb>44231</fb>
    <v>22</v>
  </rv>
  <rv s="0">
    <fb>13560.891</fb>
    <v>0</v>
  </rv>
  <rv s="0">
    <fb>13454.852999999999</fb>
    <v>0</v>
  </rv>
  <rv s="0">
    <fb>13563.129000000001</fb>
    <v>0</v>
  </rv>
  <rv s="0">
    <fb>13406.441000000001</fb>
    <v>0</v>
  </rv>
  <rv s="0">
    <fb>44232</fb>
    <v>22</v>
  </rv>
  <rv s="0">
    <fb>13603.956</fb>
    <v>0</v>
  </rv>
  <rv s="0">
    <fb>13592.768</fb>
    <v>0</v>
  </rv>
  <rv s="0">
    <fb>13642.964</fb>
    <v>0</v>
  </rv>
  <rv s="0">
    <fb>13527.805</fb>
    <v>0</v>
  </rv>
  <rv s="0">
    <fb>44235</fb>
    <v>22</v>
  </rv>
  <rv s="0">
    <fb>13695.023999999999</fb>
    <v>0</v>
  </rv>
  <rv s="0">
    <fb>13672.328</fb>
    <v>0</v>
  </rv>
  <rv s="0">
    <fb>13698.41</fb>
    <v>0</v>
  </rv>
  <rv s="0">
    <fb>13607.962</fb>
    <v>0</v>
  </rv>
  <rv s="0">
    <fb>44236</fb>
    <v>22</v>
  </rv>
  <rv s="0">
    <fb>13687.084999999999</fb>
    <v>0</v>
  </rv>
  <rv s="0">
    <fb>13667.135</fb>
    <v>0</v>
  </rv>
  <rv s="0">
    <fb>13741.787</fb>
    <v>0</v>
  </rv>
  <rv s="0">
    <fb>13664.698</fb>
    <v>0</v>
  </rv>
  <rv s="0">
    <fb>44237</fb>
    <v>22</v>
  </rv>
  <rv s="0">
    <fb>13655.268</fb>
    <v>0</v>
  </rv>
  <rv s="0">
    <fb>13751.423000000001</fb>
    <v>0</v>
  </rv>
  <rv s="0">
    <fb>13770.906000000001</fb>
    <v>0</v>
  </rv>
  <rv s="0">
    <fb>13531.927</fb>
    <v>0</v>
  </rv>
  <rv s="0">
    <fb>44238</fb>
    <v>22</v>
  </rv>
  <rv s="0">
    <fb>13734.347</fb>
    <v>0</v>
  </rv>
  <rv s="0">
    <fb>13723.632</fb>
    <v>0</v>
  </rv>
  <rv s="0">
    <fb>13747.196</fb>
    <v>0</v>
  </rv>
  <rv s="0">
    <fb>13637.191000000001</fb>
    <v>0</v>
  </rv>
  <rv s="0">
    <fb>44239</fb>
    <v>22</v>
  </rv>
  <rv s="0">
    <fb>13807.696</fb>
    <v>0</v>
  </rv>
  <rv s="0">
    <fb>13695.903</fb>
    <v>0</v>
  </rv>
  <rv s="0">
    <fb>13816.254000000001</fb>
    <v>0</v>
  </rv>
  <rv s="0">
    <fb>13656.784</fb>
    <v>0</v>
  </rv>
  <rv s="0">
    <fb>44243</fb>
    <v>22</v>
  </rv>
  <rv s="0">
    <fb>13773.766</fb>
    <v>0</v>
  </rv>
  <rv s="0">
    <fb>13841.031999999999</fb>
    <v>0</v>
  </rv>
  <rv s="0">
    <fb>13879.775</fb>
    <v>0</v>
  </rv>
  <rv s="0">
    <fb>13726.775</fb>
    <v>0</v>
  </rv>
  <rv s="0">
    <fb>44244</fb>
    <v>22</v>
  </rv>
  <rv s="0">
    <fb>13699.710999999999</fb>
    <v>0</v>
  </rv>
  <rv s="0">
    <fb>13636.153</fb>
    <v>0</v>
  </rv>
  <rv s="0">
    <fb>13713.14</fb>
    <v>0</v>
  </rv>
  <rv s="0">
    <fb>13552.665000000001</fb>
    <v>0</v>
  </rv>
  <rv s="0">
    <fb>44245</fb>
    <v>22</v>
  </rv>
  <rv s="0">
    <fb>13637.513000000001</fb>
    <v>0</v>
  </rv>
  <rv s="0">
    <fb>13556.014999999999</fb>
    <v>0</v>
  </rv>
  <rv s="0">
    <fb>13669.944</fb>
    <v>0</v>
  </rv>
  <rv s="0">
    <fb>13477.168</fb>
    <v>0</v>
  </rv>
  <rv s="0">
    <fb>44246</fb>
    <v>22</v>
  </rv>
  <rv s="0">
    <fb>13580.776</fb>
    <v>0</v>
  </rv>
  <rv s="0">
    <fb>13686.226000000001</fb>
    <v>0</v>
  </rv>
  <rv s="0">
    <fb>13701.694</fb>
    <v>0</v>
  </rv>
  <rv s="0">
    <fb>13545.449000000001</fb>
    <v>0</v>
  </rv>
  <rv s="0">
    <fb>44249</fb>
    <v>22</v>
  </rv>
  <rv s="0">
    <fb>13223.74</fb>
    <v>0</v>
  </rv>
  <rv s="0">
    <fb>13414.038</fb>
    <v>0</v>
  </rv>
  <rv s="0">
    <fb>13447.366</fb>
    <v>0</v>
  </rv>
  <rv s="0">
    <fb>13220.772999999999</fb>
    <v>0</v>
  </rv>
  <rv s="0">
    <fb>44250</fb>
    <v>22</v>
  </rv>
  <rv s="0">
    <fb>13194.707</fb>
    <v>0</v>
  </rv>
  <rv s="0">
    <fb>12982.359</fb>
    <v>0</v>
  </rv>
  <rv s="0">
    <fb>13259.846</fb>
    <v>0</v>
  </rv>
  <rv s="0">
    <fb>12758.12</fb>
    <v>0</v>
  </rv>
  <rv s="0">
    <fb>44251</fb>
    <v>22</v>
  </rv>
  <rv s="0">
    <fb>13302.189</fb>
    <v>0</v>
  </rv>
  <rv s="0">
    <fb>13095.857</fb>
    <v>0</v>
  </rv>
  <rv s="0">
    <fb>13312.424999999999</fb>
    <v>0</v>
  </rv>
  <rv s="0">
    <fb>12971.82</fb>
    <v>0</v>
  </rv>
  <rv s="0">
    <fb>44252</fb>
    <v>22</v>
  </rv>
  <rv s="0">
    <fb>12828.311</fb>
    <v>0</v>
  </rv>
  <rv s="0">
    <fb>13197.753000000001</fb>
    <v>0</v>
  </rv>
  <rv s="0">
    <fb>13294.563</fb>
    <v>0</v>
  </rv>
  <rv s="0">
    <fb>12773.763999999999</fb>
    <v>0</v>
  </rv>
  <rv s="0">
    <fb>44253</fb>
    <v>22</v>
  </rv>
  <rv s="0">
    <fb>12909.442999999999</fb>
    <v>0</v>
  </rv>
  <rv s="0">
    <fb>12958.965</fb>
    <v>0</v>
  </rv>
  <rv s="0">
    <fb>13090.358</fb>
    <v>0</v>
  </rv>
  <rv s="0">
    <fb>12764.339</fb>
    <v>0</v>
  </rv>
  <rv s="0">
    <fb>44256</fb>
    <v>22</v>
  </rv>
  <rv s="0">
    <fb>13282.953</fb>
    <v>0</v>
  </rv>
  <rv s="0">
    <fb>13106.021000000001</fb>
    <v>0</v>
  </rv>
  <rv s="0">
    <fb>13293.776</fb>
    <v>0</v>
  </rv>
  <rv s="0">
    <fb>13051.700999999999</fb>
    <v>0</v>
  </rv>
  <rv s="0">
    <fb>44257</fb>
    <v>22</v>
  </rv>
  <rv s="0">
    <fb>13059.949000000001</fb>
    <v>0</v>
  </rv>
  <rv s="0">
    <fb>13297.764999999999</fb>
    <v>0</v>
  </rv>
  <rv s="0">
    <fb>13301.623</fb>
    <v>0</v>
  </rv>
  <rv s="0">
    <fb>13052.121999999999</fb>
    <v>0</v>
  </rv>
  <rv s="0">
    <fb>44258</fb>
    <v>22</v>
  </rv>
  <rv s="0">
    <fb>12683.328</fb>
    <v>0</v>
  </rv>
  <rv s="0">
    <fb>13020.102999999999</fb>
    <v>0</v>
  </rv>
  <rv s="0">
    <fb>13057.29</fb>
    <v>0</v>
  </rv>
  <rv s="0">
    <fb>12679.894</fb>
    <v>0</v>
  </rv>
  <rv s="0">
    <fb>44259</fb>
    <v>22</v>
  </rv>
  <rv s="0">
    <fb>12464.003000000001</fb>
    <v>0</v>
  </rv>
  <rv s="0">
    <fb>12655.915000000001</fb>
    <v>0</v>
  </rv>
  <rv s="0">
    <fb>12799.075000000001</fb>
    <v>0</v>
  </rv>
  <rv s="0">
    <fb>12314.161</fb>
    <v>0</v>
  </rv>
  <rv s="0">
    <fb>44260</fb>
    <v>22</v>
  </rv>
  <rv s="0">
    <fb>12668.511</fb>
    <v>0</v>
  </rv>
  <rv s="0">
    <fb>12594.164000000001</fb>
    <v>0</v>
  </rv>
  <rv s="0">
    <fb>12700.955</fb>
    <v>0</v>
  </rv>
  <rv s="0">
    <fb>12208.388000000001</fb>
    <v>0</v>
  </rv>
  <rv s="0">
    <fb>44263</fb>
    <v>22</v>
  </rv>
  <rv s="0">
    <fb>12299.08</fb>
    <v>0</v>
  </rv>
  <rv s="0">
    <fb>12629.558000000001</fb>
    <v>0</v>
  </rv>
  <rv s="0">
    <fb>12718.578</fb>
    <v>0</v>
  </rv>
  <rv s="0">
    <fb>12287.573</fb>
    <v>0</v>
  </rv>
  <rv s="0">
    <fb>44264</fb>
    <v>22</v>
  </rv>
  <rv s="0">
    <fb>12794.491</fb>
    <v>0</v>
  </rv>
  <rv s="0">
    <fb>12635.45</fb>
    <v>0</v>
  </rv>
  <rv s="0">
    <fb>12868.522999999999</fb>
    <v>0</v>
  </rv>
  <rv s="0">
    <fb>12592.826999999999</fb>
    <v>0</v>
  </rv>
  <rv s="0">
    <fb>44265</fb>
    <v>22</v>
  </rv>
  <rv s="0">
    <fb>12752.066999999999</fb>
    <v>0</v>
  </rv>
  <rv s="0">
    <fb>12950.249</fb>
    <v>0</v>
  </rv>
  <rv s="0">
    <fb>12979.375</fb>
    <v>0</v>
  </rv>
  <rv s="0">
    <fb>12726.847</fb>
    <v>0</v>
  </rv>
  <rv s="0">
    <fb>44266</fb>
    <v>22</v>
  </rv>
  <rv s="0">
    <fb>13052.898999999999</fb>
    <v>0</v>
  </rv>
  <rv s="0">
    <fb>12960.535</fb>
    <v>0</v>
  </rv>
  <rv s="0">
    <fb>13117.865</fb>
    <v>0</v>
  </rv>
  <rv s="0">
    <fb>12920.004999999999</fb>
    <v>0</v>
  </rv>
  <rv s="0">
    <fb>44267</fb>
    <v>22</v>
  </rv>
  <rv s="0">
    <fb>12937.293</fb>
    <v>0</v>
  </rv>
  <rv s="0">
    <fb>12873.386</fb>
    <v>0</v>
  </rv>
  <rv s="0">
    <fb>12943.579</fb>
    <v>0</v>
  </rv>
  <rv s="0">
    <fb>12778.125</fb>
    <v>0</v>
  </rv>
  <rv s="0">
    <fb>44270</fb>
    <v>22</v>
  </rv>
  <rv s="0">
    <fb>13082.539000000001</fb>
    <v>0</v>
  </rv>
  <rv s="0">
    <fb>12936.126</fb>
    <v>0</v>
  </rv>
  <rv s="0">
    <fb>13085.008</fb>
    <v>0</v>
  </rv>
  <rv s="0">
    <fb>12885.641</fb>
    <v>0</v>
  </rv>
  <rv s="0">
    <fb>44271</fb>
    <v>22</v>
  </rv>
  <rv s="0">
    <fb>13152.276</fb>
    <v>0</v>
  </rv>
  <rv s="0">
    <fb>13156.646000000001</fb>
    <v>0</v>
  </rv>
  <rv s="0">
    <fb>13297.48</fb>
    <v>0</v>
  </rv>
  <rv s="0">
    <fb>13091.776</fb>
    <v>0</v>
  </rv>
  <rv s="0">
    <fb>44272</fb>
    <v>22</v>
  </rv>
  <rv s="0">
    <fb>13202.378000000001</fb>
    <v>0</v>
  </rv>
  <rv s="0">
    <fb>13024.826999999999</fb>
    <v>0</v>
  </rv>
  <rv s="0">
    <fb>13280.290999999999</fb>
    <v>0</v>
  </rv>
  <rv s="0">
    <fb>12950.076999999999</fb>
    <v>0</v>
  </rv>
  <rv s="0">
    <fb>44273</fb>
    <v>22</v>
  </rv>
  <rv s="0">
    <fb>12789.144</fb>
    <v>0</v>
  </rv>
  <rv s="0">
    <fb>13006.294</fb>
    <v>0</v>
  </rv>
  <rv s="0">
    <fb>13040.364</fb>
    <v>0</v>
  </rv>
  <rv s="0">
    <fb>12781.526</fb>
    <v>0</v>
  </rv>
  <rv s="0">
    <fb>44274</fb>
    <v>22</v>
  </rv>
  <rv s="0">
    <fb>12866.989</fb>
    <v>0</v>
  </rv>
  <rv s="0">
    <fb>12792.674000000001</fb>
    <v>0</v>
  </rv>
  <rv s="0">
    <fb>12906.022000000001</fb>
    <v>0</v>
  </rv>
  <rv s="0">
    <fb>12704.069</fb>
    <v>0</v>
  </rv>
  <rv s="0">
    <fb>44277</fb>
    <v>22</v>
  </rv>
  <rv s="0">
    <fb>13086.513999999999</fb>
    <v>0</v>
  </rv>
  <rv s="0">
    <fb>12943.142</fb>
    <v>0</v>
  </rv>
  <rv s="0">
    <fb>13167.464</fb>
    <v>0</v>
  </rv>
  <rv s="0">
    <fb>44278</fb>
    <v>22</v>
  </rv>
  <rv s="0">
    <fb>13017.79</fb>
    <v>0</v>
  </rv>
  <rv s="0">
    <fb>13127.172</fb>
    <v>0</v>
  </rv>
  <rv s="0">
    <fb>13180.659</fb>
    <v>0</v>
  </rv>
  <rv s="0">
    <fb>12993.498</fb>
    <v>0</v>
  </rv>
  <rv s="0">
    <fb>44279</fb>
    <v>22</v>
  </rv>
  <rv s="0">
    <fb>12798.880999999999</fb>
    <v>0</v>
  </rv>
  <rv s="0">
    <fb>13072.822</fb>
    <v>0</v>
  </rv>
  <rv s="0">
    <fb>13077.486999999999</fb>
    <v>0</v>
  </rv>
  <rv s="0">
    <fb>12797.844999999999</fb>
    <v>0</v>
  </rv>
  <rv s="0">
    <fb>44280</fb>
    <v>22</v>
  </rv>
  <rv s="0">
    <fb>12780.511</fb>
    <v>0</v>
  </rv>
  <rv s="0">
    <fb>12707.579</fb>
    <v>0</v>
  </rv>
  <rv s="0">
    <fb>12845.657999999999</fb>
    <v>0</v>
  </rv>
  <rv s="0">
    <fb>12627.924999999999</fb>
    <v>0</v>
  </rv>
  <rv s="0">
    <fb>44281</fb>
    <v>22</v>
  </rv>
  <rv s="0">
    <fb>12979.117</fb>
    <v>0</v>
  </rv>
  <rv s="0">
    <fb>12777.272000000001</fb>
    <v>0</v>
  </rv>
  <rv s="0">
    <fb>12992.3</fb>
    <v>0</v>
  </rv>
  <rv s="0">
    <fb>12721.662</fb>
    <v>0</v>
  </rv>
  <rv s="0">
    <fb>44284</fb>
    <v>22</v>
  </rv>
  <rv s="0">
    <fb>12965.743</fb>
    <v>0</v>
  </rv>
  <rv s="0">
    <fb>12950.512000000001</fb>
    <v>0</v>
  </rv>
  <rv s="0">
    <fb>13013.475</fb>
    <v>0</v>
  </rv>
  <rv s="0">
    <fb>12836.6</fb>
    <v>0</v>
  </rv>
  <rv s="0">
    <fb>44285</fb>
    <v>22</v>
  </rv>
  <rv s="0">
    <fb>12896.534</fb>
    <v>0</v>
  </rv>
  <rv s="0">
    <fb>12904.013999999999</fb>
    <v>0</v>
  </rv>
  <rv s="0">
    <fb>12929.462</fb>
    <v>0</v>
  </rv>
  <rv s="0">
    <fb>12798.027</fb>
    <v>0</v>
  </rv>
  <rv s="0">
    <fb>44286</fb>
    <v>22</v>
  </rv>
  <rv s="0">
    <fb>13091.442999999999</fb>
    <v>0</v>
  </rv>
  <rv s="0">
    <fb>12970.331</fb>
    <v>0</v>
  </rv>
  <rv s="0">
    <fb>13167.063</fb>
    <v>0</v>
  </rv>
  <rv s="0">
    <fb>12966.647000000001</fb>
    <v>0</v>
  </rv>
  <rv s="0">
    <fb>44287</fb>
    <v>22</v>
  </rv>
  <rv s="0">
    <fb>13329.514999999999</fb>
    <v>0</v>
  </rv>
  <rv s="0">
    <fb>13268.883</fb>
    <v>0</v>
  </rv>
  <rv s="0">
    <fb>13333.406000000001</fb>
    <v>0</v>
  </rv>
  <rv s="0">
    <fb>13255.821</fb>
    <v>0</v>
  </rv>
  <rv s="0">
    <fb>44291</fb>
    <v>22</v>
  </rv>
  <rv s="0">
    <fb>13598.163</fb>
    <v>0</v>
  </rv>
  <rv s="0">
    <fb>13434.036</fb>
    <v>0</v>
  </rv>
  <rv s="0">
    <fb>13623.599</fb>
    <v>0</v>
  </rv>
  <rv s="0">
    <fb>13420.812</fb>
    <v>0</v>
  </rv>
  <rv s="0">
    <fb>44292</fb>
    <v>22</v>
  </rv>
  <rv s="0">
    <fb>13578.458000000001</fb>
    <v>0</v>
  </rv>
  <rv s="0">
    <fb>13567.205</fb>
    <v>0</v>
  </rv>
  <rv s="0">
    <fb>13660.288</fb>
    <v>0</v>
  </rv>
  <rv s="0">
    <fb>13551.602999999999</fb>
    <v>0</v>
  </rv>
  <rv s="0">
    <fb>44293</fb>
    <v>22</v>
  </rv>
  <rv s="0">
    <fb>13616.7</fb>
    <v>0</v>
  </rv>
  <rv s="0">
    <fb>13553.897000000001</fb>
    <v>0</v>
  </rv>
  <rv s="0">
    <fb>13648.8</fb>
    <v>0</v>
  </rv>
  <rv s="0">
    <fb>13532.63</fb>
    <v>0</v>
  </rv>
  <rv s="0">
    <fb>44294</fb>
    <v>22</v>
  </rv>
  <rv s="0">
    <fb>13758.504999999999</fb>
    <v>0</v>
  </rv>
  <rv s="0">
    <fb>13730.728999999999</fb>
    <v>0</v>
  </rv>
  <rv s="0">
    <fb>13763.179</fb>
    <v>0</v>
  </rv>
  <rv s="0">
    <fb>13703.508</fb>
    <v>0</v>
  </rv>
  <rv s="0">
    <fb>44295</fb>
    <v>22</v>
  </rv>
  <rv s="0">
    <fb>13845.055</fb>
    <v>0</v>
  </rv>
  <rv s="0">
    <fb>13709.665999999999</fb>
    <v>0</v>
  </rv>
  <rv s="0">
    <fb>13849.31</fb>
    <v>0</v>
  </rv>
  <rv s="0">
    <fb>13674.922</fb>
    <v>0</v>
  </rv>
  <rv s="0">
    <fb>44298</fb>
    <v>22</v>
  </rv>
  <rv s="0">
    <fb>13819.351000000001</fb>
    <v>0</v>
  </rv>
  <rv s="0">
    <fb>13792.736999999999</fb>
    <v>0</v>
  </rv>
  <rv s="0">
    <fb>13839.388000000001</fb>
    <v>0</v>
  </rv>
  <rv s="0">
    <fb>13747.632</fb>
    <v>0</v>
  </rv>
  <rv s="0">
    <fb>44299</fb>
    <v>22</v>
  </rv>
  <rv s="0">
    <fb>13986.494000000001</fb>
    <v>0</v>
  </rv>
  <rv s="0">
    <fb>13874.578</fb>
    <v>0</v>
  </rv>
  <rv s="0">
    <fb>14002.531999999999</fb>
    <v>0</v>
  </rv>
  <rv s="0">
    <fb>44300</fb>
    <v>22</v>
  </rv>
  <rv s="0">
    <fb>13803.914000000001</fb>
    <v>0</v>
  </rv>
  <rv s="0">
    <fb>13988.865</fb>
    <v>0</v>
  </rv>
  <rv s="0">
    <fb>13990.543</fb>
    <v>0</v>
  </rv>
  <rv s="0">
    <fb>13782.174999999999</fb>
    <v>0</v>
  </rv>
  <rv s="0">
    <fb>44301</fb>
    <v>22</v>
  </rv>
  <rv s="0">
    <fb>14026.195</fb>
    <v>0</v>
  </rv>
  <rv s="0">
    <fb>13934.874</fb>
    <v>0</v>
  </rv>
  <rv s="0">
    <fb>14040.109</fb>
    <v>0</v>
  </rv>
  <rv s="0">
    <fb>13931.013000000001</fb>
    <v>0</v>
  </rv>
  <rv s="0">
    <fb>44302</fb>
    <v>22</v>
  </rv>
  <rv s="0">
    <fb>14041.907999999999</fb>
    <v>0</v>
  </rv>
  <rv s="0">
    <fb>14035.96</fb>
    <v>0</v>
  </rv>
  <rv s="0">
    <fb>14050.378000000001</fb>
    <v>0</v>
  </rv>
  <rv s="0">
    <fb>13966.543</fb>
    <v>0</v>
  </rv>
  <rv s="0">
    <fb>44305</fb>
    <v>22</v>
  </rv>
  <rv s="0">
    <fb>13907.671</fb>
    <v>0</v>
  </rv>
  <rv s="0">
    <fb>13970.829</fb>
    <v>0</v>
  </rv>
  <rv s="0">
    <fb>14025.638000000001</fb>
    <v>0</v>
  </rv>
  <rv s="0">
    <fb>13835.749</fb>
    <v>0</v>
  </rv>
  <rv s="0">
    <fb>44306</fb>
    <v>22</v>
  </rv>
  <rv s="0">
    <fb>13809.304</fb>
    <v>0</v>
  </rv>
  <rv s="0">
    <fb>13891.96</fb>
    <v>0</v>
  </rv>
  <rv s="0">
    <fb>13934.891</fb>
    <v>0</v>
  </rv>
  <rv s="0">
    <fb>13730.592000000001</fb>
    <v>0</v>
  </rv>
  <rv s="0">
    <fb>44307</fb>
    <v>22</v>
  </rv>
  <rv s="0">
    <fb>13935.152</fb>
    <v>0</v>
  </rv>
  <rv s="0">
    <fb>13768.922</fb>
    <v>0</v>
  </rv>
  <rv s="0">
    <fb>13939.700999999999</fb>
    <v>0</v>
  </rv>
  <rv s="0">
    <fb>13717.441999999999</fb>
    <v>0</v>
  </rv>
  <rv s="0">
    <fb>44308</fb>
    <v>22</v>
  </rv>
  <rv s="0">
    <fb>13762.358</fb>
    <v>0</v>
  </rv>
  <rv s="0">
    <fb>13920.883</fb>
    <v>0</v>
  </rv>
  <rv s="0">
    <fb>13954.032999999999</fb>
    <v>0</v>
  </rv>
  <rv s="0">
    <fb>13716.761</fb>
    <v>0</v>
  </rv>
  <rv s="0">
    <fb>44309</fb>
    <v>22</v>
  </rv>
  <rv s="0">
    <fb>13941.441999999999</fb>
    <v>0</v>
  </rv>
  <rv s="0">
    <fb>13794.486000000001</fb>
    <v>0</v>
  </rv>
  <rv s="0">
    <fb>13989.428</fb>
    <v>0</v>
  </rv>
  <rv s="0">
    <fb>13789.447</fb>
    <v>0</v>
  </rv>
  <rv s="0">
    <fb>44312</fb>
    <v>22</v>
  </rv>
  <rv s="0">
    <fb>14026.16</fb>
    <v>0</v>
  </rv>
  <rv s="0">
    <fb>13954.942999999999</fb>
    <v>0</v>
  </rv>
  <rv s="0">
    <fb>14039.397000000001</fb>
    <v>0</v>
  </rv>
  <rv s="0">
    <fb>13919.929</fb>
    <v>0</v>
  </rv>
  <rv s="0">
    <fb>44313</fb>
    <v>22</v>
  </rv>
  <rv s="0">
    <fb>13960.278</fb>
    <v>0</v>
  </rv>
  <rv s="0">
    <fb>14048.127</fb>
    <v>0</v>
  </rv>
  <rv s="0">
    <fb>14048.343999999999</fb>
    <v>0</v>
  </rv>
  <rv s="0">
    <fb>13931.175999999999</fb>
    <v>0</v>
  </rv>
  <rv s="0">
    <fb>44314</fb>
    <v>22</v>
  </rv>
  <rv s="0">
    <fb>13901.616</fb>
    <v>0</v>
  </rv>
  <rv s="0">
    <fb>13953.611999999999</fb>
    <v>0</v>
  </rv>
  <rv s="0">
    <fb>13992.075000000001</fb>
    <v>0</v>
  </rv>
  <rv s="0">
    <fb>13895.146000000001</fb>
    <v>0</v>
  </rv>
  <rv s="0">
    <fb>44315</fb>
    <v>22</v>
  </rv>
  <rv s="0">
    <fb>13970.205</fb>
    <v>0</v>
  </rv>
  <rv s="0">
    <fb>14063.937</fb>
    <v>0</v>
  </rv>
  <rv s="0">
    <fb>14073.482</fb>
    <v>0</v>
  </rv>
  <rv s="0">
    <fb>13836.1</fb>
    <v>0</v>
  </rv>
  <rv s="0">
    <fb>44316</fb>
    <v>22</v>
  </rv>
  <rv s="0">
    <fb>13860.76</fb>
    <v>0</v>
  </rv>
  <rv s="0">
    <fb>13857.787</fb>
    <v>0</v>
  </rv>
  <rv s="0">
    <fb>13969.205</fb>
    <v>0</v>
  </rv>
  <rv s="0">
    <fb>13838.824000000001</fb>
    <v>0</v>
  </rv>
  <rv s="0">
    <fb>44319</fb>
    <v>22</v>
  </rv>
  <rv s="0">
    <fb>13799.718999999999</fb>
    <v>0</v>
  </rv>
  <rv s="0">
    <fb>13923.036</fb>
    <v>0</v>
  </rv>
  <rv s="0">
    <fb>13955</fb>
    <v>0</v>
  </rv>
  <rv s="0">
    <fb>13784.656999999999</fb>
    <v>0</v>
  </rv>
  <rv s="0">
    <fb>44320</fb>
    <v>22</v>
  </rv>
  <rv s="0">
    <fb>13544.668</fb>
    <v>0</v>
  </rv>
  <rv s="0">
    <fb>13680.63</fb>
    <v>0</v>
  </rv>
  <rv s="0">
    <fb>13705.376</fb>
    <v>0</v>
  </rv>
  <rv s="0">
    <fb>13396.108</fb>
    <v>0</v>
  </rv>
  <rv s="0">
    <fb>44321</fb>
    <v>22</v>
  </rv>
  <rv s="0">
    <fb>13503.370999999999</fb>
    <v>0</v>
  </rv>
  <rv s="0">
    <fb>13649.118</fb>
    <v>0</v>
  </rv>
  <rv s="0">
    <fb>13676.864</fb>
    <v>0</v>
  </rv>
  <rv s="0">
    <fb>13478.583000000001</fb>
    <v>0</v>
  </rv>
  <rv s="0">
    <fb>44322</fb>
    <v>22</v>
  </rv>
  <rv s="0">
    <fb>13613.732</fb>
    <v>0</v>
  </rv>
  <rv s="0">
    <fb>13490.936</fb>
    <v>0</v>
  </rv>
  <rv s="0">
    <fb>13617.334999999999</fb>
    <v>0</v>
  </rv>
  <rv s="0">
    <fb>13403.46</fb>
    <v>0</v>
  </rv>
  <rv s="0">
    <fb>44323</fb>
    <v>22</v>
  </rv>
  <rv s="0">
    <fb>13719.628000000001</fb>
    <v>0</v>
  </rv>
  <rv s="0">
    <fb>13715.562</fb>
    <v>0</v>
  </rv>
  <rv s="0">
    <fb>13814.655000000001</fb>
    <v>0</v>
  </rv>
  <rv s="0">
    <fb>13669.778</fb>
    <v>0</v>
  </rv>
  <rv s="0">
    <fb>44326</fb>
    <v>22</v>
  </rv>
  <rv s="0">
    <fb>13359.081</fb>
    <v>0</v>
  </rv>
  <rv s="0">
    <fb>13647.726000000001</fb>
    <v>0</v>
  </rv>
  <rv s="0">
    <fb>13648.49</fb>
    <v>0</v>
  </rv>
  <rv s="0">
    <fb>13358.624</fb>
    <v>0</v>
  </rv>
  <rv s="0">
    <fb>44327</fb>
    <v>22</v>
  </rv>
  <rv s="0">
    <fb>13351.267</fb>
    <v>0</v>
  </rv>
  <rv s="0">
    <fb>13102.643</fb>
    <v>0</v>
  </rv>
  <rv s="0">
    <fb>13381.659</fb>
    <v>0</v>
  </rv>
  <rv s="0">
    <fb>13094.761</fb>
    <v>0</v>
  </rv>
  <rv s="0">
    <fb>44328</fb>
    <v>22</v>
  </rv>
  <rv s="0">
    <fb>13001.634</fb>
    <v>0</v>
  </rv>
  <rv s="0">
    <fb>13155.066000000001</fb>
    <v>0</v>
  </rv>
  <rv s="0">
    <fb>13236.886</fb>
    <v>0</v>
  </rv>
  <rv s="0">
    <fb>12967.179</fb>
    <v>0</v>
  </rv>
  <rv s="0">
    <fb>44329</fb>
    <v>22</v>
  </rv>
  <rv s="0">
    <fb>13109.147000000001</fb>
    <v>0</v>
  </rv>
  <rv s="0">
    <fb>13133.727999999999</fb>
    <v>0</v>
  </rv>
  <rv s="0">
    <fb>13226.636</fb>
    <v>0</v>
  </rv>
  <rv s="0">
    <fb>13006.767</fb>
    <v>0</v>
  </rv>
  <rv s="0">
    <fb>44330</fb>
    <v>22</v>
  </rv>
  <rv s="0">
    <fb>13393.115</fb>
    <v>0</v>
  </rv>
  <rv s="0">
    <fb>13238.987999999999</fb>
    <v>0</v>
  </rv>
  <rv s="0">
    <fb>13430.002</fb>
    <v>0</v>
  </rv>
  <rv s="0">
    <fb>13220.184999999999</fb>
    <v>0</v>
  </rv>
  <rv s="0">
    <fb>44333</fb>
    <v>22</v>
  </rv>
  <rv s="0">
    <fb>13312.907999999999</fb>
    <v>0</v>
  </rv>
  <rv s="0">
    <fb>13329.865</fb>
    <v>0</v>
  </rv>
  <rv s="0">
    <fb>13350.143</fb>
    <v>0</v>
  </rv>
  <rv s="0">
    <fb>13196.569</fb>
    <v>0</v>
  </rv>
  <rv s="0">
    <fb>44334</fb>
    <v>22</v>
  </rv>
  <rv s="0">
    <fb>13217.678</fb>
    <v>0</v>
  </rv>
  <rv s="0">
    <fb>13352.257</fb>
    <v>0</v>
  </rv>
  <rv s="0">
    <fb>13400.518</fb>
    <v>0</v>
  </rv>
  <rv s="0">
    <fb>13212.85</fb>
    <v>0</v>
  </rv>
  <rv s="0">
    <fb>44335</fb>
    <v>22</v>
  </rv>
  <rv s="0">
    <fb>13237.906999999999</fb>
    <v>0</v>
  </rv>
  <rv s="0">
    <fb>12998.532999999999</fb>
    <v>0</v>
  </rv>
  <rv s="0">
    <fb>13243.975</fb>
    <v>0</v>
  </rv>
  <rv s="0">
    <fb>12994.347</fb>
    <v>0</v>
  </rv>
  <rv s="0">
    <fb>44336</fb>
    <v>22</v>
  </rv>
  <rv s="0">
    <fb>13494.092000000001</fb>
    <v>0</v>
  </rv>
  <rv s="0">
    <fb>13294.593000000001</fb>
    <v>0</v>
  </rv>
  <rv s="0">
    <fb>13526.011</fb>
    <v>0</v>
  </rv>
  <rv s="0">
    <fb>13293.097</fb>
    <v>0</v>
  </rv>
  <rv s="0">
    <fb>44337</fb>
    <v>22</v>
  </rv>
  <rv s="0">
    <fb>13411.736000000001</fb>
    <v>0</v>
  </rv>
  <rv s="0">
    <fb>13573.218000000001</fb>
    <v>0</v>
  </rv>
  <rv s="0">
    <fb>13573.843000000001</fb>
    <v>0</v>
  </rv>
  <rv s="0">
    <fb>13401.531999999999</fb>
    <v>0</v>
  </rv>
  <rv s="0">
    <fb>44340</fb>
    <v>22</v>
  </rv>
  <rv s="0">
    <fb>13641.752</fb>
    <v>0</v>
  </rv>
  <rv s="0">
    <fb>13504.392</fb>
    <v>0</v>
  </rv>
  <rv s="0">
    <fb>13687.605</fb>
    <v>0</v>
  </rv>
  <rv s="0">
    <fb>13500.116</fb>
    <v>0</v>
  </rv>
  <rv s="0">
    <fb>44341</fb>
    <v>22</v>
  </rv>
  <rv s="0">
    <fb>13657.73</fb>
    <v>0</v>
  </rv>
  <rv s="0">
    <fb>13701.304</fb>
    <v>0</v>
  </rv>
  <rv s="0">
    <fb>13734.407999999999</fb>
    <v>0</v>
  </rv>
  <rv s="0">
    <fb>13614.544</fb>
    <v>0</v>
  </rv>
  <rv s="0">
    <fb>44342</fb>
    <v>22</v>
  </rv>
  <rv s="0">
    <fb>13702.741</fb>
    <v>0</v>
  </rv>
  <rv s="0">
    <fb>13687.706</fb>
    <v>0</v>
  </rv>
  <rv s="0">
    <fb>13726.062</fb>
    <v>0</v>
  </rv>
  <rv s="0">
    <fb>13661.064</fb>
    <v>0</v>
  </rv>
  <rv s="0">
    <fb>44343</fb>
    <v>22</v>
  </rv>
  <rv s="0">
    <fb>13657.846</fb>
    <v>0</v>
  </rv>
  <rv s="0">
    <fb>13686.865</fb>
    <v>0</v>
  </rv>
  <rv s="0">
    <fb>13724.759</fb>
    <v>0</v>
  </rv>
  <rv s="0">
    <fb>13652.134</fb>
    <v>0</v>
  </rv>
  <rv s="0">
    <fb>44344</fb>
    <v>22</v>
  </rv>
  <rv s="0">
    <fb>13686.512000000001</fb>
    <v>0</v>
  </rv>
  <rv s="0">
    <fb>13716.995000000001</fb>
    <v>0</v>
  </rv>
  <rv s="0">
    <fb>13765.802</fb>
    <v>0</v>
  </rv>
  <rv s="0">
    <fb>13684.83</fb>
    <v>0</v>
  </rv>
  <rv s="0">
    <fb>44348</fb>
    <v>22</v>
  </rv>
  <rv s="0">
    <fb>13654.589</fb>
    <v>0</v>
  </rv>
  <rv s="0">
    <fb>13764.267</fb>
    <v>0</v>
  </rv>
  <rv s="0">
    <fb>13773.45</fb>
    <v>0</v>
  </rv>
  <rv s="0">
    <fb>13602.116</fb>
    <v>0</v>
  </rv>
  <rv s="0">
    <fb>44349</fb>
    <v>22</v>
  </rv>
  <rv s="0">
    <fb>13675.794</fb>
    <v>0</v>
  </rv>
  <rv s="0">
    <fb>13655.71</fb>
    <v>0</v>
  </rv>
  <rv s="0">
    <fb>13712.675999999999</fb>
    <v>0</v>
  </rv>
  <rv s="0">
    <fb>13610.16</fb>
    <v>0</v>
  </rv>
  <rv s="0">
    <fb>44350</fb>
    <v>22</v>
  </rv>
  <rv s="0">
    <fb>13529.683999999999</fb>
    <v>0</v>
  </rv>
  <rv s="0">
    <fb>13568.906000000001</fb>
    <v>0</v>
  </rv>
  <rv s="0">
    <fb>13608.538</fb>
    <v>0</v>
  </rv>
  <rv s="0">
    <fb>13469.852000000001</fb>
    <v>0</v>
  </rv>
  <rv s="0">
    <fb>44351</fb>
    <v>22</v>
  </rv>
  <rv s="0">
    <fb>13770.775</fb>
    <v>0</v>
  </rv>
  <rv s="0">
    <fb>13619.790999999999</fb>
    <v>0</v>
  </rv>
  <rv s="0">
    <fb>13784.772999999999</fb>
    <v>0</v>
  </rv>
  <rv s="0">
    <fb>13613.575000000001</fb>
    <v>0</v>
  </rv>
  <rv s="0">
    <fb>44354</fb>
    <v>22</v>
  </rv>
  <rv s="0">
    <fb>13802.892</fb>
    <v>0</v>
  </rv>
  <rv s="0">
    <fb>13744.154</fb>
    <v>0</v>
  </rv>
  <rv s="0">
    <fb>13808.415000000001</fb>
    <v>0</v>
  </rv>
  <rv s="0">
    <fb>13710.112999999999</fb>
    <v>0</v>
  </rv>
  <rv s="0">
    <fb>44355</fb>
    <v>22</v>
  </rv>
  <rv s="0">
    <fb>13810.862999999999</fb>
    <v>0</v>
  </rv>
  <rv s="0">
    <fb>13873.463</fb>
    <v>0</v>
  </rv>
  <rv s="0">
    <fb>13913.398999999999</fb>
    <v>0</v>
  </rv>
  <rv s="0">
    <fb>13746.416999999999</fb>
    <v>0</v>
  </rv>
  <rv s="0">
    <fb>44356</fb>
    <v>22</v>
  </rv>
  <rv s="0">
    <fb>13814.941999999999</fb>
    <v>0</v>
  </rv>
  <rv s="0">
    <fb>13865.51</fb>
    <v>0</v>
  </rv>
  <rv s="0">
    <fb>13900.713</fb>
    <v>0</v>
  </rv>
  <rv s="0">
    <fb>13811.046</fb>
    <v>0</v>
  </rv>
  <rv s="0">
    <fb>44357</fb>
    <v>22</v>
  </rv>
  <rv s="0">
    <fb>13960.346</fb>
    <v>0</v>
  </rv>
  <rv s="0">
    <fb>13834.255999999999</fb>
    <v>0</v>
  </rv>
  <rv s="0">
    <fb>13962.985000000001</fb>
    <v>0</v>
  </rv>
  <rv s="0">
    <fb>13817.831</fb>
    <v>0</v>
  </rv>
  <rv s="0">
    <fb>44358</fb>
    <v>22</v>
  </rv>
  <rv s="0">
    <fb>13998.298000000001</fb>
    <v>0</v>
  </rv>
  <rv s="0">
    <fb>13959.468999999999</fb>
    <v>0</v>
  </rv>
  <rv s="0">
    <fb>13998.648999999999</fb>
    <v>0</v>
  </rv>
  <rv s="0">
    <fb>13934.003000000001</fb>
    <v>0</v>
  </rv>
  <rv s="0">
    <fb>44361</fb>
    <v>22</v>
  </rv>
  <rv s="0">
    <fb>14128.197</fb>
    <v>0</v>
  </rv>
  <rv s="0">
    <fb>14002.144</fb>
    <v>0</v>
  </rv>
  <rv s="0">
    <fb>14129.333000000001</fb>
    <v>0</v>
  </rv>
  <rv s="0">
    <fb>13963.944</fb>
    <v>0</v>
  </rv>
  <rv s="0">
    <fb>44362</fb>
    <v>22</v>
  </rv>
  <rv s="0">
    <fb>14030.407999999999</fb>
    <v>0</v>
  </rv>
  <rv s="0">
    <fb>14120.813</fb>
    <v>0</v>
  </rv>
  <rv s="0">
    <fb>14126.254999999999</fb>
    <v>0</v>
  </rv>
  <rv s="0">
    <fb>14008.933000000001</fb>
    <v>0</v>
  </rv>
  <rv s="0">
    <fb>44363</fb>
    <v>22</v>
  </rv>
  <rv s="0">
    <fb>13983.012000000001</fb>
    <v>0</v>
  </rv>
  <rv s="0">
    <fb>14053.119000000001</fb>
    <v>0</v>
  </rv>
  <rv s="0">
    <fb>14100.108</fb>
    <v>0</v>
  </rv>
  <rv s="0">
    <fb>13843.599</fb>
    <v>0</v>
  </rv>
  <rv s="0">
    <fb>44364</fb>
    <v>22</v>
  </rv>
  <rv s="0">
    <fb>14163.808999999999</fb>
    <v>0</v>
  </rv>
  <rv s="0">
    <fb>13946.697</fb>
    <v>0</v>
  </rv>
  <rv s="0">
    <fb>14205.434999999999</fb>
    <v>0</v>
  </rv>
  <rv s="0">
    <fb>13946.522000000001</fb>
    <v>0</v>
  </rv>
  <rv s="0">
    <fb>44365</fb>
    <v>22</v>
  </rv>
  <rv s="0">
    <fb>14049.584999999999</fb>
    <v>0</v>
  </rv>
  <rv s="0">
    <fb>14125.120999999999</fb>
    <v>0</v>
  </rv>
  <rv s="0">
    <fb>14140.615</fb>
    <v>0</v>
  </rv>
  <rv s="0">
    <fb>14024.605</fb>
    <v>0</v>
  </rv>
  <rv s="0">
    <fb>44368</fb>
    <v>22</v>
  </rv>
  <rv s="0">
    <fb>14137.23</fb>
    <v>0</v>
  </rv>
  <rv s="0">
    <fb>14055.035</fb>
    <v>0</v>
  </rv>
  <rv s="0">
    <fb>14150.914000000001</fb>
    <v>0</v>
  </rv>
  <rv s="0">
    <fb>13967.888000000001</fb>
    <v>0</v>
  </rv>
  <rv s="0">
    <fb>44369</fb>
    <v>22</v>
  </rv>
  <rv s="0">
    <fb>14270.415999999999</fb>
    <v>0</v>
  </rv>
  <rv s="0">
    <fb>14140.295</fb>
    <v>0</v>
  </rv>
  <rv s="0">
    <fb>14288.49</fb>
    <v>0</v>
  </rv>
  <rv s="0">
    <fb>14128.011</fb>
    <v>0</v>
  </rv>
  <rv s="0">
    <fb>44370</fb>
    <v>22</v>
  </rv>
  <rv s="0">
    <fb>14274.243</fb>
    <v>0</v>
  </rv>
  <rv s="0">
    <fb>14275.088</fb>
    <v>0</v>
  </rv>
  <rv s="0">
    <fb>14324.74</fb>
    <v>0</v>
  </rv>
  <rv s="0">
    <fb>14247.58</fb>
    <v>0</v>
  </rv>
  <rv s="0">
    <fb>44371</fb>
    <v>22</v>
  </rv>
  <rv s="0">
    <fb>14365.959000000001</fb>
    <v>0</v>
  </rv>
  <rv s="0">
    <fb>14358.304</fb>
    <v>0</v>
  </rv>
  <rv s="0">
    <fb>14429.144</fb>
    <v>0</v>
  </rv>
  <rv s="0">
    <fb>14337.654</fb>
    <v>0</v>
  </rv>
  <rv s="0">
    <fb>44372</fb>
    <v>22</v>
  </rv>
  <rv s="0">
    <fb>14345.182000000001</fb>
    <v>0</v>
  </rv>
  <rv s="0">
    <fb>14396.632</fb>
    <v>0</v>
  </rv>
  <rv s="0">
    <fb>14401.707</fb>
    <v>0</v>
  </rv>
  <rv s="0">
    <fb>14324.26</fb>
    <v>0</v>
  </rv>
  <rv s="0">
    <fb>44375</fb>
    <v>22</v>
  </rv>
  <rv s="0">
    <fb>14524.977999999999</fb>
    <v>0</v>
  </rv>
  <rv s="0">
    <fb>14401.63</fb>
    <v>0</v>
  </rv>
  <rv s="0">
    <fb>14530.066999999999</fb>
    <v>0</v>
  </rv>
  <rv s="0">
    <fb>14400.59</fb>
    <v>0</v>
  </rv>
  <rv s="0">
    <fb>44376</fb>
    <v>22</v>
  </rv>
  <rv s="0">
    <fb>14572.746999999999</fb>
    <v>0</v>
  </rv>
  <rv s="0">
    <fb>14523.629000000001</fb>
    <v>0</v>
  </rv>
  <rv s="0">
    <fb>14575.191000000001</fb>
    <v>0</v>
  </rv>
  <rv s="0">
    <fb>14481.844999999999</fb>
    <v>0</v>
  </rv>
  <rv s="0">
    <fb>44377</fb>
    <v>22</v>
  </rv>
  <rv s="0">
    <fb>14554.802</fb>
    <v>0</v>
  </rv>
  <rv s="0">
    <fb>14560.067999999999</fb>
    <v>0</v>
  </rv>
  <rv s="0">
    <fb>14582.302</fb>
    <v>0</v>
  </rv>
  <rv s="0">
    <fb>14530.873</fb>
    <v>0</v>
  </rv>
  <rv s="0">
    <fb>44378</fb>
    <v>22</v>
  </rv>
  <rv s="0">
    <fb>14560.054</fb>
    <v>0</v>
  </rv>
  <rv s="0">
    <fb>14530.63</fb>
    <v>0</v>
  </rv>
  <rv s="0">
    <fb>14576.643</fb>
    <v>0</v>
  </rv>
  <rv s="0">
    <fb>14483.424000000001</fb>
    <v>0</v>
  </rv>
  <rv s="0">
    <fb>44379</fb>
    <v>22</v>
  </rv>
  <rv s="0">
    <fb>14727.632</fb>
    <v>0</v>
  </rv>
  <rv s="0">
    <fb>14633.513000000001</fb>
    <v>0</v>
  </rv>
  <rv s="0">
    <fb>14738.136</fb>
    <v>0</v>
  </rv>
  <rv s="0">
    <fb>14626.82</fb>
    <v>0</v>
  </rv>
  <rv s="0">
    <fb>44383</fb>
    <v>22</v>
  </rv>
  <rv s="0">
    <fb>14786.357</fb>
    <v>0</v>
  </rv>
  <rv s="0">
    <fb>14755.154</fb>
    <v>0</v>
  </rv>
  <rv s="0">
    <fb>14797.453</fb>
    <v>0</v>
  </rv>
  <rv s="0">
    <fb>14635.308000000001</fb>
    <v>0</v>
  </rv>
  <rv s="0">
    <fb>44384</fb>
    <v>22</v>
  </rv>
  <rv s="0">
    <fb>14810.535</fb>
    <v>0</v>
  </rv>
  <rv s="0">
    <fb>14889.761</fb>
    <v>0</v>
  </rv>
  <rv s="0">
    <fb>14891.189</fb>
    <v>0</v>
  </rv>
  <rv s="0">
    <fb>14735.749</fb>
    <v>0</v>
  </rv>
  <rv s="0">
    <fb>44385</fb>
    <v>22</v>
  </rv>
  <rv s="0">
    <fb>14722.136</fb>
    <v>0</v>
  </rv>
  <rv s="0">
    <fb>14577.673000000001</fb>
    <v>0</v>
  </rv>
  <rv s="0">
    <fb>14763.669</fb>
    <v>0</v>
  </rv>
  <rv s="0">
    <fb>14551.758</fb>
    <v>0</v>
  </rv>
  <rv s="0">
    <fb>44386</fb>
    <v>22</v>
  </rv>
  <rv s="0">
    <fb>14826.093000000001</fb>
    <v>0</v>
  </rv>
  <rv s="0">
    <fb>14709.325000000001</fb>
    <v>0</v>
  </rv>
  <rv s="0">
    <fb>14838.723</fb>
    <v>0</v>
  </rv>
  <rv s="0">
    <fb>14685.537</fb>
    <v>0</v>
  </rv>
  <rv s="0">
    <fb>44389</fb>
    <v>22</v>
  </rv>
  <rv s="0">
    <fb>14877.891</fb>
    <v>0</v>
  </rv>
  <rv s="0">
    <fb>14878.707</fb>
    <v>0</v>
  </rv>
  <rv s="0">
    <fb>14899.457</fb>
    <v>0</v>
  </rv>
  <rv s="0">
    <fb>14813.793</fb>
    <v>0</v>
  </rv>
  <rv s="0">
    <fb>44390</fb>
    <v>22</v>
  </rv>
  <rv s="0">
    <fb>14874.543</fb>
    <v>0</v>
  </rv>
  <rv s="0">
    <fb>14871.04</fb>
    <v>0</v>
  </rv>
  <rv s="0">
    <fb>15002.278</fb>
    <v>0</v>
  </rv>
  <rv s="0">
    <fb>14843.8</fb>
    <v>0</v>
  </rv>
  <rv s="0">
    <fb>44391</fb>
    <v>22</v>
  </rv>
  <rv s="0">
    <fb>14900.44</fb>
    <v>0</v>
  </rv>
  <rv s="0">
    <fb>14984.86</fb>
    <v>0</v>
  </rv>
  <rv s="0">
    <fb>15001.13</fb>
    <v>0</v>
  </rv>
  <rv s="0">
    <fb>14871.728999999999</fb>
    <v>0</v>
  </rv>
  <rv s="0">
    <fb>44392</fb>
    <v>22</v>
  </rv>
  <rv s="0">
    <fb>14794.691000000001</fb>
    <v>0</v>
  </rv>
  <rv s="0">
    <fb>14903.494000000001</fb>
    <v>0</v>
  </rv>
  <rv s="0">
    <fb>14907.51</fb>
    <v>0</v>
  </rv>
  <rv s="0">
    <fb>14717.547</fb>
    <v>0</v>
  </rv>
  <rv s="0">
    <fb>44393</fb>
    <v>22</v>
  </rv>
  <rv s="0">
    <fb>14681.377</fb>
    <v>0</v>
  </rv>
  <rv s="0">
    <fb>14842.081</fb>
    <v>0</v>
  </rv>
  <rv s="0">
    <fb>14875.97</fb>
    <v>0</v>
  </rv>
  <rv s="0">
    <fb>14667.099</fb>
    <v>0</v>
  </rv>
  <rv s="0">
    <fb>44396</fb>
    <v>22</v>
  </rv>
  <rv s="0">
    <fb>14549.093000000001</fb>
    <v>0</v>
  </rv>
  <rv s="0">
    <fb>14517.960999999999</fb>
    <v>0</v>
  </rv>
  <rv s="0">
    <fb>14578.96</fb>
    <v>0</v>
  </rv>
  <rv s="0">
    <fb>14455.072</fb>
    <v>0</v>
  </rv>
  <rv s="0">
    <fb>44397</fb>
    <v>22</v>
  </rv>
  <rv s="0">
    <fb>14728.209000000001</fb>
    <v>0</v>
  </rv>
  <rv s="0">
    <fb>14601.334999999999</fb>
    <v>0</v>
  </rv>
  <rv s="0">
    <fb>14790.597</fb>
    <v>0</v>
  </rv>
  <rv s="0">
    <fb>14530.778</fb>
    <v>0</v>
  </rv>
  <rv s="0">
    <fb>44398</fb>
    <v>22</v>
  </rv>
  <rv s="0">
    <fb>14842.630999999999</fb>
    <v>0</v>
  </rv>
  <rv s="0">
    <fb>14723.668</fb>
    <v>0</v>
  </rv>
  <rv s="0">
    <fb>14843.17</fb>
    <v>0</v>
  </rv>
  <rv s="0">
    <fb>14710.109</fb>
    <v>0</v>
  </rv>
  <rv s="0">
    <fb>44399</fb>
    <v>22</v>
  </rv>
  <rv s="0">
    <fb>14940.165000000001</fb>
    <v>0</v>
  </rv>
  <rv s="0">
    <fb>14865.465</fb>
    <v>0</v>
  </rv>
  <rv s="0">
    <fb>14941.384</fb>
    <v>0</v>
  </rv>
  <rv s="0">
    <fb>44400</fb>
    <v>22</v>
  </rv>
  <rv s="0">
    <fb>15111.790999999999</fb>
    <v>0</v>
  </rv>
  <rv s="0">
    <fb>15004.428</fb>
    <v>0</v>
  </rv>
  <rv s="0">
    <fb>15125.84</fb>
    <v>0</v>
  </rv>
  <rv s="0">
    <fb>14948.037</fb>
    <v>0</v>
  </rv>
  <rv s="0">
    <fb>44403</fb>
    <v>22</v>
  </rv>
  <rv s="0">
    <fb>15125.950999999999</fb>
    <v>0</v>
  </rv>
  <rv s="0">
    <fb>15088.284</fb>
    <v>0</v>
  </rv>
  <rv s="0">
    <fb>15142.35</fb>
    <v>0</v>
  </rv>
  <rv s="0">
    <fb>15048.233</fb>
    <v>0</v>
  </rv>
  <rv s="0">
    <fb>44404</fb>
    <v>22</v>
  </rv>
  <rv s="0">
    <fb>14956.971</fb>
    <v>0</v>
  </rv>
  <rv s="0">
    <fb>15103.01</fb>
    <v>0</v>
  </rv>
  <rv s="0">
    <fb>15107.742</fb>
    <v>0</v>
  </rv>
  <rv s="0">
    <fb>14787.804</fb>
    <v>0</v>
  </rv>
  <rv s="0">
    <fb>44405</fb>
    <v>22</v>
  </rv>
  <rv s="0">
    <fb>15018.099</fb>
    <v>0</v>
  </rv>
  <rv s="0">
    <fb>15005.171</fb>
    <v>0</v>
  </rv>
  <rv s="0">
    <fb>15078.851000000001</fb>
    <v>0</v>
  </rv>
  <rv s="0">
    <fb>14913.549000000001</fb>
    <v>0</v>
  </rv>
  <rv s="0">
    <fb>44406</fb>
    <v>22</v>
  </rv>
  <rv s="0">
    <fb>15048.361999999999</fb>
    <v>0</v>
  </rv>
  <rv s="0">
    <fb>15015.297</fb>
    <v>0</v>
  </rv>
  <rv s="0">
    <fb>15091.959000000001</fb>
    <v>0</v>
  </rv>
  <rv s="0">
    <fb>15004.424000000001</fb>
    <v>0</v>
  </rv>
  <rv s="0">
    <fb>44407</fb>
    <v>22</v>
  </rv>
  <rv s="0">
    <fb>14959.896000000001</fb>
    <v>0</v>
  </rv>
  <rv s="0">
    <fb>14882.39</fb>
    <v>0</v>
  </rv>
  <rv s="0">
    <fb>14990.861000000001</fb>
    <v>0</v>
  </rv>
  <rv s="0">
    <fb>44410</fb>
    <v>22</v>
  </rv>
  <rv s="0">
    <fb>14963.624</fb>
    <v>0</v>
  </rv>
  <rv s="0">
    <fb>15046.103999999999</fb>
    <v>0</v>
  </rv>
  <rv s="0">
    <fb>15059.89</fb>
    <v>0</v>
  </rv>
  <rv s="0">
    <fb>14945.132</fb>
    <v>0</v>
  </rv>
  <rv s="0">
    <fb>44411</fb>
    <v>22</v>
  </rv>
  <rv s="0">
    <fb>15061.422</fb>
    <v>0</v>
  </rv>
  <rv s="0">
    <fb>14997.201999999999</fb>
    <v>0</v>
  </rv>
  <rv s="0">
    <fb>15063.662</fb>
    <v>0</v>
  </rv>
  <rv s="0">
    <fb>14864.531999999999</fb>
    <v>0</v>
  </rv>
  <rv s="0">
    <fb>44412</fb>
    <v>22</v>
  </rv>
  <rv s="0">
    <fb>15083.391</fb>
    <v>0</v>
  </rv>
  <rv s="0">
    <fb>15059.165000000001</fb>
    <v>0</v>
  </rv>
  <rv s="0">
    <fb>15117.382</fb>
    <v>0</v>
  </rv>
  <rv s="0">
    <fb>15017.136</fb>
    <v>0</v>
  </rv>
  <rv s="0">
    <fb>44413</fb>
    <v>22</v>
  </rv>
  <rv s="0">
    <fb>15181.638999999999</fb>
    <v>0</v>
  </rv>
  <rv s="0">
    <fb>15105.397999999999</fb>
    <v>0</v>
  </rv>
  <rv s="0">
    <fb>15184.268</fb>
    <v>0</v>
  </rv>
  <rv s="0">
    <fb>15083.834999999999</fb>
    <v>0</v>
  </rv>
  <rv s="0">
    <fb>44414</fb>
    <v>22</v>
  </rv>
  <rv s="0">
    <fb>15109.357</fb>
    <v>0</v>
  </rv>
  <rv s="0">
    <fb>15125.742</fb>
    <v>0</v>
  </rv>
  <rv s="0">
    <fb>15162.339</fb>
    <v>0</v>
  </rv>
  <rv s="0">
    <fb>15063.021000000001</fb>
    <v>0</v>
  </rv>
  <rv s="0">
    <fb>44417</fb>
    <v>22</v>
  </rv>
  <rv s="0">
    <fb>15133.11</fb>
    <v>0</v>
  </rv>
  <rv s="0">
    <fb>15136.135</fb>
    <v>0</v>
  </rv>
  <rv s="0">
    <fb>15154.679</fb>
    <v>0</v>
  </rv>
  <rv s="0">
    <fb>15081.754999999999</fb>
    <v>0</v>
  </rv>
  <rv s="0">
    <fb>44418</fb>
    <v>22</v>
  </rv>
  <rv s="0">
    <fb>15053.581</fb>
    <v>0</v>
  </rv>
  <rv s="0">
    <fb>15157.369000000001</fb>
    <v>0</v>
  </rv>
  <rv s="0">
    <fb>15169.453</fb>
    <v>0</v>
  </rv>
  <rv s="0">
    <fb>15010.161</fb>
    <v>0</v>
  </rv>
  <rv s="0">
    <fb>44419</fb>
    <v>22</v>
  </rv>
  <rv s="0">
    <fb>15027.757</fb>
    <v>0</v>
  </rv>
  <rv s="0">
    <fb>15101.819</fb>
    <v>0</v>
  </rv>
  <rv s="0">
    <fb>15127.781999999999</fb>
    <v>0</v>
  </rv>
  <rv s="0">
    <fb>14972.601000000001</fb>
    <v>0</v>
  </rv>
  <rv s="0">
    <fb>44420</fb>
    <v>22</v>
  </rv>
  <rv s="0">
    <fb>15088.983</fb>
    <v>0</v>
  </rv>
  <rv s="0">
    <fb>15012.602000000001</fb>
    <v>0</v>
  </rv>
  <rv s="0">
    <fb>15097.907999999999</fb>
    <v>0</v>
  </rv>
  <rv s="0">
    <fb>14956.245999999999</fb>
    <v>0</v>
  </rv>
  <rv s="0">
    <fb>44421</fb>
    <v>22</v>
  </rv>
  <rv s="0">
    <fb>15136.678</fb>
    <v>0</v>
  </rv>
  <rv s="0">
    <fb>15101.842000000001</fb>
    <v>0</v>
  </rv>
  <rv s="0">
    <fb>15150.477999999999</fb>
    <v>0</v>
  </rv>
  <rv s="0">
    <fb>15079.304</fb>
    <v>0</v>
  </rv>
  <rv s="0">
    <fb>44424</fb>
    <v>22</v>
  </rv>
  <rv s="0">
    <fb>15140.772000000001</fb>
    <v>0</v>
  </rv>
  <rv s="0">
    <fb>15090.048000000001</fb>
    <v>0</v>
  </rv>
  <rv s="0">
    <fb>15142.028</fb>
    <v>0</v>
  </rv>
  <rv s="0">
    <fb>14931.153</fb>
    <v>0</v>
  </rv>
  <rv s="0">
    <fb>44425</fb>
    <v>22</v>
  </rv>
  <rv s="0">
    <fb>15002.826999999999</fb>
    <v>0</v>
  </rv>
  <rv s="0">
    <fb>15018.939</fb>
    <v>0</v>
  </rv>
  <rv s="0">
    <fb>15062.704</fb>
    <v>0</v>
  </rv>
  <rv s="0">
    <fb>14906.223</fb>
    <v>0</v>
  </rv>
  <rv s="0">
    <fb>44426</fb>
    <v>22</v>
  </rv>
  <rv s="0">
    <fb>14857.924000000001</fb>
    <v>0</v>
  </rv>
  <rv s="0">
    <fb>14975.022999999999</fb>
    <v>0</v>
  </rv>
  <rv s="0">
    <fb>15039.902</fb>
    <v>0</v>
  </rv>
  <rv s="0">
    <fb>14846.511</fb>
    <v>0</v>
  </rv>
  <rv s="0">
    <fb>44427</fb>
    <v>22</v>
  </rv>
  <rv s="0">
    <fb>14933.934999999999</fb>
    <v>0</v>
  </rv>
  <rv s="0">
    <fb>14773.191999999999</fb>
    <v>0</v>
  </rv>
  <rv s="0">
    <fb>15000.186</fb>
    <v>0</v>
  </rv>
  <rv s="0">
    <fb>44428</fb>
    <v>22</v>
  </rv>
  <rv s="0">
    <fb>15092.567999999999</fb>
    <v>0</v>
  </rv>
  <rv s="0">
    <fb>14974.058999999999</fb>
    <v>0</v>
  </rv>
  <rv s="0">
    <fb>15103.936</fb>
    <v>0</v>
  </rv>
  <rv s="0">
    <fb>14968.866</fb>
    <v>0</v>
  </rv>
  <rv s="0">
    <fb>44431</fb>
    <v>22</v>
  </rv>
  <rv s="0">
    <fb>15312.816000000001</fb>
    <v>0</v>
  </rv>
  <rv s="0">
    <fb>15140.141</fb>
    <v>0</v>
  </rv>
  <rv s="0">
    <fb>15341.467000000001</fb>
    <v>0</v>
  </rv>
  <rv s="0">
    <fb>44432</fb>
    <v>22</v>
  </rv>
  <rv s="0">
    <fb>15357.68</fb>
    <v>0</v>
  </rv>
  <rv s="0">
    <fb>15338.919</fb>
    <v>0</v>
  </rv>
  <rv s="0">
    <fb>15384.422</fb>
    <v>0</v>
  </rv>
  <rv s="0">
    <fb>15319.554</fb>
    <v>0</v>
  </rv>
  <rv s="0">
    <fb>44433</fb>
    <v>22</v>
  </rv>
  <rv s="0">
    <fb>15368.919</fb>
    <v>0</v>
  </rv>
  <rv s="0">
    <fb>15384.829</fb>
    <v>0</v>
  </rv>
  <rv s="0">
    <fb>15404.361000000001</fb>
    <v>0</v>
  </rv>
  <rv s="0">
    <fb>15341.923000000001</fb>
    <v>0</v>
  </rv>
  <rv s="0">
    <fb>44434</fb>
    <v>22</v>
  </rv>
  <rv s="0">
    <fb>15278.519</fb>
    <v>0</v>
  </rv>
  <rv s="0">
    <fb>15348.984</fb>
    <v>0</v>
  </rv>
  <rv s="0">
    <fb>15369.278</fb>
    <v>0</v>
  </rv>
  <rv s="0">
    <fb>15265.232</fb>
    <v>0</v>
  </rv>
  <rv s="0">
    <fb>44435</fb>
    <v>22</v>
  </rv>
  <rv s="0">
    <fb>15432.950999999999</fb>
    <v>0</v>
  </rv>
  <rv s="0">
    <fb>15305.75</fb>
    <v>0</v>
  </rv>
  <rv s="0">
    <fb>15447.029</fb>
    <v>0</v>
  </rv>
  <rv s="0">
    <fb>15292.74</fb>
    <v>0</v>
  </rv>
  <rv s="0">
    <fb>44438</fb>
    <v>22</v>
  </rv>
  <rv s="0">
    <fb>15605.087</fb>
    <v>0</v>
  </rv>
  <rv s="0">
    <fb>15460.928</fb>
    <v>0</v>
  </rv>
  <rv s="0">
    <fb>15620.620999999999</fb>
    <v>0</v>
  </rv>
  <rv s="0">
    <fb>15459.744000000001</fb>
    <v>0</v>
  </rv>
  <rv s="0">
    <fb>44439</fb>
    <v>22</v>
  </rv>
  <rv s="0">
    <fb>15582.512000000001</fb>
    <v>0</v>
  </rv>
  <rv s="0">
    <fb>15601.335999999999</fb>
    <v>0</v>
  </rv>
  <rv s="0">
    <fb>15604.453</fb>
    <v>0</v>
  </rv>
  <rv s="0">
    <fb>15522.782999999999</fb>
    <v>0</v>
  </rv>
  <rv s="0">
    <fb>44440</fb>
    <v>22</v>
  </rv>
  <rv s="0">
    <fb>15611.565000000001</fb>
    <v>0</v>
  </rv>
  <rv s="0">
    <fb>15637.128000000001</fb>
    <v>0</v>
  </rv>
  <rv s="0">
    <fb>15696.422</fb>
    <v>0</v>
  </rv>
  <rv s="0">
    <fb>15603.671</fb>
    <v>0</v>
  </rv>
  <rv s="0">
    <fb>44441</fb>
    <v>22</v>
  </rv>
  <rv s="0">
    <fb>15604.248</fb>
    <v>0</v>
  </rv>
  <rv s="0">
    <fb>15656.277</fb>
    <v>0</v>
  </rv>
  <rv s="0">
    <fb>15681.754999999999</fb>
    <v>0</v>
  </rv>
  <rv s="0">
    <fb>15554.287</fb>
    <v>0</v>
  </rv>
  <rv s="0">
    <fb>44442</fb>
    <v>22</v>
  </rv>
  <rv s="0">
    <fb>15652.859</fb>
    <v>0</v>
  </rv>
  <rv s="0">
    <fb>15578.96</fb>
    <v>0</v>
  </rv>
  <rv s="0">
    <fb>15668.116</fb>
    <v>0</v>
  </rv>
  <rv s="0">
    <fb>15554.968999999999</fb>
    <v>0</v>
  </rv>
  <rv s="0">
    <fb>44446</fb>
    <v>22</v>
  </rv>
  <rv s="0">
    <fb>15675.763999999999</fb>
    <v>0</v>
  </rv>
  <rv s="0">
    <fb>15662.304</fb>
    <v>0</v>
  </rv>
  <rv s="0">
    <fb>15701.401</fb>
    <v>0</v>
  </rv>
  <rv s="0">
    <fb>15610.227000000001</fb>
    <v>0</v>
  </rv>
  <rv s="0">
    <fb>44447</fb>
    <v>22</v>
  </rv>
  <rv s="0">
    <fb>15620.847</fb>
    <v>0</v>
  </rv>
  <rv s="0">
    <fb>15669.012000000001</fb>
    <v>0</v>
  </rv>
  <rv s="0">
    <fb>15528.45</fb>
    <v>0</v>
  </rv>
  <rv s="0">
    <fb>44448</fb>
    <v>22</v>
  </rv>
  <rv s="0">
    <fb>15561.047</fb>
    <v>0</v>
  </rv>
  <rv s="0">
    <fb>15639.44</fb>
    <v>0</v>
  </rv>
  <rv s="0">
    <fb>15675.464</fb>
    <v>0</v>
  </rv>
  <rv s="0">
    <fb>15556.744000000001</fb>
    <v>0</v>
  </rv>
  <rv s="0">
    <fb>44449</fb>
    <v>22</v>
  </rv>
  <rv s="0">
    <fb>15440.748</fb>
    <v>0</v>
  </rv>
  <rv s="0">
    <fb>15648.045</fb>
    <v>0</v>
  </rv>
  <rv s="0">
    <fb>15673.5</fb>
    <v>0</v>
  </rv>
  <rv s="0">
    <fb>15433.427</fb>
    <v>0</v>
  </rv>
  <rv s="0">
    <fb>44452</fb>
    <v>22</v>
  </rv>
  <rv s="0">
    <fb>15434.503000000001</fb>
    <v>0</v>
  </rv>
  <rv s="0">
    <fb>15545.662</fb>
    <v>0</v>
  </rv>
  <rv s="0">
    <fb>15562.281000000001</fb>
    <v>0</v>
  </rv>
  <rv s="0">
    <fb>15351.699000000001</fb>
    <v>0</v>
  </rv>
  <rv s="0">
    <fb>44453</fb>
    <v>22</v>
  </rv>
  <rv s="0">
    <fb>15382.903</fb>
    <v>0</v>
  </rv>
  <rv s="0">
    <fb>15505.784</fb>
    <v>0</v>
  </rv>
  <rv s="0">
    <fb>15525.967000000001</fb>
    <v>0</v>
  </rv>
  <rv s="0">
    <fb>15352.056</fb>
    <v>0</v>
  </rv>
  <rv s="0">
    <fb>44454</fb>
    <v>22</v>
  </rv>
  <rv s="0">
    <fb>15503.532999999999</fb>
    <v>0</v>
  </rv>
  <rv s="0">
    <fb>15419.948</fb>
    <v>0</v>
  </rv>
  <rv s="0">
    <fb>15518.951999999999</fb>
    <v>0</v>
  </rv>
  <rv s="0">
    <fb>15316.402</fb>
    <v>0</v>
  </rv>
  <rv s="0">
    <fb>44455</fb>
    <v>22</v>
  </rv>
  <rv s="0">
    <fb>15515.906999999999</fb>
    <v>0</v>
  </rv>
  <rv s="0">
    <fb>15452.668</fb>
    <v>0</v>
  </rv>
  <rv s="0">
    <fb>15539.137000000001</fb>
    <v>0</v>
  </rv>
  <rv s="0">
    <fb>15370.879000000001</fb>
    <v>0</v>
  </rv>
  <rv s="0">
    <fb>44456</fb>
    <v>22</v>
  </rv>
  <rv s="0">
    <fb>15333.471</fb>
    <v>0</v>
  </rv>
  <rv s="0">
    <fb>15481.425999999999</fb>
    <v>0</v>
  </rv>
  <rv s="0">
    <fb>15485.212</fb>
    <v>0</v>
  </rv>
  <rv s="0">
    <fb>15291.044</fb>
    <v>0</v>
  </rv>
  <rv s="0">
    <fb>44459</fb>
    <v>22</v>
  </rv>
  <rv s="0">
    <fb>15012.184999999999</fb>
    <v>0</v>
  </rv>
  <rv s="0">
    <fb>15068.646000000001</fb>
    <v>0</v>
  </rv>
  <rv s="0">
    <fb>15157.259</fb>
    <v>0</v>
  </rv>
  <rv s="0">
    <fb>14821.026</fb>
    <v>0</v>
  </rv>
  <rv s="0">
    <fb>44460</fb>
    <v>22</v>
  </rv>
  <rv s="0">
    <fb>15027.77</fb>
    <v>0</v>
  </rv>
  <rv s="0">
    <fb>15096.975</fb>
    <v>0</v>
  </rv>
  <rv s="0">
    <fb>15139.895</fb>
    <v>0</v>
  </rv>
  <rv s="0">
    <fb>14986.984</fb>
    <v>0</v>
  </rv>
  <rv s="0">
    <fb>44461</fb>
    <v>22</v>
  </rv>
  <rv s="0">
    <fb>15176.51</fb>
    <v>0</v>
  </rv>
  <rv s="0">
    <fb>15073.955</fb>
    <v>0</v>
  </rv>
  <rv s="0">
    <fb>15230.338</fb>
    <v>0</v>
  </rv>
  <rv s="0">
    <fb>15029.897999999999</fb>
    <v>0</v>
  </rv>
  <rv s="0">
    <fb>44462</fb>
    <v>22</v>
  </rv>
  <rv s="0">
    <fb>15316.581</fb>
    <v>0</v>
  </rv>
  <rv s="0">
    <fb>15231.195</fb>
    <v>0</v>
  </rv>
  <rv s="0">
    <fb>15356.922</fb>
    <v>0</v>
  </rv>
  <rv s="0">
    <fb>15199.429</fb>
    <v>0</v>
  </rv>
  <rv s="0">
    <fb>44463</fb>
    <v>22</v>
  </rv>
  <rv s="0">
    <fb>15329.678</fb>
    <v>0</v>
  </rv>
  <rv s="0">
    <fb>15222.966</fb>
    <v>0</v>
  </rv>
  <rv s="0">
    <fb>15345.536</fb>
    <v>0</v>
  </rv>
  <rv s="0">
    <fb>15209.16</fb>
    <v>0</v>
  </rv>
  <rv s="0">
    <fb>44466</fb>
    <v>22</v>
  </rv>
  <rv s="0">
    <fb>15204.825000000001</fb>
    <v>0</v>
  </rv>
  <rv s="0">
    <fb>15205.23</fb>
    <v>0</v>
  </rv>
  <rv s="0">
    <fb>15240.576999999999</fb>
    <v>0</v>
  </rv>
  <rv s="0">
    <fb>15106.447</fb>
    <v>0</v>
  </rv>
  <rv s="0">
    <fb>44467</fb>
    <v>22</v>
  </rv>
  <rv s="0">
    <fb>14770.302</fb>
    <v>0</v>
  </rv>
  <rv s="0">
    <fb>15001.984</fb>
    <v>0</v>
  </rv>
  <rv s="0">
    <fb>15040.574000000001</fb>
    <v>0</v>
  </rv>
  <rv s="0">
    <fb>14758.984</fb>
    <v>0</v>
  </rv>
  <rv s="0">
    <fb>44468</fb>
    <v>22</v>
  </rv>
  <rv s="0">
    <fb>14752.886</fb>
    <v>0</v>
  </rv>
  <rv s="0">
    <fb>14835.509</fb>
    <v>0</v>
  </rv>
  <rv s="0">
    <fb>14914.92</fb>
    <v>0</v>
  </rv>
  <rv s="0">
    <fb>14727.414000000001</fb>
    <v>0</v>
  </rv>
  <rv s="0">
    <fb>44469</fb>
    <v>22</v>
  </rv>
  <rv s="0">
    <fb>14689.616</fb>
    <v>0</v>
  </rv>
  <rv s="0">
    <fb>14830.298000000001</fb>
    <v>0</v>
  </rv>
  <rv s="0">
    <fb>14888.223</fb>
    <v>0</v>
  </rv>
  <rv s="0">
    <fb>14684.549000000001</fb>
    <v>0</v>
  </rv>
  <rv s="0">
    <fb>44470</fb>
    <v>22</v>
  </rv>
  <rv s="0">
    <fb>14791.866</fb>
    <v>0</v>
  </rv>
  <rv s="0">
    <fb>14731.379000000001</fb>
    <v>0</v>
  </rv>
  <rv s="0">
    <fb>14830.843999999999</fb>
    <v>0</v>
  </rv>
  <rv s="0">
    <fb>14555.118</fb>
    <v>0</v>
  </rv>
  <rv s="0">
    <fb>44473</fb>
    <v>22</v>
  </rv>
  <rv s="0">
    <fb>14472.124</fb>
    <v>0</v>
  </rv>
  <rv s="0">
    <fb>14713.602000000001</fb>
    <v>0</v>
  </rv>
  <rv s="0">
    <fb>14727.602999999999</fb>
    <v>0</v>
  </rv>
  <rv s="0">
    <fb>14384.931</fb>
    <v>0</v>
  </rv>
  <rv s="0">
    <fb>44474</fb>
    <v>22</v>
  </rv>
  <rv s="0">
    <fb>14674.145</fb>
    <v>0</v>
  </rv>
  <rv s="0">
    <fb>14533.425999999999</fb>
    <v>0</v>
  </rv>
  <rv s="0">
    <fb>14763.638000000001</fb>
    <v>0</v>
  </rv>
  <rv s="0">
    <fb>14520.227000000001</fb>
    <v>0</v>
  </rv>
  <rv s="0">
    <fb>44475</fb>
    <v>22</v>
  </rv>
  <rv s="0">
    <fb>14766.754000000001</fb>
    <v>0</v>
  </rv>
  <rv s="0">
    <fb>14529.888999999999</fb>
    <v>0</v>
  </rv>
  <rv s="0">
    <fb>14775.64</fb>
    <v>0</v>
  </rv>
  <rv s="0">
    <fb>14499.483</fb>
    <v>0</v>
  </rv>
  <rv s="0">
    <fb>44476</fb>
    <v>22</v>
  </rv>
  <rv s="0">
    <fb>14897.132</fb>
    <v>0</v>
  </rv>
  <rv s="0">
    <fb>14899.072</fb>
    <v>0</v>
  </rv>
  <rv s="0">
    <fb>15010.316000000001</fb>
    <v>0</v>
  </rv>
  <rv s="0">
    <fb>14878.222</fb>
    <v>0</v>
  </rv>
  <rv s="0">
    <fb>44477</fb>
    <v>22</v>
  </rv>
  <rv s="0">
    <fb>14820.746999999999</fb>
    <v>0</v>
  </rv>
  <rv s="0">
    <fb>14942.355</fb>
    <v>0</v>
  </rv>
  <rv s="0">
    <fb>14948.35</fb>
    <v>0</v>
  </rv>
  <rv s="0">
    <fb>14805.501</fb>
    <v>0</v>
  </rv>
  <rv s="0">
    <fb>44480</fb>
    <v>22</v>
  </rv>
  <rv s="0">
    <fb>14713.727999999999</fb>
    <v>0</v>
  </rv>
  <rv s="0">
    <fb>14765.691999999999</fb>
    <v>0</v>
  </rv>
  <rv s="0">
    <fb>14907.574000000001</fb>
    <v>0</v>
  </rv>
  <rv s="0">
    <fb>14709.047</fb>
    <v>0</v>
  </rv>
  <rv s="0">
    <fb>44481</fb>
    <v>22</v>
  </rv>
  <rv s="0">
    <fb>14662.109</fb>
    <v>0</v>
  </rv>
  <rv s="0">
    <fb>14772.293</fb>
    <v>0</v>
  </rv>
  <rv s="0">
    <fb>14784.777</fb>
    <v>0</v>
  </rv>
  <rv s="0">
    <fb>14636.329</fb>
    <v>0</v>
  </rv>
  <rv s="0">
    <fb>44482</fb>
    <v>22</v>
  </rv>
  <rv s="0">
    <fb>14774.601000000001</fb>
    <v>0</v>
  </rv>
  <rv s="0">
    <fb>14751.800999999999</fb>
    <v>0</v>
  </rv>
  <rv s="0">
    <fb>14800.828</fb>
    <v>0</v>
  </rv>
  <rv s="0">
    <fb>14676.583000000001</fb>
    <v>0</v>
  </rv>
  <rv s="0">
    <fb>44483</fb>
    <v>22</v>
  </rv>
  <rv s="0">
    <fb>15052.421</fb>
    <v>0</v>
  </rv>
  <rv s="0">
    <fb>14925.583000000001</fb>
    <v>0</v>
  </rv>
  <rv s="0">
    <fb>15059.893</fb>
    <v>0</v>
  </rv>
  <rv s="0">
    <fb>14901.587</fb>
    <v>0</v>
  </rv>
  <rv s="0">
    <fb>44484</fb>
    <v>22</v>
  </rv>
  <rv s="0">
    <fb>15146.921</fb>
    <v>0</v>
  </rv>
  <rv s="0">
    <fb>15106.972</fb>
    <v>0</v>
  </rv>
  <rv s="0">
    <fb>15150.142</fb>
    <v>0</v>
  </rv>
  <rv s="0">
    <fb>15064.589</fb>
    <v>0</v>
  </rv>
  <rv s="0">
    <fb>44487</fb>
    <v>22</v>
  </rv>
  <rv s="0">
    <fb>15300.888000000001</fb>
    <v>0</v>
  </rv>
  <rv s="0">
    <fb>15091.575999999999</fb>
    <v>0</v>
  </rv>
  <rv s="0">
    <fb>15307.511</fb>
    <v>0</v>
  </rv>
  <rv s="0">
    <fb>15074.71</fb>
    <v>0</v>
  </rv>
  <rv s="0">
    <fb>44488</fb>
    <v>22</v>
  </rv>
  <rv s="0">
    <fb>15410.718000000001</fb>
    <v>0</v>
  </rv>
  <rv s="0">
    <fb>15349.45</fb>
    <v>0</v>
  </rv>
  <rv s="0">
    <fb>15414.974</fb>
    <v>0</v>
  </rv>
  <rv s="0">
    <fb>15320.62</fb>
    <v>0</v>
  </rv>
  <rv s="0">
    <fb>44489</fb>
    <v>22</v>
  </rv>
  <rv s="0">
    <fb>15388.706</fb>
    <v>0</v>
  </rv>
  <rv s="0">
    <fb>15447.996999999999</fb>
    <v>0</v>
  </rv>
  <rv s="0">
    <fb>15457.106</fb>
    <v>0</v>
  </rv>
  <rv s="0">
    <fb>15333.433999999999</fb>
    <v>0</v>
  </rv>
  <rv s="0">
    <fb>44490</fb>
    <v>22</v>
  </rv>
  <rv s="0">
    <fb>15489.59</fb>
    <v>0</v>
  </rv>
  <rv s="0">
    <fb>15365.807000000001</fb>
    <v>0</v>
  </rv>
  <rv s="0">
    <fb>15497.582</fb>
    <v>0</v>
  </rv>
  <rv s="0">
    <fb>15350.498</fb>
    <v>0</v>
  </rv>
  <rv s="0">
    <fb>44491</fb>
    <v>22</v>
  </rv>
  <rv s="0">
    <fb>15355.065000000001</fb>
    <v>0</v>
  </rv>
  <rv s="0">
    <fb>15422.066000000001</fb>
    <v>0</v>
  </rv>
  <rv s="0">
    <fb>15474.28</fb>
    <v>0</v>
  </rv>
  <rv s="0">
    <fb>15291.948</fb>
    <v>0</v>
  </rv>
  <rv s="0">
    <fb>44494</fb>
    <v>22</v>
  </rv>
  <rv s="0">
    <fb>15514.194</fb>
    <v>0</v>
  </rv>
  <rv s="0">
    <fb>15417.252</fb>
    <v>0</v>
  </rv>
  <rv s="0">
    <fb>15555.654</fb>
    <v>0</v>
  </rv>
  <rv s="0">
    <fb>15338.492</fb>
    <v>0</v>
  </rv>
  <rv s="0">
    <fb>44495</fb>
    <v>22</v>
  </rv>
  <rv s="0">
    <fb>15559.486999999999</fb>
    <v>0</v>
  </rv>
  <rv s="0">
    <fb>15615.356</fb>
    <v>0</v>
  </rv>
  <rv s="0">
    <fb>15710.787</fb>
    <v>0</v>
  </rv>
  <rv s="0">
    <fb>15518.59</fb>
    <v>0</v>
  </rv>
  <rv s="0">
    <fb>2808.72</fb>
    <v>0</v>
  </rv>
  <rv s="0">
    <fb>2785.85</fb>
    <v>0</v>
  </rv>
  <rv s="0">
    <fb>2808.9</fb>
    <v>0</v>
  </rv>
  <rv s="0">
    <fb>2785.53</fb>
    <v>0</v>
  </rv>
  <rv s="0">
    <fb>2785.45</fb>
    <v>0</v>
  </rv>
  <rv s="0">
    <fb>2777.56</fb>
    <v>0</v>
  </rv>
  <rv s="0">
    <fb>2787.03</fb>
    <v>0</v>
  </rv>
  <rv s="0">
    <fb>2771.61</fb>
    <v>0</v>
  </rv>
  <rv s="0">
    <fb>2787.19</fb>
    <v>0</v>
  </rv>
  <rv s="0">
    <fb>2766.6</fb>
    <v>0</v>
  </rv>
  <rv s="0">
    <fb>2776.81</fb>
    <v>0</v>
  </rv>
  <rv s="0">
    <fb>2781.73</fb>
    <v>0</v>
  </rv>
  <rv s="0">
    <fb>2788.55</fb>
    <v>0</v>
  </rv>
  <rv s="0">
    <fb>2771.82</fb>
    <v>0</v>
  </rv>
  <rv s="0">
    <fb>2785.91</fb>
    <v>0</v>
  </rv>
  <rv s="0">
    <fb>2774.5</fb>
    <v>0</v>
  </rv>
  <rv s="0">
    <fb>2798.05</fb>
    <v>0</v>
  </rv>
  <rv s="0">
    <fb>2771.7</fb>
    <v>0</v>
  </rv>
  <rv s="0">
    <fb>2808.05</fb>
    <v>0</v>
  </rv>
  <rv s="0">
    <fb>2797.81</fb>
    <v>0</v>
  </rv>
  <rv s="0">
    <fb>2810.52</fb>
    <v>0</v>
  </rv>
  <rv s="0">
    <fb>2794.4</fb>
    <v>0</v>
  </rv>
  <rv s="0">
    <fb>2791.46</fb>
    <v>0</v>
  </rv>
  <rv s="0">
    <fb>2809.75</fb>
    <v>0</v>
  </rv>
  <rv s="0">
    <fb>2812.45</fb>
    <v>0</v>
  </rv>
  <rv s="0">
    <fb>2788.73</fb>
    <v>0</v>
  </rv>
  <rv s="0">
    <fb>2800.91</fb>
    <v>0</v>
  </rv>
  <rv s="0">
    <fb>2795.48</fb>
    <v>0</v>
  </rv>
  <rv s="0">
    <fb>2801.31</fb>
    <v>0</v>
  </rv>
  <rv s="0">
    <fb>2790.69</fb>
    <v>0</v>
  </rv>
  <rv s="0">
    <fb>2803.65</fb>
    <v>0</v>
  </rv>
  <rv s="0">
    <fb>2798.97</fb>
    <v>0</v>
  </rv>
  <rv s="0">
    <fb>2813.28</fb>
    <v>0</v>
  </rv>
  <rv s="0">
    <fb>2796.64</fb>
    <v>0</v>
  </rv>
  <rv s="0">
    <fb>2808.95</fb>
    <v>0</v>
  </rv>
  <rv s="0">
    <fb>2801.96</fb>
    <v>0</v>
  </rv>
  <rv s="0">
    <fb>2816.34</fb>
    <v>0</v>
  </rv>
  <rv s="0">
    <fb>2801.28</fb>
    <v>0</v>
  </rv>
  <rv s="0">
    <fb>2826.91</fb>
    <v>0</v>
  </rv>
  <rv s="0">
    <fb>2817.85</fb>
    <v>0</v>
  </rv>
  <rv s="0">
    <fb>2827.42</fb>
    <v>0</v>
  </rv>
  <rv s="0">
    <fb>2815.73</fb>
    <v>0</v>
  </rv>
  <rv s="0">
    <fb>2825.26</fb>
    <v>0</v>
  </rv>
  <rv s="0">
    <fb>2827.67</fb>
    <v>0</v>
  </rv>
  <rv s="0">
    <fb>2831.45</fb>
    <v>0</v>
  </rv>
  <rv s="0">
    <fb>2820.48</fb>
    <v>0</v>
  </rv>
  <rv s="0">
    <fb>2805.42</fb>
    <v>0</v>
  </rv>
  <rv s="0">
    <fb>2818.42</fb>
    <v>0</v>
  </rv>
  <rv s="0">
    <fb>2825.63</fb>
    <v>0</v>
  </rv>
  <rv s="0">
    <fb>2798.34</fb>
    <v>0</v>
  </rv>
  <rv s="0">
    <fb>2802.78</fb>
    <v>0</v>
  </rv>
  <rv s="0">
    <fb>2810.35</fb>
    <v>0</v>
  </rv>
  <rv s="0">
    <fb>2816.14</fb>
    <v>0</v>
  </rv>
  <rv s="0">
    <fb>2795.74</fb>
    <v>0</v>
  </rv>
  <rv s="0">
    <fb>2807.96</fb>
    <v>0</v>
  </rv>
  <rv s="0">
    <fb>2799.36</fb>
    <v>0</v>
  </rv>
  <rv s="0">
    <fb>2809.72</fb>
    <v>0</v>
  </rv>
  <rv s="0">
    <fb>2789.4</fb>
    <v>0</v>
  </rv>
  <rv s="0">
    <fb>2794.78</fb>
    <v>0</v>
  </rv>
  <rv s="0">
    <fb>2822.88</fb>
    <v>0</v>
  </rv>
  <rv s="0">
    <fb>2777.07</fb>
    <v>0</v>
  </rv>
  <rv s="0">
    <fb>2758.25</fb>
    <v>0</v>
  </rv>
  <rv s="0">
    <fb>2748.93</fb>
    <v>0</v>
  </rv>
  <rv s="0">
    <fb>2774.39</fb>
    <v>0</v>
  </rv>
  <rv s="0">
    <fb>2765.27</fb>
    <v>0</v>
  </rv>
  <rv s="0">
    <fb>2765.62</fb>
    <v>0</v>
  </rv>
  <rv s="0">
    <fb>2775.36</fb>
    <v>0</v>
  </rv>
  <rv s="0">
    <fb>2758.15</fb>
    <v>0</v>
  </rv>
  <rv s="0">
    <fb>2771</fb>
    <v>0</v>
  </rv>
  <rv s="0">
    <fb>2781.01</fb>
    <v>0</v>
  </rv>
  <rv s="0">
    <fb>2787.99</fb>
    <v>0</v>
  </rv>
  <rv s="0">
    <fb>2788.38</fb>
    <v>0</v>
  </rv>
  <rv s="0">
    <fb>2764.41</fb>
    <v>0</v>
  </rv>
  <rv s="0">
    <fb>2790.85</fb>
    <v>0</v>
  </rv>
  <rv s="0">
    <fb>2753.9</fb>
    <v>0</v>
  </rv>
  <rv s="0">
    <fb>2744.84</fb>
    <v>0</v>
  </rv>
  <rv s="0">
    <fb>2776.21</fb>
    <v>0</v>
  </rv>
  <rv s="0">
    <fb>2776.82</fb>
    <v>0</v>
  </rv>
  <rv s="0">
    <fb>2736.5</fb>
    <v>0</v>
  </rv>
  <rv s="0">
    <fb>2758.97</fb>
    <v>0</v>
  </rv>
  <rv s="0">
    <fb>2776.1</fb>
    <v>0</v>
  </rv>
  <rv s="0">
    <fb>2787.36</fb>
    <v>0</v>
  </rv>
  <rv s="0">
    <fb>2788.46</fb>
    <v>0</v>
  </rv>
  <rv s="0">
    <fb>2798.15</fb>
    <v>0</v>
  </rv>
  <rv s="0">
    <fb>2784.66</fb>
    <v>0</v>
  </rv>
  <rv s="0">
    <fb>2826.87</fb>
    <v>0</v>
  </rv>
  <rv s="0">
    <fb>2804.7</fb>
    <v>0</v>
  </rv>
  <rv s="0">
    <fb>2827.71</fb>
    <v>0</v>
  </rv>
  <rv s="0">
    <fb>2796.94</fb>
    <v>0</v>
  </rv>
  <rv s="0">
    <fb>2842.18</fb>
    <v>0</v>
  </rv>
  <rv s="0">
    <fb>2835.73</fb>
    <v>0</v>
  </rv>
  <rv s="0">
    <fb>2848.34</fb>
    <v>0</v>
  </rv>
  <rv s="0">
    <fb>2825.44</fb>
    <v>0</v>
  </rv>
  <rv s="0">
    <fb>2818.27</fb>
    <v>0</v>
  </rv>
  <rv s="0">
    <fb>2813.96</fb>
    <v>0</v>
  </rv>
  <rv s="0">
    <fb>2840.77</fb>
    <v>0</v>
  </rv>
  <rv s="0">
    <fb>2814.39</fb>
    <v>0</v>
  </rv>
  <rv s="0">
    <fb>2840.83</fb>
    <v>0</v>
  </rv>
  <rv s="0">
    <fb>2813.38</fb>
    <v>0</v>
  </rv>
  <rv s="0">
    <fb>2837.92</fb>
    <v>0</v>
  </rv>
  <rv s="0">
    <fb>2853.25</fb>
    <v>0</v>
  </rv>
  <rv s="0">
    <fb>2832.44</fb>
    <v>0</v>
  </rv>
  <rv s="0">
    <fb>2852.12</fb>
    <v>0</v>
  </rv>
  <rv s="0">
    <fb>2848.82</fb>
    <v>0</v>
  </rv>
  <rv s="0">
    <fb>2854.36</fb>
    <v>0</v>
  </rv>
  <rv s="0">
    <fb>2845.89</fb>
    <v>0</v>
  </rv>
  <rv s="0">
    <fb>2840.03</fb>
    <v>0</v>
  </rv>
  <rv s="0">
    <fb>2843.8</fb>
    <v>0</v>
  </rv>
  <rv s="0">
    <fb>2850.82</fb>
    <v>0</v>
  </rv>
  <rv s="0">
    <fb>2834.78</fb>
    <v>0</v>
  </rv>
  <rv s="0">
    <fb>2839.97</fb>
    <v>0</v>
  </rv>
  <rv s="0">
    <fb>2840.47</fb>
    <v>0</v>
  </rv>
  <rv s="0">
    <fb>2843.77</fb>
    <v>0</v>
  </rv>
  <rv s="0">
    <fb>2828.23</fb>
    <v>0</v>
  </rv>
  <rv s="0">
    <fb>2832.29</fb>
    <v>0</v>
  </rv>
  <rv s="0">
    <fb>2832.98</fb>
    <v>0</v>
  </rv>
  <rv s="0">
    <fb>2839.05</fb>
    <v>0</v>
  </rv>
  <rv s="0">
    <fb>2819.56</fb>
    <v>0</v>
  </rv>
  <rv s="0">
    <fb>2839.03</fb>
    <v>0</v>
  </rv>
  <rv s="0">
    <fb>2840.18</fb>
    <v>0</v>
  </rv>
  <rv s="0">
    <fb>2846.73</fb>
    <v>0</v>
  </rv>
  <rv s="0">
    <fb>2834.47</fb>
    <v>0</v>
  </rv>
  <rv s="0">
    <fb>2827.83</fb>
    <v>0</v>
  </rv>
  <rv s="0">
    <fb>2836.67</fb>
    <v>0</v>
  </rv>
  <rv s="0">
    <fb>2844.94</fb>
    <v>0</v>
  </rv>
  <rv s="0">
    <fb>2808.29</fb>
    <v>0</v>
  </rv>
  <rv s="0">
    <fb>2805.27</fb>
    <v>0</v>
  </rv>
  <rv s="0">
    <fb>2796.12</fb>
    <v>0</v>
  </rv>
  <rv s="0">
    <fb>2714.97</fb>
    <v>0</v>
  </rv>
  <rv s="0">
    <fb>2739.52</fb>
    <v>0</v>
  </rv>
  <rv s="0">
    <fb>2745.72</fb>
    <v>0</v>
  </rv>
  <rv s="0">
    <fb>2709.24</fb>
    <v>0</v>
  </rv>
  <rv s="0">
    <fb>2632.23</fb>
    <v>0</v>
  </rv>
  <rv s="0">
    <fb>2718.57</fb>
    <v>0</v>
  </rv>
  <rv s="0">
    <fb>2728.24</fb>
    <v>0</v>
  </rv>
  <rv s="0">
    <fb>2624.94</fb>
    <v>0</v>
  </rv>
  <rv s="0">
    <fb>2614.44</fb>
    <v>0</v>
  </rv>
  <rv s="0">
    <fb>2643.68</fb>
    <v>0</v>
  </rv>
  <rv s="0">
    <fb>2676.97</fb>
    <v>0</v>
  </rv>
  <rv s="0">
    <fb>2610.88</fb>
    <v>0</v>
  </rv>
  <rv s="0">
    <fb>2502.59</fb>
    <v>0</v>
  </rv>
  <rv s="0">
    <fb>2572.3200000000002</fb>
    <v>0</v>
  </rv>
  <rv s="0">
    <fb>2601.5700000000002</fb>
    <v>0</v>
  </rv>
  <rv s="0">
    <fb>2501.98</fb>
    <v>0</v>
  </rv>
  <rv s="0">
    <fb>2457.0300000000002</fb>
    <v>0</v>
  </rv>
  <rv s="0">
    <fb>2462.1999999999998</fb>
    <v>0</v>
  </rv>
  <rv s="0">
    <fb>2462.3000000000002</fb>
    <v>0</v>
  </rv>
  <rv s="0">
    <fb>2392.13</fb>
    <v>0</v>
  </rv>
  <rv s="0">
    <fb>2571.17</fb>
    <v>0</v>
  </rv>
  <rv s="0">
    <fb>2477.0700000000002</fb>
    <v>0</v>
  </rv>
  <rv s="0">
    <fb>2571.41</fb>
    <v>0</v>
  </rv>
  <rv s="0">
    <fb>2456.44</fb>
    <v>0</v>
  </rv>
  <rv s="0">
    <fb>2488.0100000000002</fb>
    <v>0</v>
  </rv>
  <rv s="0">
    <fb>2570.6999999999998</fb>
    <v>0</v>
  </rv>
  <rv s="0">
    <fb>2601.62</fb>
    <v>0</v>
  </rv>
  <rv s="0">
    <fb>2467.1999999999998</fb>
    <v>0</v>
  </rv>
  <rv s="0">
    <fb>2582.98</fb>
    <v>0</v>
  </rv>
  <rv s="0">
    <fb>2530.0100000000002</fb>
    <v>0</v>
  </rv>
  <rv s="0">
    <fb>2583.5300000000002</fb>
    <v>0</v>
  </rv>
  <rv s="0">
    <fb>2501.6799999999998</fb>
    <v>0</v>
  </rv>
  <rv s="0">
    <fb>2488.69</fb>
    <v>0</v>
  </rv>
  <rv s="0">
    <fb>2516.16</fb>
    <v>0</v>
  </rv>
  <rv s="0">
    <fb>2535.29</fb>
    <v>0</v>
  </rv>
  <rv s="0">
    <fb>2471.1799999999998</fb>
    <v>0</v>
  </rv>
  <rv s="0">
    <fb>2466.16</fb>
    <v>0</v>
  </rv>
  <rv s="0">
    <fb>2424.69</fb>
    <v>0</v>
  </rv>
  <rv s="0">
    <fb>2477.96</fb>
    <v>0</v>
  </rv>
  <rv s="0">
    <fb>2401.7199999999998</fb>
    <v>0</v>
  </rv>
  <rv s="0">
    <fb>2265.3200000000002</fb>
    <v>0</v>
  </rv>
  <rv s="0">
    <fb>2341.54</fb>
    <v>0</v>
  </rv>
  <rv s="0">
    <fb>2352.54</fb>
    <v>0</v>
  </rv>
  <rv s="0">
    <fb>2257.6999999999998</fb>
    <v>0</v>
  </rv>
  <rv s="0">
    <fb>2382.7399999999998</fb>
    <v>0</v>
  </rv>
  <rv s="0">
    <fb>2345.54</fb>
    <v>0</v>
  </rv>
  <rv s="0">
    <fb>2382.75</fb>
    <v>0</v>
  </rv>
  <rv s="0">
    <fb>2251</fb>
    <v>0</v>
  </rv>
  <rv s="0">
    <fb>2226.2199999999998</fb>
    <v>0</v>
  </rv>
  <rv s="0">
    <fb>2354.16</fb>
    <v>0</v>
  </rv>
  <rv s="0">
    <fb>2205.7399999999998</fb>
    <v>0</v>
  </rv>
  <rv s="0">
    <fb>1999.46</fb>
    <v>0</v>
  </rv>
  <rv s="0">
    <fb>1994.14</fb>
    <v>0</v>
  </rv>
  <rv s="0">
    <fb>2184.63</fb>
    <v>0</v>
  </rv>
  <rv s="0">
    <fb>2121.81</fb>
    <v>0</v>
  </rv>
  <rv s="0">
    <fb>2184.89</fb>
    <v>0</v>
  </rv>
  <rv s="0">
    <fb>2011.7</fb>
    <v>0</v>
  </rv>
  <rv s="0">
    <fb>1924.51</fb>
    <v>0</v>
  </rv>
  <rv s="0">
    <fb>2039.51</fb>
    <v>0</v>
  </rv>
  <rv s="0">
    <fb>2057.84</fb>
    <v>0</v>
  </rv>
  <rv s="0">
    <fb>1915.78</fb>
    <v>0</v>
  </rv>
  <rv s="0">
    <fb>2006.31</fb>
    <v>0</v>
  </rv>
  <rv s="0">
    <fb>1958.6</fb>
    <v>0</v>
  </rv>
  <rv s="0">
    <fb>2025.39</fb>
    <v>0</v>
  </rv>
  <rv s="0">
    <fb>1894.01</fb>
    <v>0</v>
  </rv>
  <rv s="0">
    <fb>1885.88</fb>
    <v>0</v>
  </rv>
  <rv s="0">
    <fb>1795.82</fb>
    <v>0</v>
  </rv>
  <rv s="0">
    <fb>1891.79</fb>
    <v>0</v>
  </rv>
  <rv s="0">
    <fb>1882.55</fb>
    <v>0</v>
  </rv>
  <rv s="0">
    <fb>1938.94</fb>
    <v>0</v>
  </rv>
  <rv s="0">
    <fb>1817.25</fb>
    <v>0</v>
  </rv>
  <rv s="0">
    <fb>1810.96</fb>
    <v>0</v>
  </rv>
  <rv s="0">
    <fb>1909.91</fb>
    <v>0</v>
  </rv>
  <rv s="0">
    <fb>1924.23</fb>
    <v>0</v>
  </rv>
  <rv s="0">
    <fb>1802.62</fb>
    <v>0</v>
  </rv>
  <rv s="0">
    <fb>1742.29</fb>
    <v>0</v>
  </rv>
  <rv s="0">
    <fb>1781.41</fb>
    <v>0</v>
  </rv>
  <rv s="0">
    <fb>1802.74</fb>
    <v>0</v>
  </rv>
  <rv s="0">
    <fb>1713.47</fb>
    <v>0</v>
  </rv>
  <rv s="0">
    <fb>1951.79</fb>
    <v>0</v>
  </rv>
  <rv s="0">
    <fb>1860.22</fb>
    <v>0</v>
  </rv>
  <rv s="0">
    <fb>1955.64</fb>
    <v>0</v>
  </rv>
  <rv s="0">
    <fb>1847.93</fb>
    <v>0</v>
  </rv>
  <rv s="0">
    <fb>2006.46</fb>
    <v>0</v>
  </rv>
  <rv s="0">
    <fb>1991.72</fb>
    <v>0</v>
  </rv>
  <rv s="0">
    <fb>2079.31</fb>
    <v>0</v>
  </rv>
  <rv s="0">
    <fb>1937.56</fb>
    <v>0</v>
  </rv>
  <rv s="0">
    <fb>2126.6799999999998</fb>
    <v>0</v>
  </rv>
  <rv s="0">
    <fb>2040.09</fb>
    <v>0</v>
  </rv>
  <rv s="0">
    <fb>2129.4699999999998</fb>
    <v>0</v>
  </rv>
  <rv s="0">
    <fb>2034.49</fb>
    <v>0</v>
  </rv>
  <rv s="0">
    <fb>2047.42</fb>
    <v>0</v>
  </rv>
  <rv s="0">
    <fb>2096.4</fb>
    <v>0</v>
  </rv>
  <rv s="0">
    <fb>2016.32</fb>
    <v>0</v>
  </rv>
  <rv s="0">
    <fb>2099.5300000000002</fb>
    <v>0</v>
  </rv>
  <rv s="0">
    <fb>2038.23</fb>
    <v>0</v>
  </rv>
  <rv s="0">
    <fb>2104.4499999999998</fb>
    <v>0</v>
  </rv>
  <rv s="0">
    <fb>2019.2</fb>
    <v>0</v>
  </rv>
  <rv s="0">
    <fb>2058.0300000000002</fb>
    <v>0</v>
  </rv>
  <rv s="0">
    <fb>2100.46</fb>
    <v>0</v>
  </rv>
  <rv s="0">
    <fb>2121.38</fb>
    <v>0</v>
  </rv>
  <rv s="0">
    <fb>2052.92</fb>
    <v>0</v>
  </rv>
  <rv s="0">
    <fb>1964.87</fb>
    <v>0</v>
  </rv>
  <rv s="0">
    <fb>1949.99</fb>
    <v>0</v>
  </rv>
  <rv s="0">
    <fb>2018.23</fb>
    <v>0</v>
  </rv>
  <rv s="0">
    <fb>1957.15</fb>
    <v>0</v>
  </rv>
  <rv s="0">
    <fb>2022.59</fb>
    <v>0</v>
  </rv>
  <rv s="0">
    <fb>1953.72</fb>
    <v>0</v>
  </rv>
  <rv s="0">
    <fb>1987.26</fb>
    <v>0</v>
  </rv>
  <rv s="0">
    <fb>2011.85</fb>
    <v>0</v>
  </rv>
  <rv s="0">
    <fb>2025.54</fb>
    <v>0</v>
  </rv>
  <rv s="0">
    <fb>1969.64</fb>
    <v>0</v>
  </rv>
  <rv s="0">
    <fb>2147.23</fb>
    <v>0</v>
  </rv>
  <rv s="0">
    <fb>2070.6</fb>
    <v>0</v>
  </rv>
  <rv s="0">
    <fb>2158.7199999999998</fb>
    <v>0</v>
  </rv>
  <rv s="0">
    <fb>2054.11</fb>
    <v>0</v>
  </rv>
  <rv s="0">
    <fb>2135.09</fb>
    <v>0</v>
  </rv>
  <rv s="0">
    <fb>2232.31</fb>
    <v>0</v>
  </rv>
  <rv s="0">
    <fb>2232.3200000000002</fb>
    <v>0</v>
  </rv>
  <rv s="0">
    <fb>2134.3200000000002</fb>
    <v>0</v>
  </rv>
  <rv s="0">
    <fb>2198.0300000000002</fb>
    <v>0</v>
  </rv>
  <rv s="0">
    <fb>2159.5300000000002</fb>
    <v>0</v>
  </rv>
  <rv s="0">
    <fb>2203.62</fb>
    <v>0</v>
  </rv>
  <rv s="0">
    <fb>2138.8000000000002</fb>
    <v>0</v>
  </rv>
  <rv s="0">
    <fb>2229.17</fb>
    <v>0</v>
  </rv>
  <rv s="0">
    <fb>2235.0700000000002</fb>
    <v>0</v>
  </rv>
  <rv s="0">
    <fb>2259.5100000000002</fb>
    <v>0</v>
  </rv>
  <rv s="0">
    <fb>2211.58</fb>
    <v>0</v>
  </rv>
  <rv s="0">
    <fb>2196</fb>
    <v>0</v>
  </rv>
  <rv s="0">
    <fb>2224.7800000000002</fb>
    <v>0</v>
  </rv>
  <rv s="0">
    <fb>2225.08</fb>
    <v>0</v>
  </rv>
  <rv s="0">
    <fb>2167.11</fb>
    <v>0</v>
  </rv>
  <rv s="0">
    <fb>2233.7800000000002</fb>
    <v>0</v>
  </rv>
  <rv s="0">
    <fb>2235.73</fb>
    <v>0</v>
  </rv>
  <rv s="0">
    <fb>2252.13</fb>
    <v>0</v>
  </rv>
  <rv s="0">
    <fb>2212.3200000000002</fb>
    <v>0</v>
  </rv>
  <rv s="0">
    <fb>2183.92</fb>
    <v>0</v>
  </rv>
  <rv s="0">
    <fb>2177.56</fb>
    <v>0</v>
  </rv>
  <rv s="0">
    <fb>2197.46</fb>
    <v>0</v>
  </rv>
  <rv s="0">
    <fb>2156.85</fb>
    <v>0</v>
  </rv>
  <rv s="0">
    <fb>2164.33</fb>
    <v>0</v>
  </rv>
  <rv s="0">
    <fb>2183.27</fb>
    <v>0</v>
  </rv>
  <rv s="0">
    <fb>2183.48</fb>
    <v>0</v>
  </rv>
  <rv s="0">
    <fb>2138.7800000000002</fb>
    <v>0</v>
  </rv>
  <rv s="0">
    <fb>2256.67</fb>
    <v>0</v>
  </rv>
  <rv s="0">
    <fb>2229.9699999999998</fb>
    <v>0</v>
  </rv>
  <rv s="0">
    <fb>2257.79</fb>
    <v>0</v>
  </rv>
  <rv s="0">
    <fb>2207.33</fb>
    <v>0</v>
  </rv>
  <rv s="0">
    <fb>2198.6799999999998</fb>
    <v>0</v>
  </rv>
  <rv s="0">
    <fb>2210.63</fb>
    <v>0</v>
  </rv>
  <rv s="0">
    <fb>2240.4299999999998</fb>
    <v>0</v>
  </rv>
  <rv s="0">
    <fb>2197.9899999999998</fb>
    <v>0</v>
  </rv>
  <rv s="0">
    <fb>2143.85</fb>
    <v>0</v>
  </rv>
  <rv s="0">
    <fb>2149.2399999999998</fb>
    <v>0</v>
  </rv>
  <rv s="0">
    <fb>2165.6799999999998</fb>
    <v>0</v>
  </rv>
  <rv s="0">
    <fb>2131.3000000000002</fb>
    <v>0</v>
  </rv>
  <rv s="0">
    <fb>2186.39</fb>
    <v>0</v>
  </rv>
  <rv s="0">
    <fb>2184.08</fb>
    <v>0</v>
  </rv>
  <rv s="0">
    <fb>2197.8200000000002</fb>
    <v>0</v>
  </rv>
  <rv s="0">
    <fb>2174.17</fb>
    <v>0</v>
  </rv>
  <rv s="0">
    <fb>2189.96</fb>
    <v>0</v>
  </rv>
  <rv s="0">
    <fb>2193.98</fb>
    <v>0</v>
  </rv>
  <rv s="0">
    <fb>2221.98</fb>
    <v>0</v>
  </rv>
  <rv s="0">
    <fb>2185.23</fb>
    <v>0</v>
  </rv>
  <rv s="0">
    <fb>2198.7399999999998</fb>
    <v>0</v>
  </rv>
  <rv s="0">
    <fb>2207.4899999999998</fb>
    <v>0</v>
  </rv>
  <rv s="0">
    <fb>2209.56</fb>
    <v>0</v>
  </rv>
  <rv s="0">
    <fb>2172.87</fb>
    <v>0</v>
  </rv>
  <rv s="0">
    <fb>2234.11</fb>
    <v>0</v>
  </rv>
  <rv s="0">
    <fb>2211.34</fb>
    <v>0</v>
  </rv>
  <rv s="0">
    <fb>2242.4699999999998</fb>
    <v>0</v>
  </rv>
  <rv s="0">
    <fb>2204.7399999999998</fb>
    <v>0</v>
  </rv>
  <rv s="0">
    <fb>2239.42</fb>
    <v>0</v>
  </rv>
  <rv s="0">
    <fb>2267.59</fb>
    <v>0</v>
  </rv>
  <rv s="0">
    <fb>2273.4699999999998</fb>
    <v>0</v>
  </rv>
  <rv s="0">
    <fb>2231.34</fb>
    <v>0</v>
  </rv>
  <rv s="0">
    <fb>2296.4</fb>
    <v>0</v>
  </rv>
  <rv s="0">
    <fb>2281.39</fb>
    <v>0</v>
  </rv>
  <rv s="0">
    <fb>2310.42</fb>
    <v>0</v>
  </rv>
  <rv s="0">
    <fb>2271.5300000000002</fb>
    <v>0</v>
  </rv>
  <rv s="0">
    <fb>2264.36</fb>
    <v>0</v>
  </rv>
  <rv s="0">
    <fb>2269.2199999999998</fb>
    <v>0</v>
  </rv>
  <rv s="0">
    <fb>2283.19</fb>
    <v>0</v>
  </rv>
  <rv s="0">
    <fb>2249.83</fb>
    <v>0</v>
  </rv>
  <rv s="0">
    <fb>2208.92</fb>
    <v>0</v>
  </rv>
  <rv s="0">
    <fb>2229.67</fb>
    <v>0</v>
  </rv>
  <rv s="0">
    <fb>2239.3200000000002</fb>
    <v>0</v>
  </rv>
  <rv s="0">
    <fb>2201.81</fb>
    <v>0</v>
  </rv>
  <rv s="0">
    <fb>2206.5300000000002</fb>
    <v>0</v>
  </rv>
  <rv s="0">
    <fb>2186.2199999999998</fb>
    <v>0</v>
  </rv>
  <rv s="0">
    <fb>2208.36</fb>
    <v>0</v>
  </rv>
  <rv s="0">
    <fb>2170.84</fb>
    <v>0</v>
  </rv>
  <rv s="0">
    <fb>2203.94</fb>
    <v>0</v>
  </rv>
  <rv s="0">
    <fb>2239.41</fb>
    <v>0</v>
  </rv>
  <rv s="0">
    <fb>2202.9499999999998</fb>
    <v>0</v>
  </rv>
  <rv s="0">
    <fb>2179.52</fb>
    <v>0</v>
  </rv>
  <rv s="0">
    <fb>2215.09</fb>
    <v>0</v>
  </rv>
  <rv s="0">
    <fb>2216.59</fb>
    <v>0</v>
  </rv>
  <rv s="0">
    <fb>2179.42</fb>
    <v>0</v>
  </rv>
  <rv s="0">
    <fb>2203.17</fb>
    <v>0</v>
  </rv>
  <rv s="0">
    <fb>2202.2600000000002</fb>
    <v>0</v>
  </rv>
  <rv s="0">
    <fb>2222.5500000000002</fb>
    <v>0</v>
  </rv>
  <rv s="0">
    <fb>2196.83</fb>
    <v>0</v>
  </rv>
  <rv s="0">
    <fb>2244.85</fb>
    <v>0</v>
  </rv>
  <rv s="0">
    <fb>2236.46</fb>
    <v>0</v>
  </rv>
  <rv s="0">
    <fb>2245.12</fb>
    <v>0</v>
  </rv>
  <rv s="0">
    <fb>2225.52</fb>
    <v>0</v>
  </rv>
  <rv s="0">
    <fb>2223.85</fb>
    <v>0</v>
  </rv>
  <rv s="0">
    <fb>2223.2600000000002</fb>
    <v>0</v>
  </rv>
  <rv s="0">
    <fb>2238.1</fb>
    <v>0</v>
  </rv>
  <rv s="0">
    <fb>2212.21</fb>
    <v>0</v>
  </rv>
  <rv s="0">
    <fb>2177.48</fb>
    <v>0</v>
  </rv>
  <rv s="0">
    <fb>2230.63</fb>
    <v>0</v>
  </rv>
  <rv s="0">
    <fb>2238.4499999999998</fb>
    <v>0</v>
  </rv>
  <rv s="0">
    <fb>2130.12</fb>
    <v>0</v>
  </rv>
  <rv s="0">
    <fb>2165.2199999999998</fb>
    <v>0</v>
  </rv>
  <rv s="0">
    <fb>2169.19</fb>
    <v>0</v>
  </rv>
  <rv s="0">
    <fb>2112.7600000000002</fb>
    <v>0</v>
  </rv>
  <rv s="0">
    <fb>2162.2600000000002</fb>
    <v>0</v>
  </rv>
  <rv s="0">
    <fb>2106.37</fb>
    <v>0</v>
  </rv>
  <rv s="0">
    <fb>2162.3000000000002</fb>
    <v>0</v>
  </rv>
  <rv s="0">
    <fb>2085.02</fb>
    <v>0</v>
  </rv>
  <rv s="0">
    <fb>2170.85</fb>
    <v>0</v>
  </rv>
  <rv s="0">
    <fb>2171.58</fb>
    <v>0</v>
  </rv>
  <rv s="0">
    <fb>2136.7199999999998</fb>
    <v>0</v>
  </rv>
  <rv s="0">
    <fb>2264.6799999999998</fb>
    <v>0</v>
  </rv>
  <rv s="0">
    <fb>2232.9699999999998</fb>
    <v>0</v>
  </rv>
  <rv s="0">
    <fb>2274.2800000000002</fb>
    <v>0</v>
  </rv>
  <rv s="0">
    <fb>2228.34</fb>
    <v>0</v>
  </rv>
  <rv s="0">
    <fb>2263.5700000000002</fb>
    <v>0</v>
  </rv>
  <rv s="0">
    <fb>2265.31</fb>
    <v>0</v>
  </rv>
  <rv s="0">
    <fb>2268.8200000000002</fb>
    <v>0</v>
  </rv>
  <rv s="0">
    <fb>2257.9299999999998</fb>
    <v>0</v>
  </rv>
  <rv s="0">
    <fb>2272.31</fb>
    <v>0</v>
  </rv>
  <rv s="0">
    <fb>2253.16</fb>
    <v>0</v>
  </rv>
  <rv s="0">
    <fb>2251.7800000000002</fb>
    <v>0</v>
  </rv>
  <rv s="0">
    <fb>2265.94</fb>
    <v>0</v>
  </rv>
  <rv s="0">
    <fb>2280.7800000000002</fb>
    <v>0</v>
  </rv>
  <rv s="0">
    <fb>2245.69</fb>
    <v>0</v>
  </rv>
  <rv s="0">
    <fb>2243.1</fb>
    <v>0</v>
  </rv>
  <rv s="0">
    <fb>2232.15</fb>
    <v>0</v>
  </rv>
  <rv s="0">
    <fb>2289.25</fb>
    <v>0</v>
  </rv>
  <rv s="0">
    <fb>2301.38</fb>
    <v>0</v>
  </rv>
  <rv s="0">
    <fb>2306.16</fb>
    <v>0</v>
  </rv>
  <rv s="0">
    <fb>2286.23</fb>
    <v>0</v>
  </rv>
  <rv s="0">
    <fb>2327.9899999999998</fb>
    <v>0</v>
  </rv>
  <rv s="0">
    <fb>2324.52</fb>
    <v>0</v>
  </rv>
  <rv s="0">
    <fb>2285.4299999999998</fb>
    <v>0</v>
  </rv>
  <rv s="0">
    <fb>2318.1999999999998</fb>
    <v>0</v>
  </rv>
  <rv s="0">
    <fb>2346.67</fb>
    <v>0</v>
  </rv>
  <rv s="0">
    <fb>2347.9699999999998</fb>
    <v>0</v>
  </rv>
  <rv s="0">
    <fb>2313.65</fb>
    <v>0</v>
  </rv>
  <rv s="0">
    <fb>2313.0100000000002</fb>
    <v>0</v>
  </rv>
  <rv s="0">
    <fb>2302.91</fb>
    <v>0</v>
  </rv>
  <rv s="0">
    <fb>2320.11</fb>
    <v>0</v>
  </rv>
  <rv s="0">
    <fb>2281.0100000000002</fb>
    <v>0</v>
  </rv>
  <rv s="0">
    <fb>2324.91</fb>
    <v>0</v>
  </rv>
  <rv s="0">
    <fb>2308.86</fb>
    <v>0</v>
  </rv>
  <rv s="0">
    <fb>2330.7600000000002</fb>
    <v>0</v>
  </rv>
  <rv s="0">
    <fb>2302.2399999999998</fb>
    <v>0</v>
  </rv>
  <rv s="0">
    <fb>2348.54</fb>
    <v>0</v>
  </rv>
  <rv s="0">
    <fb>2340.06</fb>
    <v>0</v>
  </rv>
  <rv s="0">
    <fb>2350.5</fb>
    <v>0</v>
  </rv>
  <rv s="0">
    <fb>2331.85</fb>
    <v>0</v>
  </rv>
  <rv s="0">
    <fb>2416.12</fb>
    <v>0</v>
  </rv>
  <rv s="0">
    <fb>2371.21</fb>
    <v>0</v>
  </rv>
  <rv s="0">
    <fb>2421.58</fb>
    <v>0</v>
  </rv>
  <rv s="0">
    <fb>2367.11</fb>
    <v>0</v>
  </rv>
  <rv s="0">
    <fb>2422.7800000000002</fb>
    <v>0</v>
  </rv>
  <rv s="0">
    <fb>2411.4699999999998</fb>
    <v>0</v>
  </rv>
  <rv s="0">
    <fb>2433.36</fb>
    <v>0</v>
  </rv>
  <rv s="0">
    <fb>2405.37</fb>
    <v>0</v>
  </rv>
  <rv s="0">
    <fb>2500.2800000000002</fb>
    <v>0</v>
  </rv>
  <rv s="0">
    <fb>2502.6</fb>
    <v>0</v>
  </rv>
  <rv s="0">
    <fb>2530.6</fb>
    <v>0</v>
  </rv>
  <rv s="0">
    <fb>2489.48</fb>
    <v>0</v>
  </rv>
  <rv s="0">
    <fb>2559.66</fb>
    <v>0</v>
  </rv>
  <rv s="0">
    <fb>2525.8000000000002</fb>
    <v>0</v>
  </rv>
  <rv s="0">
    <fb>2525.29</fb>
    <v>0</v>
  </rv>
  <rv s="0">
    <fb>2516.5700000000002</fb>
    <v>0</v>
  </rv>
  <rv s="0">
    <fb>2522.4</fb>
    <v>0</v>
  </rv>
  <rv s="0">
    <fb>2536.83</fb>
    <v>0</v>
  </rv>
  <rv s="0">
    <fb>2507.86</fb>
    <v>0</v>
  </rv>
  <rv s="0">
    <fb>2476.88</fb>
    <v>0</v>
  </rv>
  <rv s="0">
    <fb>2509.5100000000002</fb>
    <v>0</v>
  </rv>
  <rv s="0">
    <fb>2517.12</fb>
    <v>0</v>
  </rv>
  <rv s="0">
    <fb>2470.62</fb>
    <v>0</v>
  </rv>
  <rv s="0">
    <fb>2304.7399999999998</fb>
    <v>0</v>
  </rv>
  <rv s="0">
    <fb>2386.5</fb>
    <v>0</v>
  </rv>
  <rv s="0">
    <fb>2408.83</fb>
    <v>0</v>
  </rv>
  <rv s="0">
    <fb>2301.16</fb>
    <v>0</v>
  </rv>
  <rv s="0">
    <fb>2355.91</fb>
    <v>0</v>
  </rv>
  <rv s="0">
    <fb>2374.33</fb>
    <v>0</v>
  </rv>
  <rv s="0">
    <fb>2384.06</fb>
    <v>0</v>
  </rv>
  <rv s="0">
    <fb>2306.9</fb>
    <v>0</v>
  </rv>
  <rv s="0">
    <fb>2366.98</fb>
    <v>0</v>
  </rv>
  <rv s="0">
    <fb>2294.17</fb>
    <v>0</v>
  </rv>
  <rv s="0">
    <fb>2380.2199999999998</fb>
    <v>0</v>
  </rv>
  <rv s="0">
    <fb>2285.61</fb>
    <v>0</v>
  </rv>
  <rv s="0">
    <fb>2410.0500000000002</fb>
    <v>0</v>
  </rv>
  <rv s="0">
    <fb>2444.34</fb>
    <v>0</v>
  </rv>
  <rv s="0">
    <fb>2444.77</fb>
    <v>0</v>
  </rv>
  <rv s="0">
    <fb>2374.15</fb>
    <v>0</v>
  </rv>
  <rv s="0">
    <fb>2389.59</fb>
    <v>0</v>
  </rv>
  <rv s="0">
    <fb>2409.67</fb>
    <v>0</v>
  </rv>
  <rv s="0">
    <fb>2416.5700000000002</fb>
    <v>0</v>
  </rv>
  <rv s="0">
    <fb>2384.84</fb>
    <v>0</v>
  </rv>
  <rv s="0">
    <fb>2389.64</fb>
    <v>0</v>
  </rv>
  <rv s="0">
    <fb>2372.3200000000002</fb>
    <v>0</v>
  </rv>
  <rv s="0">
    <fb>2396.65</fb>
    <v>0</v>
  </rv>
  <rv s="0">
    <fb>2365.0500000000002</fb>
    <v>0</v>
  </rv>
  <rv s="0">
    <fb>2367.09</fb>
    <v>0</v>
  </rv>
  <rv s="0">
    <fb>2424.94</fb>
    <v>0</v>
  </rv>
  <rv s="0">
    <fb>2357.08</fb>
    <v>0</v>
  </rv>
  <rv s="0">
    <fb>2375.08</fb>
    <v>0</v>
  </rv>
  <rv s="0">
    <fb>2355.64</fb>
    <v>0</v>
  </rv>
  <rv s="0">
    <fb>2378.2199999999998</fb>
    <v>0</v>
  </rv>
  <rv s="0">
    <fb>2344.8000000000002</fb>
    <v>0</v>
  </rv>
  <rv s="0">
    <fb>2378.77</fb>
    <v>0</v>
  </rv>
  <rv s="0">
    <fb>2391.5500000000002</fb>
    <v>0</v>
  </rv>
  <rv s="0">
    <fb>2401.79</fb>
    <v>0</v>
  </rv>
  <rv s="0">
    <fb>2376.14</fb>
    <v>0</v>
  </rv>
  <rv s="0">
    <fb>2309.39</fb>
    <v>0</v>
  </rv>
  <rv s="0">
    <fb>2300.46</fb>
    <v>0</v>
  </rv>
  <rv s="0">
    <fb>2330.58</fb>
    <v>0</v>
  </rv>
  <rv s="0">
    <fb>2293.54</fb>
    <v>0</v>
  </rv>
  <rv s="0">
    <fb>2331.4899999999998</fb>
    <v>0</v>
  </rv>
  <rv s="0">
    <fb>2284.36</fb>
    <v>0</v>
  </rv>
  <rv s="0">
    <fb>2275.09</fb>
    <v>0</v>
  </rv>
  <rv s="0">
    <fb>2316.92</fb>
    <v>0</v>
  </rv>
  <rv s="0">
    <fb>2318.69</fb>
    <v>0</v>
  </rv>
  <rv s="0">
    <fb>2270.2199999999998</fb>
    <v>0</v>
  </rv>
  <rv s="0">
    <fb>2333.1799999999998</fb>
    <v>0</v>
  </rv>
  <rv s="0">
    <fb>2297.33</fb>
    <v>0</v>
  </rv>
  <rv s="0">
    <fb>2283.89</fb>
    <v>0</v>
  </rv>
  <rv s="0">
    <fb>2343.44</fb>
    <v>0</v>
  </rv>
  <rv s="0">
    <fb>2320.56</fb>
    <v>0</v>
  </rv>
  <rv s="0">
    <fb>2351.4</fb>
    <v>0</v>
  </rv>
  <rv s="0">
    <fb>2315.06</fb>
    <v>0</v>
  </rv>
  <rv s="0">
    <fb>2334.7800000000002</fb>
    <v>0</v>
  </rv>
  <rv s="0">
    <fb>2344.56</fb>
    <v>0</v>
  </rv>
  <rv s="0">
    <fb>2363.7399999999998</fb>
    <v>0</v>
  </rv>
  <rv s="0">
    <fb>2333.4299999999998</fb>
    <v>0</v>
  </rv>
  <rv s="0">
    <fb>2344.9299999999998</fb>
    <v>0</v>
  </rv>
  <rv s="0">
    <fb>2367.7199999999998</fb>
    <v>0</v>
  </rv>
  <rv s="0">
    <fb>2376.65</fb>
    <v>0</v>
  </rv>
  <rv s="0">
    <fb>2339.9699999999998</fb>
    <v>0</v>
  </rv>
  <rv s="0">
    <fb>2381.83</fb>
    <v>0</v>
  </rv>
  <rv s="0">
    <fb>2375.44</fb>
    <v>0</v>
  </rv>
  <rv s="0">
    <fb>2382.67</fb>
    <v>0</v>
  </rv>
  <rv s="0">
    <fb>2361.92</fb>
    <v>0</v>
  </rv>
  <rv s="0">
    <fb>2348.58</fb>
    <v>0</v>
  </rv>
  <rv s="0">
    <fb>2361.11</fb>
    <v>0</v>
  </rv>
  <rv s="0">
    <fb>2369.64</fb>
    <v>0</v>
  </rv>
  <rv s="0">
    <fb>2346.2399999999998</fb>
    <v>0</v>
  </rv>
  <rv s="0">
    <fb>2356.46</fb>
    <v>0</v>
  </rv>
  <rv s="0">
    <fb>2352.13</fb>
    <v>0</v>
  </rv>
  <rv s="0">
    <fb>2361.85</fb>
    <v>0</v>
  </rv>
  <rv s="0">
    <fb>2334.86</fb>
    <v>0</v>
  </rv>
  <rv s="0">
    <fb>2325.88</fb>
    <v>0</v>
  </rv>
  <rv s="0">
    <fb>2358.4299999999998</fb>
    <v>0</v>
  </rv>
  <rv s="0">
    <fb>2361.5300000000002</fb>
    <v>0</v>
  </rv>
  <rv s="0">
    <fb>2311.23</fb>
    <v>0</v>
  </rv>
  <rv s="0">
    <fb>2362.3200000000002</fb>
    <v>0</v>
  </rv>
  <rv s="0">
    <fb>2323.1</fb>
    <v>0</v>
  </rv>
  <rv s="0">
    <fb>2364.5700000000002</fb>
    <v>0</v>
  </rv>
  <rv s="0">
    <fb>2319</fb>
    <v>0</v>
  </rv>
  <rv s="0">
    <fb>2352.8200000000002</fb>
    <v>0</v>
  </rv>
  <rv s="0">
    <fb>2379.4499999999998</fb>
    <v>0</v>
  </rv>
  <rv s="0">
    <fb>2401.64</fb>
    <v>0</v>
  </rv>
  <rv s="0">
    <fb>2349.48</fb>
    <v>0</v>
  </rv>
  <rv s="0">
    <fb>2395.73</fb>
    <v>0</v>
  </rv>
  <rv s="0">
    <fb>2349.5300000000002</fb>
    <v>0</v>
  </rv>
  <rv s="0">
    <fb>2400.0300000000002</fb>
    <v>0</v>
  </rv>
  <rv s="0">
    <fb>2343.35</fb>
    <v>0</v>
  </rv>
  <rv s="0">
    <fb>2425.62</fb>
    <v>0</v>
  </rv>
  <rv s="0">
    <fb>2429.4499999999998</fb>
    <v>0</v>
  </rv>
  <rv s="0">
    <fb>2437.13</fb>
    <v>0</v>
  </rv>
  <rv s="0">
    <fb>2410.85</fb>
    <v>0</v>
  </rv>
  <rv s="0">
    <fb>2406.42</fb>
    <v>0</v>
  </rv>
  <rv s="0">
    <fb>2393.7800000000002</fb>
    <v>0</v>
  </rv>
  <rv s="0">
    <fb>2399.0100000000002</fb>
    <v>0</v>
  </rv>
  <rv s="0">
    <fb>2409.19</fb>
    <v>0</v>
  </rv>
  <rv s="0">
    <fb>2414.2199999999998</fb>
    <v>0</v>
  </rv>
  <rv s="0">
    <fb>2394.7600000000002</fb>
    <v>0</v>
  </rv>
  <rv s="0">
    <fb>2398.48</fb>
    <v>0</v>
  </rv>
  <rv s="0">
    <fb>2396.77</fb>
    <v>0</v>
  </rv>
  <rv s="0">
    <fb>2406.1</fb>
    <v>0</v>
  </rv>
  <rv s="0">
    <fb>2383.1799999999998</fb>
    <v>0</v>
  </rv>
  <rv s="0">
    <fb>2420.1</fb>
    <v>0</v>
  </rv>
  <rv s="0">
    <fb>2419.7800000000002</fb>
    <v>0</v>
  </rv>
  <rv s="0">
    <fb>2440.19</fb>
    <v>0</v>
  </rv>
  <rv s="0">
    <fb>2415.17</fb>
    <v>0</v>
  </rv>
  <rv s="0">
    <fb>2440.2399999999998</fb>
    <v>0</v>
  </rv>
  <rv s="0">
    <fb>2417.14</fb>
    <v>0</v>
  </rv>
  <rv s="0">
    <fb>2443.2199999999998</fb>
    <v>0</v>
  </rv>
  <rv s="0">
    <fb>2415.9299999999998</fb>
    <v>0</v>
  </rv>
  <rv s="0">
    <fb>2420.37</fb>
    <v>0</v>
  </rv>
  <rv s="0">
    <fb>2432.23</fb>
    <v>0</v>
  </rv>
  <rv s="0">
    <fb>2442.84</fb>
    <v>0</v>
  </rv>
  <rv s="0">
    <fb>2412.71</fb>
    <v>0</v>
  </rv>
  <rv s="0">
    <fb>2404.83</fb>
    <v>0</v>
  </rv>
  <rv s="0">
    <fb>2417.48</fb>
    <v>0</v>
  </rv>
  <rv s="0">
    <fb>2423.1799999999998</fb>
    <v>0</v>
  </rv>
  <rv s="0">
    <fb>2398.71</fb>
    <v>0</v>
  </rv>
  <rv s="0">
    <fb>2413.66</fb>
    <v>0</v>
  </rv>
  <rv s="0">
    <fb>2399.71</fb>
    <v>0</v>
  </rv>
  <rv s="0">
    <fb>2415.4699999999998</fb>
    <v>0</v>
  </rv>
  <rv s="0">
    <fb>2395.34</fb>
    <v>0</v>
  </rv>
  <rv s="0">
    <fb>2391.63</fb>
    <v>0</v>
  </rv>
  <rv s="0">
    <fb>2399.7600000000002</fb>
    <v>0</v>
  </rv>
  <rv s="0">
    <fb>2408.39</fb>
    <v>0</v>
  </rv>
  <rv s="0">
    <fb>2389.83</fb>
    <v>0</v>
  </rv>
  <rv s="0">
    <fb>2399.16</fb>
    <v>0</v>
  </rv>
  <rv s="0">
    <fb>2390.17</fb>
    <v>0</v>
  </rv>
  <rv s="0">
    <fb>2403.8000000000002</fb>
    <v>0</v>
  </rv>
  <rv s="0">
    <fb>2383.5700000000002</fb>
    <v>0</v>
  </rv>
  <rv s="0">
    <fb>2368.0700000000002</fb>
    <v>0</v>
  </rv>
  <rv s="0">
    <fb>2345.4499999999998</fb>
    <v>0</v>
  </rv>
  <rv s="0">
    <fb>2352.7399999999998</fb>
    <v>0</v>
  </rv>
  <rv s="0">
    <fb>2359.04</fb>
    <v>0</v>
  </rv>
  <rv s="0">
    <fb>2359.29</fb>
    <v>0</v>
  </rv>
  <rv s="0">
    <fb>2322.86</fb>
    <v>0</v>
  </rv>
  <rv s="0">
    <fb>2375.17</fb>
    <v>0</v>
  </rv>
  <rv s="0">
    <fb>2361.54</fb>
    <v>0</v>
  </rv>
  <rv s="0">
    <fb>2378.4499999999998</fb>
    <v>0</v>
  </rv>
  <rv s="0">
    <fb>2357.17</fb>
    <v>0</v>
  </rv>
  <rv s="0">
    <fb>2393.77</fb>
    <v>0</v>
  </rv>
  <rv s="0">
    <fb>2374.6999999999998</fb>
    <v>0</v>
  </rv>
  <rv s="0">
    <fb>2393.83</fb>
    <v>0</v>
  </rv>
  <rv s="0">
    <fb>2371.58</fb>
    <v>0</v>
  </rv>
  <rv s="0">
    <fb>2432.11</fb>
    <v>0</v>
  </rv>
  <rv s="0">
    <fb>2414.41</fb>
    <v>0</v>
  </rv>
  <rv s="0">
    <fb>2432.38</fb>
    <v>0</v>
  </rv>
  <rv s="0">
    <fb>2442.4299999999998</fb>
    <v>0</v>
  </rv>
  <rv s="0">
    <fb>2425.19</fb>
    <v>0</v>
  </rv>
  <rv s="0">
    <fb>2444.14</fb>
    <v>0</v>
  </rv>
  <rv s="0">
    <fb>2424.04</fb>
    <v>0</v>
  </rv>
  <rv s="0">
    <fb>2446.2399999999998</fb>
    <v>0</v>
  </rv>
  <rv s="0">
    <fb>2430.62</fb>
    <v>0</v>
  </rv>
  <rv s="0">
    <fb>2447.14</fb>
    <v>0</v>
  </rv>
  <rv s="0">
    <fb>2426.2600000000002</fb>
    <v>0</v>
  </rv>
  <rv s="0">
    <fb>2469.94</fb>
    <v>0</v>
  </rv>
  <rv s="0">
    <fb>2450.84</fb>
    <v>0</v>
  </rv>
  <rv s="0">
    <fb>2470.79</fb>
    <v>0</v>
  </rv>
  <rv s="0">
    <fb>2472.75</fb>
    <v>0</v>
  </rv>
  <rv s="0">
    <fb>2498.4899999999998</fb>
    <v>0</v>
  </rv>
  <rv s="0">
    <fb>2510.6</fb>
    <v>0</v>
  </rv>
  <rv s="0">
    <fb>2469.5</fb>
    <v>0</v>
  </rv>
  <rv s="0">
    <fb>2487.36</fb>
    <v>0</v>
  </rv>
  <rv s="0">
    <fb>2493.1799999999998</fb>
    <v>0</v>
  </rv>
  <rv s="0">
    <fb>2497.1</fb>
    <v>0</v>
  </rv>
  <rv s="0">
    <fb>2477.62</fb>
    <v>0</v>
  </rv>
  <rv s="0">
    <fb>2478.37</fb>
    <v>0</v>
  </rv>
  <rv s="0">
    <fb>2475.7199999999998</fb>
    <v>0</v>
  </rv>
  <rv s="0">
    <fb>2490.94</fb>
    <v>0</v>
  </rv>
  <rv s="0">
    <fb>2470.9</fb>
    <v>0</v>
  </rv>
  <rv s="0">
    <fb>2483.29</fb>
    <v>0</v>
  </rv>
  <rv s="0">
    <fb>2468.2600000000002</fb>
    <v>0</v>
  </rv>
  <rv s="0">
    <fb>2488.86</fb>
    <v>0</v>
  </rv>
  <rv s="0">
    <fb>2465.62</fb>
    <v>0</v>
  </rv>
  <rv s="0">
    <fb>2476.42</fb>
    <v>0</v>
  </rv>
  <rv s="0">
    <fb>2484.44</fb>
    <v>0</v>
  </rv>
  <rv s="0">
    <fb>2485.81</fb>
    <v>0</v>
  </rv>
  <rv s="0">
    <fb>2474.52</fb>
    <v>0</v>
  </rv>
  <rv s="0">
    <fb>2471.17</fb>
    <v>0</v>
  </rv>
  <rv s="0">
    <fb>2477.71</fb>
    <v>0</v>
  </rv>
  <rv s="0">
    <fb>2480.4899999999998</fb>
    <v>0</v>
  </rv>
  <rv s="0">
    <fb>2461.02</fb>
    <v>0</v>
  </rv>
  <rv s="0">
    <fb>2460.29</fb>
    <v>0</v>
  </rv>
  <rv s="0">
    <fb>2470.0500000000002</fb>
    <v>0</v>
  </rv>
  <rv s="0">
    <fb>2481.44</fb>
    <v>0</v>
  </rv>
  <rv s="0">
    <fb>2455.34</fb>
    <v>0</v>
  </rv>
  <rv s="0">
    <fb>2464.21</fb>
    <v>0</v>
  </rv>
  <rv s="0">
    <fb>2445.15</fb>
    <v>0</v>
  </rv>
  <rv s="0">
    <fb>2467.65</fb>
    <v>0</v>
  </rv>
  <rv s="0">
    <fb>2443.4299999999998</fb>
    <v>0</v>
  </rv>
  <rv s="0">
    <fb>2461.23</fb>
    <v>0</v>
  </rv>
  <rv s="0">
    <fb>2459</fb>
    <v>0</v>
  </rv>
  <rv s="0">
    <fb>2455.88</fb>
    <v>0</v>
  </rv>
  <rv s="0">
    <fb>2502.04</fb>
    <v>0</v>
  </rv>
  <rv s="0">
    <fb>2469.7399999999998</fb>
    <v>0</v>
  </rv>
  <rv s="0">
    <fb>2502.19</fb>
    <v>0</v>
  </rv>
  <rv s="0">
    <fb>2466.59</fb>
    <v>0</v>
  </rv>
  <rv s="0">
    <fb>2496.9499999999998</fb>
    <v>0</v>
  </rv>
  <rv s="0">
    <fb>2511.91</fb>
    <v>0</v>
  </rv>
  <rv s="0">
    <fb>2512.33</fb>
    <v>0</v>
  </rv>
  <rv s="0">
    <fb>2484.39</fb>
    <v>0</v>
  </rv>
  <rv s="0">
    <fb>2500.59</fb>
    <v>0</v>
  </rv>
  <rv s="0">
    <fb>2493.84</fb>
    <v>0</v>
  </rv>
  <rv s="0">
    <fb>2505.94</fb>
    <v>0</v>
  </rv>
  <rv s="0">
    <fb>2488.36</fb>
    <v>0</v>
  </rv>
  <rv s="0">
    <fb>2526.2199999999998</fb>
    <v>0</v>
  </rv>
  <rv s="0">
    <fb>2509.69</fb>
    <v>0</v>
  </rv>
  <rv s="0">
    <fb>2540.2600000000002</fb>
    <v>0</v>
  </rv>
  <rv s="0">
    <fb>2508.86</fb>
    <v>0</v>
  </rv>
  <rv s="0">
    <fb>2556.11</fb>
    <v>0</v>
  </rv>
  <rv s="0">
    <fb>2537.75</fb>
    <v>0</v>
  </rv>
  <rv s="0">
    <fb>2560.12</fb>
    <v>0</v>
  </rv>
  <rv s="0">
    <fb>2530.77</fb>
    <v>0</v>
  </rv>
  <rv s="0">
    <fb>2520.2399999999998</fb>
    <v>0</v>
  </rv>
  <rv s="0">
    <fb>2545.0100000000002</fb>
    <v>0</v>
  </rv>
  <rv s="0">
    <fb>2517.48</fb>
    <v>0</v>
  </rv>
  <rv s="0">
    <fb>2533.73</fb>
    <v>0</v>
  </rv>
  <rv s="0">
    <fb>2514.17</fb>
    <v>0</v>
  </rv>
  <rv s="0">
    <fb>2534.48</fb>
    <v>0</v>
  </rv>
  <rv s="0">
    <fb>2506.81</fb>
    <v>0</v>
  </rv>
  <rv s="0">
    <fb>2580.94</fb>
    <v>0</v>
  </rv>
  <rv s="0">
    <fb>2540.4299999999998</fb>
    <v>0</v>
  </rv>
  <rv s="0">
    <fb>2587.63</fb>
    <v>0</v>
  </rv>
  <rv s="0">
    <fb>2539.44</fb>
    <v>0</v>
  </rv>
  <rv s="0">
    <fb>2518.75</fb>
    <v>0</v>
  </rv>
  <rv s="0">
    <fb>2583.1799999999998</fb>
    <v>0</v>
  </rv>
  <rv s="0">
    <fb>2601.98</fb>
    <v>0</v>
  </rv>
  <rv s="0">
    <fb>2502.11</fb>
    <v>0</v>
  </rv>
  <rv s="0">
    <fb>2507.79</fb>
    <v>0</v>
  </rv>
  <rv s="0">
    <fb>2525.9499999999998</fb>
    <v>0</v>
  </rv>
  <rv s="0">
    <fb>2542.88</fb>
    <v>0</v>
  </rv>
  <rv s="0">
    <fb>2472.91</fb>
    <v>0</v>
  </rv>
  <rv s="0">
    <fb>2452.6999999999998</fb>
    <v>0</v>
  </rv>
  <rv s="0">
    <fb>2484.9899999999998</fb>
    <v>0</v>
  </rv>
  <rv s="0">
    <fb>2451.4</fb>
    <v>0</v>
  </rv>
  <rv s="0">
    <fb>2484.5700000000002</fb>
    <v>0</v>
  </rv>
  <rv s="0">
    <fb>2473.62</fb>
    <v>0</v>
  </rv>
  <rv s="0">
    <fb>2509.46</fb>
    <v>0</v>
  </rv>
  <rv s="0">
    <fb>2470.35</fb>
    <v>0</v>
  </rv>
  <rv s="0">
    <fb>2451.88</fb>
    <v>0</v>
  </rv>
  <rv s="0">
    <fb>2490.25</fb>
    <v>0</v>
  </rv>
  <rv s="0">
    <fb>2505.8000000000002</fb>
    <v>0</v>
  </rv>
  <rv s="0">
    <fb>2445.59</fb>
    <v>0</v>
  </rv>
  <rv s="0">
    <fb>2463.5700000000002</fb>
    <v>0</v>
  </rv>
  <rv s="0">
    <fb>2458.86</fb>
    <v>0</v>
  </rv>
  <rv s="0">
    <fb>2476.69</fb>
    <v>0</v>
  </rv>
  <rv s="0">
    <fb>2445.02</fb>
    <v>0</v>
  </rv>
  <rv s="0">
    <fb>2489.58</fb>
    <v>0</v>
  </rv>
  <rv s="0">
    <fb>2473.2600000000002</fb>
    <v>0</v>
  </rv>
  <rv s="0">
    <fb>2499.6</fb>
    <v>0</v>
  </rv>
  <rv s="0">
    <fb>2487.46</fb>
    <v>0</v>
  </rv>
  <rv s="0">
    <fb>2504.2800000000002</fb>
    <v>0</v>
  </rv>
  <rv s="0">
    <fb>2514.44</fb>
    <v>0</v>
  </rv>
  <rv s="0">
    <fb>2481.5100000000002</fb>
    <v>0</v>
  </rv>
  <rv s="0">
    <fb>2501.3000000000002</fb>
    <v>0</v>
  </rv>
  <rv s="0">
    <fb>2491.2399999999998</fb>
    <v>0</v>
  </rv>
  <rv s="0">
    <fb>2530.11</fb>
    <v>0</v>
  </rv>
  <rv s="0">
    <fb>2488.62</fb>
    <v>0</v>
  </rv>
  <rv s="0">
    <fb>2494.7399999999998</fb>
    <v>0</v>
  </rv>
  <rv s="0">
    <fb>2475.4299999999998</fb>
    <v>0</v>
  </rv>
  <rv s="0">
    <fb>2500.66</fb>
    <v>0</v>
  </rv>
  <rv s="0">
    <fb>2467.5500000000002</fb>
    <v>0</v>
  </rv>
  <rv s="0">
    <fb>2467.3000000000002</fb>
    <v>0</v>
  </rv>
  <rv s="0">
    <fb>2489.4699999999998</fb>
    <v>0</v>
  </rv>
  <rv s="0">
    <fb>2495.92</fb>
    <v>0</v>
  </rv>
  <rv s="0">
    <fb>2457.0700000000002</fb>
    <v>0</v>
  </rv>
  <rv s="0">
    <fb>2412.23</fb>
    <v>0</v>
  </rv>
  <rv s="0">
    <fb>2430.54</fb>
    <v>0</v>
  </rv>
  <rv s="0">
    <fb>2423.77</fb>
    <v>0</v>
  </rv>
  <rv s="0">
    <fb>2414.44</fb>
    <v>0</v>
  </rv>
  <rv s="0">
    <fb>2428.61</fb>
    <v>0</v>
  </rv>
  <rv s="0">
    <fb>2402.15</fb>
    <v>0</v>
  </rv>
  <rv s="0">
    <fb>2373.48</fb>
    <v>0</v>
  </rv>
  <rv s="0">
    <fb>2427.59</fb>
    <v>0</v>
  </rv>
  <rv s="0">
    <fb>2436.0100000000002</fb>
    <v>0</v>
  </rv>
  <rv s="0">
    <fb>2371.5700000000002</fb>
    <v>0</v>
  </rv>
  <rv s="0">
    <fb>2374.04</fb>
    <v>0</v>
  </rv>
  <rv s="0">
    <fb>2367.06</fb>
    <v>0</v>
  </rv>
  <rv s="0">
    <fb>2397.48</fb>
    <v>0</v>
  </rv>
  <rv s="0">
    <fb>2350.4</fb>
    <v>0</v>
  </rv>
  <rv s="0">
    <fb>2403.2199999999998</fb>
    <v>0</v>
  </rv>
  <rv s="0">
    <fb>2364.04</fb>
    <v>0</v>
  </rv>
  <rv s="0">
    <fb>2409.58</fb>
    <v>0</v>
  </rv>
  <rv s="0">
    <fb>2361.1799999999998</fb>
    <v>0</v>
  </rv>
  <rv s="0">
    <fb>2443.25</fb>
    <v>0</v>
  </rv>
  <rv s="0">
    <fb>2457.06</fb>
    <v>0</v>
  </rv>
  <rv s="0">
    <fb>2421.4499999999998</fb>
    <v>0</v>
  </rv>
  <rv s="0">
    <fb>2415.6999999999998</fb>
    <v>0</v>
  </rv>
  <rv s="0">
    <fb>2441.6799999999998</fb>
    <v>0</v>
  </rv>
  <rv s="0">
    <fb>2464.64</fb>
    <v>0</v>
  </rv>
  <rv s="0">
    <fb>2446.13</fb>
    <v>0</v>
  </rv>
  <rv s="0">
    <fb>2470.3000000000002</fb>
    <v>0</v>
  </rv>
  <rv s="0">
    <fb>2432</fb>
    <v>0</v>
  </rv>
  <rv s="0">
    <fb>2437.9299999999998</fb>
    <v>0</v>
  </rv>
  <rv s="0">
    <fb>2452.96</fb>
    <v>0</v>
  </rv>
  <rv s="0">
    <fb>2408.12</fb>
    <v>0</v>
  </rv>
  <rv s="0">
    <fb>2471.9</fb>
    <v>0</v>
  </rv>
  <rv s="0">
    <fb>2472.1999999999998</fb>
    <v>0</v>
  </rv>
  <rv s="0">
    <fb>2433.7600000000002</fb>
    <v>0</v>
  </rv>
  <rv s="0">
    <fb>2486.4899999999998</fb>
    <v>0</v>
  </rv>
  <rv s="0">
    <fb>2429.5300000000002</fb>
    <v>0</v>
  </rv>
  <rv s="0">
    <fb>2476.83</fb>
    <v>0</v>
  </rv>
  <rv s="0">
    <fb>2501.69</fb>
    <v>0</v>
  </rv>
  <rv s="0">
    <fb>2503.86</fb>
    <v>0</v>
  </rv>
  <rv s="0">
    <fb>2513.17</fb>
    <v>0</v>
  </rv>
  <rv s="0">
    <fb>2523.4299999999998</fb>
    <v>0</v>
  </rv>
  <rv s="0">
    <fb>2526.0700000000002</fb>
    <v>0</v>
  </rv>
  <rv s="0">
    <fb>2536.27</fb>
    <v>0</v>
  </rv>
  <rv s="0">
    <fb>2511.3000000000002</fb>
    <v>0</v>
  </rv>
  <rv s="0">
    <fb>2505.56</fb>
    <v>0</v>
  </rv>
  <rv s="0">
    <fb>2502.37</fb>
    <v>0</v>
  </rv>
  <rv s="0">
    <fb>2522.75</fb>
    <v>0</v>
  </rv>
  <rv s="0">
    <fb>2498.7800000000002</fb>
    <v>0</v>
  </rv>
  <rv s="0">
    <fb>2502.1</fb>
    <v>0</v>
  </rv>
  <rv s="0">
    <fb>2505.19</fb>
    <v>0</v>
  </rv>
  <rv s="0">
    <fb>2473.87</fb>
    <v>0</v>
  </rv>
  <rv s="0">
    <fb>2511.0500000000002</fb>
    <v>0</v>
  </rv>
  <rv s="0">
    <fb>2528.21</fb>
    <v>0</v>
  </rv>
  <rv s="0">
    <fb>2472.6799999999998</fb>
    <v>0</v>
  </rv>
  <rv s="0">
    <fb>2520.87</fb>
    <v>0</v>
  </rv>
  <rv s="0">
    <fb>2467.66</fb>
    <v>0</v>
  </rv>
  <rv s="0">
    <fb>2474.91</fb>
    <v>0</v>
  </rv>
  <rv s="0">
    <fb>2496.09</fb>
    <v>0</v>
  </rv>
  <rv s="0">
    <fb>2468.81</fb>
    <v>0</v>
  </rv>
  <rv s="0">
    <fb>2464.62</fb>
    <v>0</v>
  </rv>
  <rv s="0">
    <fb>2486.5500000000002</fb>
    <v>0</v>
  </rv>
  <rv s="0">
    <fb>2464.4899999999998</fb>
    <v>0</v>
  </rv>
  <rv s="0">
    <fb>2489.75</fb>
    <v>0</v>
  </rv>
  <rv s="0">
    <fb>2494.48</fb>
    <v>0</v>
  </rv>
  <rv s="0">
    <fb>2454.5100000000002</fb>
    <v>0</v>
  </rv>
  <rv s="0">
    <fb>2486.17</fb>
    <v>0</v>
  </rv>
  <rv s="0">
    <fb>2496.4899999999998</fb>
    <v>0</v>
  </rv>
  <rv s="0">
    <fb>2472.1799999999998</fb>
    <v>0</v>
  </rv>
  <rv s="0">
    <fb>2428.0100000000002</fb>
    <v>0</v>
  </rv>
  <rv s="0">
    <fb>2405.41</fb>
    <v>0</v>
  </rv>
  <rv s="0">
    <fb>2402.6999999999998</fb>
    <v>0</v>
  </rv>
  <rv s="0">
    <fb>2428.64</fb>
    <v>0</v>
  </rv>
  <rv s="0">
    <fb>2401.87</fb>
    <v>0</v>
  </rv>
  <rv s="0">
    <fb>2318.41</fb>
    <v>0</v>
  </rv>
  <rv s="0">
    <fb>2316.6799999999998</fb>
    <v>0</v>
  </rv>
  <rv s="0">
    <fb>2336.35</fb>
    <v>0</v>
  </rv>
  <rv s="0">
    <fb>2353.4699999999998</fb>
    <v>0</v>
  </rv>
  <rv s="0">
    <fb>2298.7399999999998</fb>
    <v>0</v>
  </rv>
  <rv s="0">
    <fb>2326.4</fb>
    <v>0</v>
  </rv>
  <rv s="0">
    <fb>2337.79</fb>
    <v>0</v>
  </rv>
  <rv s="0">
    <fb>2295.19</fb>
    <v>0</v>
  </rv>
  <rv s="0">
    <fb>2357.6799999999998</fb>
    <v>0</v>
  </rv>
  <rv s="0">
    <fb>2365.71</fb>
    <v>0</v>
  </rv>
  <rv s="0">
    <fb>2399.5100000000002</fb>
    <v>0</v>
  </rv>
  <rv s="0">
    <fb>2413.7600000000002</fb>
    <v>0</v>
  </rv>
  <rv s="0">
    <fb>2402.7800000000002</fb>
    <v>0</v>
  </rv>
  <rv s="0">
    <fb>2443.77</fb>
    <v>0</v>
  </rv>
  <rv s="0">
    <fb>2388.4899999999998</fb>
    <v>0</v>
  </rv>
  <rv s="0">
    <fb>2446.23</fb>
    <v>0</v>
  </rv>
  <rv s="0">
    <fb>2460.4899999999998</fb>
    <v>0</v>
  </rv>
  <rv s="0">
    <fb>2448.86</fb>
    <v>0</v>
  </rv>
  <rv s="0">
    <fb>2458.13</fb>
    <v>0</v>
  </rv>
  <rv s="0">
    <fb>2433.7399999999998</fb>
    <v>0</v>
  </rv>
  <rv s="0">
    <fb>2557.3000000000002</fb>
    <v>0</v>
  </rv>
  <rv s="0">
    <fb>2626.4</fb>
    <v>0</v>
  </rv>
  <rv s="0">
    <fb>2581.0300000000002</fb>
    <v>0</v>
  </rv>
  <rv s="0">
    <fb>2584.2399999999998</fb>
    <v>0</v>
  </rv>
  <rv s="0">
    <fb>2555.15</fb>
    <v>0</v>
  </rv>
  <rv s="0">
    <fb>2571.85</fb>
    <v>0</v>
  </rv>
  <rv s="0">
    <fb>2591.15</fb>
    <v>0</v>
  </rv>
  <rv s="0">
    <fb>2561.91</fb>
    <v>0</v>
  </rv>
  <rv s="0">
    <fb>2538.3200000000002</fb>
    <v>0</v>
  </rv>
  <rv s="0">
    <fb>2522.5500000000002</fb>
    <v>0</v>
  </rv>
  <rv s="0">
    <fb>2583.84</fb>
    <v>0</v>
  </rv>
  <rv s="0">
    <fb>2590.11</fb>
    <v>0</v>
  </rv>
  <rv s="0">
    <fb>2643.08</fb>
    <v>0</v>
  </rv>
  <rv s="0">
    <fb>2643.55</fb>
    <v>0</v>
  </rv>
  <rv s="0">
    <fb>2634.69</fb>
    <v>0</v>
  </rv>
  <rv s="0">
    <fb>2645.59</fb>
    <v>0</v>
  </rv>
  <rv s="0">
    <fb>2605.36</fb>
    <v>0</v>
  </rv>
  <rv s="0">
    <fb>2598.27</fb>
    <v>0</v>
  </rv>
  <rv s="0">
    <fb>2652.55</fb>
    <v>0</v>
  </rv>
  <rv s="0">
    <fb>2598.11</fb>
    <v>0</v>
  </rv>
  <rv s="0">
    <fb>2606.83</fb>
    <v>0</v>
  </rv>
  <rv s="0">
    <fb>2609.69</fb>
    <v>0</v>
  </rv>
  <rv s="0">
    <fb>2585.69</fb>
    <v>0</v>
  </rv>
  <rv s="0">
    <fb>2583.79</fb>
    <v>0</v>
  </rv>
  <rv s="0">
    <fb>2634.13</fb>
    <v>0</v>
  </rv>
  <rv s="0">
    <fb>2641</fb>
    <v>0</v>
  </rv>
  <rv s="0">
    <fb>2691.07</fb>
    <v>0</v>
  </rv>
  <rv s="0">
    <fb>2697.59</fb>
    <v>0</v>
  </rv>
  <rv s="0">
    <fb>2681.49</fb>
    <v>0</v>
  </rv>
  <rv s="0">
    <fb>2667.51</fb>
    <v>0</v>
  </rv>
  <rv s="0">
    <fb>2674.84</fb>
    <v>0</v>
  </rv>
  <rv s="0">
    <fb>2691.56</fb>
    <v>0</v>
  </rv>
  <rv s="0">
    <fb>2666.51</fb>
    <v>0</v>
  </rv>
  <rv s="0">
    <fb>2646.3</fb>
    <v>0</v>
  </rv>
  <rv s="0">
    <fb>2631.92</fb>
    <v>0</v>
  </rv>
  <rv s="0">
    <fb>2660.52</fb>
    <v>0</v>
  </rv>
  <rv s="0">
    <fb>2683.25</fb>
    <v>0</v>
  </rv>
  <rv s="0">
    <fb>2682.02</fb>
    <v>0</v>
  </rv>
  <rv s="0">
    <fb>2683.54</fb>
    <v>0</v>
  </rv>
  <rv s="0">
    <fb>2650.3</fb>
    <v>0</v>
  </rv>
  <rv s="0">
    <fb>2692.78</fb>
    <v>0</v>
  </rv>
  <rv s="0">
    <fb>2707.06</fb>
    <v>0</v>
  </rv>
  <rv s="0">
    <fb>2713.26</fb>
    <v>0</v>
  </rv>
  <rv s="0">
    <fb>2702.32</fb>
    <v>0</v>
  </rv>
  <rv s="0">
    <fb>2692.32</fb>
    <v>0</v>
  </rv>
  <rv s="0">
    <fb>2714.69</fb>
    <v>0</v>
  </rv>
  <rv s="0">
    <fb>2721.35</fb>
    <v>0</v>
  </rv>
  <rv s="0">
    <fb>2692.82</fb>
    <v>0</v>
  </rv>
  <rv s="0">
    <fb>2703.24</fb>
    <v>0</v>
  </rv>
  <rv s="0">
    <fb>2727.7</fb>
    <v>0</v>
  </rv>
  <rv s="0">
    <fb>2691.04</fb>
    <v>0</v>
  </rv>
  <rv s="0">
    <fb>2696.71</fb>
    <v>0</v>
  </rv>
  <rv s="0">
    <fb>2706.97</fb>
    <v>0</v>
  </rv>
  <rv s="0">
    <fb>2686.56</fb>
    <v>0</v>
  </rv>
  <rv s="0">
    <fb>2714.23</fb>
    <v>0</v>
  </rv>
  <rv s="0">
    <fb>2719.7</fb>
    <v>0</v>
  </rv>
  <rv s="0">
    <fb>2694.4</fb>
    <v>0</v>
  </rv>
  <rv s="0">
    <fb>2689.07</fb>
    <v>0</v>
  </rv>
  <rv s="0">
    <fb>2739.13</fb>
    <v>0</v>
  </rv>
  <rv s="0">
    <fb>2688.9</fb>
    <v>0</v>
  </rv>
  <rv s="0">
    <fb>2717.35</fb>
    <v>0</v>
  </rv>
  <rv s="0">
    <fb>2724.25</fb>
    <v>0</v>
  </rv>
  <rv s="0">
    <fb>2687.06</fb>
    <v>0</v>
  </rv>
  <rv s="0">
    <fb>2715.81</fb>
    <v>0</v>
  </rv>
  <rv s="0">
    <fb>2725.02</fb>
    <v>0</v>
  </rv>
  <rv s="0">
    <fb>2712.31</fb>
    <v>0</v>
  </rv>
  <rv s="0">
    <fb>2722.5</fb>
    <v>0</v>
  </rv>
  <rv s="0">
    <fb>2731.17</fb>
    <v>0</v>
  </rv>
  <rv s="0">
    <fb>2719.43</fb>
    <v>0</v>
  </rv>
  <rv s="0">
    <fb>2728.7</fb>
    <v>0</v>
  </rv>
  <rv s="0">
    <fb>2704.4</fb>
    <v>0</v>
  </rv>
  <rv s="0">
    <fb>2706.96</fb>
    <v>0</v>
  </rv>
  <rv s="0">
    <fb>2666.2</fb>
    <v>0</v>
  </rv>
  <rv s="0">
    <fb>2692.59</fb>
    <v>0</v>
  </rv>
  <rv s="0">
    <fb>2691.38</fb>
    <v>0</v>
  </rv>
  <rv s="0">
    <fb>2700.41</fb>
    <v>0</v>
  </rv>
  <rv s="0">
    <fb>2717.01</fb>
    <v>0</v>
  </rv>
  <rv s="0">
    <fb>2706.51</fb>
    <v>0</v>
  </rv>
  <rv s="0">
    <fb>2707.39</fb>
    <v>0</v>
  </rv>
  <rv s="0">
    <fb>2696.84</fb>
    <v>0</v>
  </rv>
  <rv s="0">
    <fb>2727.14</fb>
    <v>0</v>
  </rv>
  <rv s="0">
    <fb>2737.69</fb>
    <v>0</v>
  </rv>
  <rv s="0">
    <fb>2722.58</fb>
    <v>0</v>
  </rv>
  <rv s="0">
    <fb>2745.47</fb>
    <v>0</v>
  </rv>
  <rv s="0">
    <fb>2718.53</fb>
    <v>0</v>
  </rv>
  <rv s="0">
    <fb>2734.01</fb>
    <v>0</v>
  </rv>
  <rv s="0">
    <fb>2745.09</fb>
    <v>0</v>
  </rv>
  <rv s="0">
    <fb>2747.02</fb>
    <v>0</v>
  </rv>
  <rv s="0">
    <fb>2749.71</fb>
    <v>0</v>
  </rv>
  <rv s="0">
    <fb>2725.76</fb>
    <v>0</v>
  </rv>
  <rv s="0">
    <fb>2704.11</fb>
    <v>0</v>
  </rv>
  <rv s="0">
    <fb>2748.12</fb>
    <v>0</v>
  </rv>
  <rv s="0">
    <fb>2680.75</fb>
    <v>0</v>
  </rv>
  <rv s="0">
    <fb>2727.69</fb>
    <v>0</v>
  </rv>
  <rv s="0">
    <fb>2738.4</fb>
    <v>0</v>
  </rv>
  <rv s="0">
    <fb>2699.3</fb>
    <v>0</v>
  </rv>
  <rv s="0">
    <fb>2753.27</fb>
    <v>0</v>
  </rv>
  <rv s="0">
    <fb>2777.64</fb>
    <v>0</v>
  </rv>
  <rv s="0">
    <fb>2768.07</fb>
    <v>0</v>
  </rv>
  <rv s="0">
    <fb>2781.26</fb>
    <v>0</v>
  </rv>
  <rv s="0">
    <fb>2770.85</fb>
    <v>0</v>
  </rv>
  <rv s="0">
    <fb>2775.15</fb>
    <v>0</v>
  </rv>
  <rv s="0">
    <fb>2747.98</fb>
    <v>0</v>
  </rv>
  <rv s="0">
    <fb>2765.83</fb>
    <v>0</v>
  </rv>
  <rv s="0">
    <fb>2773.7</fb>
    <v>0</v>
  </rv>
  <rv s="0">
    <fb>2746.03</fb>
    <v>0</v>
  </rv>
  <rv s="0">
    <fb>2763.5</fb>
    <v>0</v>
  </rv>
  <rv s="0">
    <fb>2771.79</fb>
    <v>0</v>
  </rv>
  <rv s="0">
    <fb>2750.75</fb>
    <v>0</v>
  </rv>
  <rv s="0">
    <fb>2757.29</fb>
    <v>0</v>
  </rv>
  <rv s="0">
    <fb>2764.2</fb>
    <v>0</v>
  </rv>
  <rv s="0">
    <fb>2750.43</fb>
    <v>0</v>
  </rv>
  <rv s="0">
    <fb>2750.44</fb>
    <v>0</v>
  </rv>
  <rv s="0">
    <fb>2774.32</fb>
    <v>0</v>
  </rv>
  <rv s="0">
    <fb>2749.97</fb>
    <v>0</v>
  </rv>
  <rv s="0">
    <fb>2722.27</fb>
    <v>0</v>
  </rv>
  <rv s="0">
    <fb>2710.45</fb>
    <v>0</v>
  </rv>
  <rv s="0">
    <fb>2749.6</fb>
    <v>0</v>
  </rv>
  <rv s="0">
    <fb>2752.85</fb>
    <v>0</v>
  </rv>
  <rv s="0">
    <fb>2774.29</fb>
    <v>0</v>
  </rv>
  <rv s="0">
    <fb>2779.86</fb>
    <v>0</v>
  </rv>
  <rv s="0">
    <fb>2752.52</fb>
    <v>0</v>
  </rv>
  <rv s="0">
    <fb>2749.33</fb>
    <v>0</v>
  </rv>
  <rv s="0">
    <fb>2731.43</fb>
    <v>0</v>
  </rv>
  <rv s="0">
    <fb>2724.39</fb>
    <v>0</v>
  </rv>
  <rv s="0">
    <fb>2728.79</fb>
    <v>0</v>
  </rv>
  <rv s="0">
    <fb>2731.6</fb>
    <v>0</v>
  </rv>
  <rv s="0">
    <fb>2694.96</fb>
    <v>0</v>
  </rv>
  <rv s="0">
    <fb>2737.11</fb>
    <v>0</v>
  </rv>
  <rv s="0">
    <fb>2751.18</fb>
    <v>0</v>
  </rv>
  <rv s="0">
    <fb>2687.64</fb>
    <v>0</v>
  </rv>
  <rv s="0">
    <fb>2678.82</fb>
    <v>0</v>
  </rv>
  <rv s="0">
    <fb>2724.15</fb>
    <v>0</v>
  </rv>
  <rv s="0">
    <fb>2744</fb>
    <v>0</v>
  </rv>
  <rv s="0">
    <fb>2665.12</fb>
    <v>0</v>
  </rv>
  <rv s="0">
    <fb>2655.29</fb>
    <v>0</v>
  </rv>
  <rv s="0">
    <fb>2681.52</fb>
    <v>0</v>
  </rv>
  <rv s="0">
    <fb>2691.98</fb>
    <v>0</v>
  </rv>
  <rv s="0">
    <fb>2716.43</fb>
    <v>0</v>
  </rv>
  <rv s="0">
    <fb>2735.7</fb>
    <v>0</v>
  </rv>
  <rv s="0">
    <fb>2728.98</fb>
    <v>0</v>
  </rv>
  <rv s="0">
    <fb>2736.52</fb>
    <v>0</v>
  </rv>
  <rv s="0">
    <fb>2711.4</fb>
    <v>0</v>
  </rv>
  <rv s="0">
    <fb>2767.42</fb>
    <v>0</v>
  </rv>
  <rv s="0">
    <fb>2777.89</fb>
    <v>0</v>
  </rv>
  <rv s="0">
    <fb>2785.88</fb>
    <v>0</v>
  </rv>
  <rv s="0">
    <fb>2805.4</fb>
    <v>0</v>
  </rv>
  <rv s="0">
    <fb>2805.45</fb>
    <v>0</v>
  </rv>
  <rv s="0">
    <fb>2805.67</fb>
    <v>0</v>
  </rv>
  <rv s="0">
    <fb>2810.03</fb>
    <v>0</v>
  </rv>
  <rv s="0">
    <fb>2787.33</fb>
    <v>0</v>
  </rv>
  <rv s="0">
    <fb>2799.39</fb>
    <v>0</v>
  </rv>
  <rv s="0">
    <fb>2819.33</fb>
    <v>0</v>
  </rv>
  <rv s="0">
    <fb>2791.7</fb>
    <v>0</v>
  </rv>
  <rv s="0">
    <fb>2797.97</fb>
    <v>0</v>
  </rv>
  <rv s="0">
    <fb>2806.88</fb>
    <v>0</v>
  </rv>
  <rv s="0">
    <fb>2803.6</fb>
    <v>0</v>
  </rv>
  <rv s="0">
    <fb>2805.06</fb>
    <v>0</v>
  </rv>
  <rv s="0">
    <fb>2793.08</fb>
    <v>0</v>
  </rv>
  <rv s="0">
    <fb>2810.27</fb>
    <v>0</v>
  </rv>
  <rv s="0">
    <fb>2814.98</fb>
    <v>0</v>
  </rv>
  <rv s="0">
    <fb>2801.03</fb>
    <v>0</v>
  </rv>
  <rv s="0">
    <fb>2813.02</fb>
    <v>0</v>
  </rv>
  <rv s="0">
    <fb>2815.8</fb>
    <v>0</v>
  </rv>
  <rv s="0">
    <fb>2789.86</fb>
    <v>0</v>
  </rv>
  <rv s="0">
    <fb>2797.61</fb>
    <v>0</v>
  </rv>
  <rv s="0">
    <fb>2779.95</fb>
    <v>0</v>
  </rv>
  <rv s="0">
    <fb>2795.24</fb>
    <v>0</v>
  </rv>
  <rv s="0">
    <fb>2806.41</fb>
    <v>0</v>
  </rv>
  <rv s="0">
    <fb>2793.14</fb>
    <v>0</v>
  </rv>
  <rv s="0">
    <fb>2807</fb>
    <v>0</v>
  </rv>
  <rv s="0">
    <fb>2822.17</fb>
    <v>0</v>
  </rv>
  <rv s="0">
    <fb>2776.51</fb>
    <v>0</v>
  </rv>
  <rv s="0">
    <fb>2814.65</fb>
    <v>0</v>
  </rv>
  <rv s="0">
    <fb>2826.07</fb>
    <v>0</v>
  </rv>
  <rv s="0">
    <fb>2785.44</fb>
    <v>0</v>
  </rv>
  <rv s="0">
    <fb>2869.35</fb>
    <v>0</v>
  </rv>
  <rv s="0">
    <fb>2873.26</fb>
    <v>0</v>
  </rv>
  <rv s="0">
    <fb>2812.17</fb>
    <v>0</v>
  </rv>
  <rv s="0">
    <fb>2818.85</fb>
    <v>0</v>
  </rv>
  <rv s="0">
    <fb>2870.96</fb>
    <v>0</v>
  </rv>
  <rv s="0">
    <fb>2808.91</fb>
    <v>0</v>
  </rv>
  <rv s="0">
    <fb>2775.17</fb>
    <v>0</v>
  </rv>
  <rv s="0">
    <fb>2766.17</fb>
    <v>0</v>
  </rv>
  <rv s="0">
    <fb>2834.07</fb>
    <v>0</v>
  </rv>
  <rv s="0">
    <fb>2848.08</fb>
    <v>0</v>
  </rv>
  <rv s="0">
    <fb>2826.35</fb>
    <v>0</v>
  </rv>
  <rv s="0">
    <fb>2843.55</fb>
    <v>0</v>
  </rv>
  <rv s="0">
    <fb>2827.63</fb>
    <v>0</v>
  </rv>
  <rv s="0">
    <fb>2855.99</fb>
    <v>0</v>
  </rv>
  <rv s="0">
    <fb>2800</fb>
    <v>0</v>
  </rv>
  <rv s="0">
    <fb>2845.9</fb>
    <v>0</v>
  </rv>
  <rv s="0">
    <fb>2760.94</fb>
    <v>0</v>
  </rv>
  <rv s="0">
    <fb>2848.42</fb>
    <v>0</v>
  </rv>
  <rv s="0">
    <fb>2856.71</fb>
    <v>0</v>
  </rv>
  <rv s="0">
    <fb>2785.35</fb>
    <v>0</v>
  </rv>
  <rv s="0">
    <fb>2884.88</fb>
    <v>0</v>
  </rv>
  <rv s="0">
    <fb>2913.76</fb>
    <v>0</v>
  </rv>
  <rv s="0">
    <fb>2877.54</fb>
    <v>0</v>
  </rv>
  <rv s="0">
    <fb>2905.74</fb>
    <v>0</v>
  </rv>
  <rv s="0">
    <fb>2877.24</fb>
    <v>0</v>
  </rv>
  <rv s="0">
    <fb>2929.54</fb>
    <v>0</v>
  </rv>
  <rv s="0">
    <fb>2935.58</fb>
    <v>0</v>
  </rv>
  <rv s="0">
    <fb>2941.48</fb>
    <v>0</v>
  </rv>
  <rv s="0">
    <fb>2962.95</fb>
    <v>0</v>
  </rv>
  <rv s="0">
    <fb>2968.86</fb>
    <v>0</v>
  </rv>
  <rv s="0">
    <fb>2970.01</fb>
    <v>0</v>
  </rv>
  <rv s="0">
    <fb>2975.56</fb>
    <v>0</v>
  </rv>
  <rv s="0">
    <fb>2987.88</fb>
    <v>0</v>
  </rv>
  <rv s="0">
    <fb>2950.49</fb>
    <v>0</v>
  </rv>
  <rv s="0">
    <fb>2952.48</fb>
    <v>0</v>
  </rv>
  <rv s="0">
    <fb>2948.74</fb>
    <v>0</v>
  </rv>
  <rv s="0">
    <fb>2973.16</fb>
    <v>0</v>
  </rv>
  <rv s="0">
    <fb>2973.85</fb>
    <v>0</v>
  </rv>
  <rv s="0">
    <fb>2947.78</fb>
    <v>0</v>
  </rv>
  <rv s="0">
    <fb>2944.46</fb>
    <v>0</v>
  </rv>
  <rv s="0">
    <fb>2977.6</fb>
    <v>0</v>
  </rv>
  <rv s="0">
    <fb>2940.35</fb>
    <v>0</v>
  </rv>
  <rv s="0">
    <fb>2914.64</fb>
    <v>0</v>
  </rv>
  <rv s="0">
    <fb>2913.04</fb>
    <v>0</v>
  </rv>
  <rv s="0">
    <fb>2921.52</fb>
    <v>0</v>
  </rv>
  <rv s="0">
    <fb>2934.22</fb>
    <v>0</v>
  </rv>
  <rv s="0">
    <fb>2904.24</fb>
    <v>0</v>
  </rv>
  <rv s="0">
    <fb>2896.43</fb>
    <v>0</v>
  </rv>
  <rv s="0">
    <fb>2923.31</fb>
    <v>0</v>
  </rv>
  <rv s="0">
    <fb>2888.77</fb>
    <v>0</v>
  </rv>
  <rv s="0">
    <fb>2899.8</fb>
    <v>0</v>
  </rv>
  <rv s="0">
    <fb>2929.04</fb>
    <v>0</v>
  </rv>
  <rv s="0">
    <fb>2925.35</fb>
    <v>0</v>
  </rv>
  <rv s="0">
    <fb>2930.04</fb>
    <v>0</v>
  </rv>
  <rv s="0">
    <fb>2875.59</fb>
    <v>0</v>
  </rv>
  <rv s="0">
    <fb>2961.92</fb>
    <v>0</v>
  </rv>
  <rv s="0">
    <fb>2963.1</fb>
    <v>0</v>
  </rv>
  <rv s="0">
    <fb>2969.05</fb>
    <v>0</v>
  </rv>
  <rv s="0">
    <fb>2977.86</fb>
    <v>0</v>
  </rv>
  <rv s="0">
    <fb>2948.41</fb>
    <v>0</v>
  </rv>
  <rv s="0">
    <fb>2956.29</fb>
    <v>0</v>
  </rv>
  <rv s="0">
    <fb>2969.95</fb>
    <v>0</v>
  </rv>
  <rv s="0">
    <fb>2949.82</fb>
    <v>0</v>
  </rv>
  <rv s="0">
    <fb>2948.01</fb>
    <v>0</v>
  </rv>
  <rv s="0">
    <fb>2963.94</fb>
    <v>0</v>
  </rv>
  <rv s="0">
    <fb>2947.95</fb>
    <v>0</v>
  </rv>
  <rv s="0">
    <fb>2972.08</fb>
    <v>0</v>
  </rv>
  <rv s="0">
    <fb>2973.37</fb>
    <v>0</v>
  </rv>
  <rv s="0">
    <fb>3005.23</fb>
    <v>0</v>
  </rv>
  <rv s="0">
    <fb>3013.02</fb>
    <v>0</v>
  </rv>
  <rv s="0">
    <fb>2998.46</fb>
    <v>0</v>
  </rv>
  <rv s="0">
    <fb>3007.22</fb>
    <v>0</v>
  </rv>
  <rv s="0">
    <fb>2995.07</fb>
    <v>0</v>
  </rv>
  <rv s="0">
    <fb>3001.73</fb>
    <v>0</v>
  </rv>
  <rv s="0">
    <fb>2998.54</fb>
    <v>0</v>
  </rv>
  <rv s="0">
    <fb>3008.52</fb>
    <v>0</v>
  </rv>
  <rv s="0">
    <fb>2993.3</fb>
    <v>0</v>
  </rv>
  <rv s="0">
    <fb>3004.89</fb>
    <v>0</v>
  </rv>
  <rv s="0">
    <fb>2990.36</fb>
    <v>0</v>
  </rv>
  <rv s="0">
    <fb>3014.18</fb>
    <v>0</v>
  </rv>
  <rv s="0">
    <fb>3014.22</fb>
    <v>0</v>
  </rv>
  <rv s="0">
    <fb>2996.8</fb>
    <v>0</v>
  </rv>
  <rv s="0">
    <fb>3005.5</fb>
    <v>0</v>
  </rv>
  <rv s="0">
    <fb>2998.55</fb>
    <v>0</v>
  </rv>
  <rv s="0">
    <fb>2996.95</fb>
    <v>0</v>
  </rv>
  <rv s="0">
    <fb>2979.73</fb>
    <v>0</v>
  </rv>
  <rv s="0">
    <fb>3003.62</fb>
    <v>0</v>
  </rv>
  <rv s="0">
    <fb>3016.7</fb>
    <v>0</v>
  </rv>
  <rv s="0">
    <fb>2993.94</fb>
    <v>0</v>
  </rv>
  <rv s="0">
    <fb>3017.61</fb>
    <v>0</v>
  </rv>
  <rv s="0">
    <fb>3020.81</fb>
    <v>0</v>
  </rv>
  <rv s="0">
    <fb>3029.63</fb>
    <v>0</v>
  </rv>
  <rv s="0">
    <fb>3038.41</fb>
    <v>0</v>
  </rv>
  <rv s="0">
    <fb>3017.26</fb>
    <v>0</v>
  </rv>
  <rv s="0">
    <fb>3008.23</fb>
    <v>0</v>
  </rv>
  <rv s="0">
    <fb>2996.39</fb>
    <v>0</v>
  </rv>
  <rv s="0">
    <fb>2986.61</fb>
    <v>0</v>
  </rv>
  <rv s="0">
    <fb>3025.61</fb>
    <v>0</v>
  </rv>
  <rv s="0">
    <fb>3027.71</fb>
    <v>0</v>
  </rv>
  <rv s="0">
    <fb>2985.75</fb>
    <v>0</v>
  </rv>
  <rv s="0">
    <fb>3001.26</fb>
    <v>0</v>
  </rv>
  <rv s="0">
    <fb>3031.22</fb>
    <v>0</v>
  </rv>
  <rv s="0">
    <fb>2993.75</fb>
    <v>0</v>
  </rv>
  <rv s="0">
    <fb>3022.34</fb>
    <v>0</v>
  </rv>
  <rv s="0">
    <fb>3032.21</fb>
    <v>0</v>
  </rv>
  <rv s="0">
    <fb>2994.67</fb>
    <v>0</v>
  </rv>
  <rv s="0">
    <fb>3021.11</fb>
    <v>0</v>
  </rv>
  <rv s="0">
    <fb>3040.82</fb>
    <v>0</v>
  </rv>
  <rv s="0">
    <fb>3019</fb>
    <v>0</v>
  </rv>
  <rv s="0">
    <fb>3023.65</fb>
    <v>0</v>
  </rv>
  <rv s="0">
    <fb>3028.13</fb>
    <v>0</v>
  </rv>
  <rv s="0">
    <fb>3009.16</fb>
    <v>0</v>
  </rv>
  <rv s="0">
    <fb>3015.75</fb>
    <v>0</v>
  </rv>
  <rv s="0">
    <fb>3024.15</fb>
    <v>0</v>
  </rv>
  <rv s="0">
    <fb>3013.95</fb>
    <v>0</v>
  </rv>
  <rv s="0">
    <fb>3041.93</fb>
    <v>0</v>
  </rv>
  <rv s="0">
    <fb>3044.06</fb>
    <v>0</v>
  </rv>
  <rv s="0">
    <fb>3012.18</fb>
    <v>0</v>
  </rv>
  <rv s="0">
    <fb>3021.01</fb>
    <v>0</v>
  </rv>
  <rv s="0">
    <fb>3011.86</fb>
    <v>0</v>
  </rv>
  <rv s="0">
    <fb>3041.85</fb>
    <v>0</v>
  </rv>
  <rv s="0">
    <fb>3052.17</fb>
    <v>0</v>
  </rv>
  <rv s="0">
    <fb>3037.8</fb>
    <v>0</v>
  </rv>
  <rv s="0">
    <fb>3013.77</fb>
    <v>0</v>
  </rv>
  <rv s="0">
    <fb>3038.68</fb>
    <v>0</v>
  </rv>
  <rv s="0">
    <fb>3049.47</fb>
    <v>0</v>
  </rv>
  <rv s="0">
    <fb>3029.58</fb>
    <v>0</v>
  </rv>
  <rv s="0">
    <fb>3061.98</fb>
    <v>0</v>
  </rv>
  <rv s="0">
    <fb>3063.05</fb>
    <v>0</v>
  </rv>
  <rv s="0">
    <fb>3027.42</fb>
    <v>0</v>
  </rv>
  <rv s="0">
    <fb>3081.13</fb>
    <v>0</v>
  </rv>
  <rv s="0">
    <fb>3083.85</fb>
    <v>0</v>
  </rv>
  <rv s="0">
    <fb>3051.2</fb>
    <v>0</v>
  </rv>
  <rv s="0">
    <fb>3076.4</fb>
    <v>0</v>
  </rv>
  <rv s="0">
    <fb>3108.55</fb>
    <v>0</v>
  </rv>
  <rv s="0">
    <fb>3076</fb>
    <v>0</v>
  </rv>
  <rv s="0">
    <fb>3036.98</fb>
    <v>0</v>
  </rv>
  <rv s="0">
    <fb>3075.08</fb>
    <v>0</v>
  </rv>
  <rv s="0">
    <fb>3021.78</fb>
    <v>0</v>
  </rv>
  <rv s="0">
    <fb>2979.79</fb>
    <v>0</v>
  </rv>
  <rv s="0">
    <fb>2977.69</fb>
    <v>0</v>
  </rv>
  <rv s="0">
    <fb>3017.17</fb>
    <v>0</v>
  </rv>
  <rv s="0">
    <fb>3031.3</fb>
    <v>0</v>
  </rv>
  <rv s="0">
    <fb>3048.06</fb>
    <v>0</v>
  </rv>
  <rv s="0">
    <fb>3054.25</fb>
    <v>0</v>
  </rv>
  <rv s="0">
    <fb>3048.54</fb>
    <v>0</v>
  </rv>
  <rv s="0">
    <fb>3050.67</fb>
    <v>0</v>
  </rv>
  <rv s="0">
    <fb>3033.57</fb>
    <v>0</v>
  </rv>
  <rv s="0">
    <fb>3027.55</fb>
    <v>0</v>
  </rv>
  <rv s="0">
    <fb>3057.14</fb>
    <v>0</v>
  </rv>
  <rv s="0">
    <fb>3027.11</fb>
    <v>0</v>
  </rv>
  <rv s="0">
    <fb>3009.99</fb>
    <v>0</v>
  </rv>
  <rv s="0">
    <fb>2976.11</fb>
    <v>0</v>
  </rv>
  <rv s="0">
    <fb>3028.37</fb>
    <v>0</v>
  </rv>
  <rv s="0">
    <fb>3038.86</fb>
    <v>0</v>
  </rv>
  <rv s="0">
    <fb>3007.94</fb>
    <v>0</v>
  </rv>
  <rv s="0">
    <fb>3062.68</fb>
    <v>0</v>
  </rv>
  <rv s="0">
    <fb>3039.48</fb>
    <v>0</v>
  </rv>
  <rv s="0">
    <fb>3069.53</fb>
    <v>0</v>
  </rv>
  <rv s="0">
    <fb>3057.41</fb>
    <v>0</v>
  </rv>
  <rv s="0">
    <fb>3074.07</fb>
    <v>0</v>
  </rv>
  <rv s="0">
    <fb>3053.65</fb>
    <v>0</v>
  </rv>
  <rv s="0">
    <fb>3056.76</fb>
    <v>0</v>
  </rv>
  <rv s="0">
    <fb>3063.71</fb>
    <v>0</v>
  </rv>
  <rv s="0">
    <fb>3050.01</fb>
    <v>0</v>
  </rv>
  <rv s="0">
    <fb>3072.52</fb>
    <v>0</v>
  </rv>
  <rv s="0">
    <fb>3083.93</fb>
    <v>0</v>
  </rv>
  <rv s="0">
    <fb>3065.14</fb>
    <v>0</v>
  </rv>
  <rv s="0">
    <fb>3073.08</fb>
    <v>0</v>
  </rv>
  <rv s="0">
    <fb>3062.88</fb>
    <v>0</v>
  </rv>
  <rv s="0">
    <fb>3077.1</fb>
    <v>0</v>
  </rv>
  <rv s="0">
    <fb>3098.54</fb>
    <v>0</v>
  </rv>
  <rv s="0">
    <fb>3084.85</fb>
    <v>0</v>
  </rv>
  <rv s="0">
    <fb>3095.37</fb>
    <v>0</v>
  </rv>
  <rv s="0">
    <fb>3078.84</fb>
    <v>0</v>
  </rv>
  <rv s="0">
    <fb>3086.81</fb>
    <v>0</v>
  </rv>
  <rv s="0">
    <fb>3061.93</fb>
    <v>0</v>
  </rv>
  <rv s="0">
    <fb>3098.07</fb>
    <v>0</v>
  </rv>
  <rv s="0">
    <fb>3100.34</fb>
    <v>0</v>
  </rv>
  <rv s="0">
    <fb>3096.58</fb>
    <v>0</v>
  </rv>
  <rv s="0">
    <fb>3109.41</fb>
    <v>0</v>
  </rv>
  <rv s="0">
    <fb>3089.65</fb>
    <v>0</v>
  </rv>
  <rv s="0">
    <fb>3093.35</fb>
    <v>0</v>
  </rv>
  <rv s="0">
    <fb>3100.53</fb>
    <v>0</v>
  </rv>
  <rv s="0">
    <fb>3082.08</fb>
    <v>0</v>
  </rv>
  <rv s="0">
    <fb>3084.24</fb>
    <v>0</v>
  </rv>
  <rv s="0">
    <fb>3103</fb>
    <v>0</v>
  </rv>
  <rv s="0">
    <fb>3094.68</fb>
    <v>0</v>
  </rv>
  <rv s="0">
    <fb>3114.62</fb>
    <v>0</v>
  </rv>
  <rv s="0">
    <fb>3099.12</fb>
    <v>0</v>
  </rv>
  <rv s="0">
    <fb>3106.58</fb>
    <v>0</v>
  </rv>
  <rv s="0">
    <fb>3088.37</fb>
    <v>0</v>
  </rv>
  <rv s="0">
    <fb>3087.95</fb>
    <v>0</v>
  </rv>
  <rv s="0">
    <fb>3072.51</fb>
    <v>0</v>
  </rv>
  <rv s="0">
    <fb>3085.76</fb>
    <v>0</v>
  </rv>
  <rv s="0">
    <fb>3092.54</fb>
    <v>0</v>
  </rv>
  <rv s="0">
    <fb>3081.63</fb>
    <v>0</v>
  </rv>
  <rv s="0">
    <fb>3039.83</fb>
    <v>0</v>
  </rv>
  <rv s="0">
    <fb>3059.01</fb>
    <v>0</v>
  </rv>
  <rv s="0">
    <fb>3066.09</fb>
    <v>0</v>
  </rv>
  <rv s="0">
    <fb>3022.84</fb>
    <v>0</v>
  </rv>
  <rv s="0">
    <fb>2991.18</fb>
    <v>0</v>
  </rv>
  <rv s="0">
    <fb>2990.63</fb>
    <v>0</v>
  </rv>
  <rv s="0">
    <fb>3047.21</fb>
    <v>0</v>
  </rv>
  <rv s="0">
    <fb>3048.65</fb>
    <v>0</v>
  </rv>
  <rv s="0">
    <fb>3051.4</fb>
    <v>0</v>
  </rv>
  <rv s="0">
    <fb>3058.86</fb>
    <v>0</v>
  </rv>
  <rv s="0">
    <fb>3033.75</fb>
    <v>0</v>
  </rv>
  <rv s="0">
    <fb>3071.72</fb>
    <v>0</v>
  </rv>
  <rv s="0">
    <fb>3044.89</fb>
    <v>0</v>
  </rv>
  <rv s="0">
    <fb>3073.57</fb>
    <v>0</v>
  </rv>
  <rv s="0">
    <fb>3082.34</fb>
    <v>0</v>
  </rv>
  <rv s="0">
    <fb>3087.68</fb>
    <v>0</v>
  </rv>
  <rv s="0">
    <fb>3058.65</fb>
    <v>0</v>
  </rv>
  <rv s="0">
    <fb>3047.96</fb>
    <v>0</v>
  </rv>
  <rv s="0">
    <fb>3050.99</fb>
    <v>0</v>
  </rv>
  <rv s="0">
    <fb>3073.14</fb>
    <v>0</v>
  </rv>
  <rv s="0">
    <fb>3050.32</fb>
    <v>0</v>
  </rv>
  <rv s="0">
    <fb>3071.36</fb>
    <v>0</v>
  </rv>
  <rv s="0">
    <fb>3075.59</fb>
    <v>0</v>
  </rv>
  <rv s="0">
    <fb>3084.86</fb>
    <v>0</v>
  </rv>
  <rv s="0">
    <fb>3084.95</fb>
    <v>0</v>
  </rv>
  <rv s="0">
    <fb>3093.12</fb>
    <v>0</v>
  </rv>
  <rv s="0">
    <fb>3096.92</fb>
    <v>0</v>
  </rv>
  <rv s="0">
    <fb>3079.79</fb>
    <v>0</v>
  </rv>
  <rv s="0">
    <fb>3070.93</fb>
    <v>0</v>
  </rv>
  <rv s="0">
    <fb>3094.46</fb>
    <v>0</v>
  </rv>
  <rv s="0">
    <fb>3055.12</fb>
    <v>0</v>
  </rv>
  <rv s="0">
    <fb>3078.57</fb>
    <v>0</v>
  </rv>
  <rv s="0">
    <fb>3084.35</fb>
    <v>0</v>
  </rv>
  <rv s="0">
    <fb>3061.27</fb>
    <v>0</v>
  </rv>
  <rv s="0">
    <fb>3062.89</fb>
    <v>0</v>
  </rv>
  <rv s="0">
    <fb>3035.8</fb>
    <v>0</v>
  </rv>
  <rv s="0">
    <fb>3100.23</fb>
    <v>0</v>
  </rv>
  <rv s="0">
    <fb>3102.85</fb>
    <v>0</v>
  </rv>
  <rv s="0">
    <fb>3107.73</fb>
    <v>0</v>
  </rv>
  <rv s="0">
    <fb>3110.2</fb>
    <v>0</v>
  </rv>
  <rv s="0">
    <fb>3083.4</fb>
    <v>0</v>
  </rv>
  <rv s="0">
    <fb>3097.72</fb>
    <v>0</v>
  </rv>
  <rv s="0">
    <fb>3093.97</fb>
    <v>0</v>
  </rv>
  <rv s="0">
    <fb>3106.55</fb>
    <v>0</v>
  </rv>
  <rv s="0">
    <fb>3116.37</fb>
    <v>0</v>
  </rv>
  <rv s="0">
    <fb>3095.26</fb>
    <v>0</v>
  </rv>
  <rv s="0">
    <fb>3105.35</fb>
    <v>0</v>
  </rv>
  <rv s="0">
    <fb>3090.86</fb>
    <v>0</v>
  </rv>
  <rv s="0">
    <fb>3069.31</fb>
    <v>0</v>
  </rv>
  <rv s="0">
    <fb>3113.4</fb>
    <v>0</v>
  </rv>
  <rv s="0">
    <fb>3065.72</fb>
    <v>0</v>
  </rv>
  <rv s="0">
    <fb>2999.42</fb>
    <v>0</v>
  </rv>
  <rv s="0">
    <fb>2976.47</fb>
    <v>0</v>
  </rv>
  <rv s="0">
    <fb>3048.53</fb>
    <v>0</v>
  </rv>
  <rv s="0">
    <fb>3058.54</fb>
    <v>0</v>
  </rv>
  <rv s="0">
    <fb>3078.96</fb>
    <v>0</v>
  </rv>
  <rv s="0">
    <fb>3083.22</fb>
    <v>0</v>
  </rv>
  <rv s="0">
    <fb>3072.19</fb>
    <v>0</v>
  </rv>
  <rv s="0">
    <fb>3079.53</fb>
    <v>0</v>
  </rv>
  <rv s="0">
    <fb>3062.43</fb>
    <v>0</v>
  </rv>
  <rv s="0">
    <fb>3099.97</fb>
    <v>0</v>
  </rv>
  <rv s="0">
    <fb>3107.37</fb>
    <v>0</v>
  </rv>
  <rv s="0">
    <fb>3119.14</fb>
    <v>0</v>
  </rv>
  <rv s="0">
    <fb>3119.28</fb>
    <v>0</v>
  </rv>
  <rv s="0">
    <fb>3095.85</fb>
    <v>0</v>
  </rv>
  <rv s="0">
    <fb>3116.18</fb>
    <v>0</v>
  </rv>
  <rv s="0">
    <fb>3096.91</fb>
    <v>0</v>
  </rv>
  <rv s="0">
    <fb>3107.94</fb>
    <v>0</v>
  </rv>
  <rv s="0">
    <fb>3127.31</fb>
    <v>0</v>
  </rv>
  <rv s="0">
    <fb>3105.68</fb>
    <v>0</v>
  </rv>
  <rv s="0">
    <fb>3119.55</fb>
    <v>0</v>
  </rv>
  <rv s="0">
    <fb>3130.64</fb>
    <v>0</v>
  </rv>
  <rv s="0">
    <fb>3101.83</fb>
    <v>0</v>
  </rv>
  <rv s="0">
    <fb>3124.88</fb>
    <v>0</v>
  </rv>
  <rv s="0">
    <fb>3097.25</fb>
    <v>0</v>
  </rv>
  <rv s="0">
    <fb>3082.56</fb>
    <v>0</v>
  </rv>
  <rv s="0">
    <fb>3126</fb>
    <v>0</v>
  </rv>
  <rv s="0">
    <fb>3079.65</fb>
    <v>0</v>
  </rv>
  <rv s="0">
    <fb>3100.66</fb>
    <v>0</v>
  </rv>
  <rv s="0">
    <fb>3100.99</fb>
    <v>0</v>
  </rv>
  <rv s="0">
    <fb>3063.35</fb>
    <v>0</v>
  </rv>
  <rv s="0">
    <fb>3074.66</fb>
    <v>0</v>
  </rv>
  <rv s="0">
    <fb>3073.24</fb>
    <v>0</v>
  </rv>
  <rv s="0">
    <fb>3102.22</fb>
    <v>0</v>
  </rv>
  <rv s="0">
    <fb>3102.81</fb>
    <v>0</v>
  </rv>
  <rv s="0">
    <fb>3118.79</fb>
    <v>0</v>
  </rv>
  <rv s="0">
    <fb>3122.17</fb>
    <v>0</v>
  </rv>
  <rv s="0">
    <fb>3107.79</fb>
    <v>0</v>
  </rv>
  <rv s="0">
    <fb>3098.62</fb>
    <v>0</v>
  </rv>
  <rv s="0">
    <fb>3121.9</fb>
    <v>0</v>
  </rv>
  <rv s="0">
    <fb>3123</fb>
    <v>0</v>
  </rv>
  <rv s="0">
    <fb>3107.51</fb>
    <v>0</v>
  </rv>
  <rv s="0">
    <fb>3138.83</fb>
    <v>0</v>
  </rv>
  <rv s="0">
    <fb>3139.26</fb>
    <v>0</v>
  </rv>
  <rv s="0">
    <fb>3140.32</fb>
    <v>0</v>
  </rv>
  <rv s="0">
    <fb>3140.57</fb>
    <v>0</v>
  </rv>
  <rv s="0">
    <fb>3126.84</fb>
    <v>0</v>
  </rv>
  <rv s="0">
    <fb>3136.45</fb>
    <v>0</v>
  </rv>
  <rv s="0">
    <fb>3150.12</fb>
    <v>0</v>
  </rv>
  <rv s="0">
    <fb>3132.86</fb>
    <v>0</v>
  </rv>
  <rv s="0">
    <fb>3137.47</fb>
    <v>0</v>
  </rv>
  <rv s="0">
    <fb>3138.23</fb>
    <v>0</v>
  </rv>
  <rv s="0">
    <fb>3108.48</fb>
    <v>0</v>
  </rv>
  <rv s="0">
    <fb>3112.61</fb>
    <v>0</v>
  </rv>
  <rv s="0">
    <fb>3091.69</fb>
    <v>0</v>
  </rv>
  <rv s="0">
    <fb>3072.26</fb>
    <v>0</v>
  </rv>
  <rv s="0">
    <fb>3070.14</fb>
    <v>0</v>
  </rv>
  <rv s="0">
    <fb>3057.74</fb>
    <v>0</v>
  </rv>
  <rv s="0">
    <fb>3043.44</fb>
    <v>0</v>
  </rv>
  <rv s="0">
    <fb>3074.73</fb>
    <v>0</v>
  </rv>
  <rv s="0">
    <fb>3079.58</fb>
    <v>0</v>
  </rv>
  <rv s="0">
    <fb>3054.17</fb>
    <v>0</v>
  </rv>
  <rv s="0">
    <fb>3096.64</fb>
    <v>0</v>
  </rv>
  <rv s="0">
    <fb>3103.16</fb>
    <v>0</v>
  </rv>
  <rv s="0">
    <fb>3098.43</fb>
    <v>0</v>
  </rv>
  <rv s="0">
    <fb>3109.64</fb>
    <v>0</v>
  </rv>
  <rv s="0">
    <fb>3106.21</fb>
    <v>0</v>
  </rv>
  <rv s="0">
    <fb>3111.39</fb>
    <v>0</v>
  </rv>
  <rv s="0">
    <fb>3087.69</fb>
    <v>0</v>
  </rv>
  <rv s="0">
    <fb>3082.7</fb>
    <v>0</v>
  </rv>
  <rv s="0">
    <fb>3079.95</fb>
    <v>0</v>
  </rv>
  <rv s="0">
    <fb>3106.84</fb>
    <v>0</v>
  </rv>
  <rv s="0">
    <fb>3108.11</fb>
    <v>0</v>
  </rv>
  <rv s="0">
    <fb>3096.61</fb>
    <v>0</v>
  </rv>
  <rv s="0">
    <fb>3110.99</fb>
    <v>0</v>
  </rv>
  <rv s="0">
    <fb>3092.1</fb>
    <v>0</v>
  </rv>
  <rv s="0">
    <fb>3092.19</fb>
    <v>0</v>
  </rv>
  <rv s="0">
    <fb>3107.23</fb>
    <v>0</v>
  </rv>
  <rv s="0">
    <fb>3088.52</fb>
    <v>0</v>
  </rv>
  <rv s="0">
    <fb>3085.06</fb>
    <v>0</v>
  </rv>
  <rv s="0">
    <fb>3096.77</fb>
    <v>0</v>
  </rv>
  <rv s="0">
    <fb>3083.49</fb>
    <v>0</v>
  </rv>
  <rv s="0">
    <fb>3093.44</fb>
    <v>0</v>
  </rv>
  <rv s="0">
    <fb>3098.98</fb>
    <v>0</v>
  </rv>
  <rv s="0">
    <fb>3084.42</fb>
    <v>0</v>
  </rv>
  <rv s="0">
    <fb>3081.21</fb>
    <v>0</v>
  </rv>
  <rv s="0">
    <fb>3077.77</fb>
    <v>0</v>
  </rv>
  <rv s="0">
    <fb>3054.21</fb>
    <v>0</v>
  </rv>
  <rv s="0">
    <fb>3052.57</fb>
    <v>0</v>
  </rv>
  <rv s="0">
    <fb>3056.4</fb>
    <v>0</v>
  </rv>
  <rv s="0">
    <fb>3067.55</fb>
    <v>0</v>
  </rv>
  <rv s="0">
    <fb>3046.59</fb>
    <v>0</v>
  </rv>
  <rv s="0">
    <fb>3045.32</fb>
    <v>0</v>
  </rv>
  <rv s="0">
    <fb>3074.87</fb>
    <v>0</v>
  </rv>
  <rv s="0">
    <fb>3041.58</fb>
    <v>0</v>
  </rv>
  <rv s="0">
    <fb>3026.89</fb>
    <v>0</v>
  </rv>
  <rv s="0">
    <fb>3067.76</fb>
    <v>0</v>
  </rv>
  <rv s="0">
    <fb>3026.46</fb>
    <v>0</v>
  </rv>
  <rv s="0">
    <fb>3051.55</fb>
    <v>0</v>
  </rv>
  <rv s="0">
    <fb>3057.57</fb>
    <v>0</v>
  </rv>
  <rv s="0">
    <fb>3022.4</fb>
    <v>0</v>
  </rv>
  <rv s="0">
    <fb>3062.6</fb>
    <v>0</v>
  </rv>
  <rv s="0">
    <fb>3016.43</fb>
    <v>0</v>
  </rv>
  <rv s="0">
    <fb>3050.4</fb>
    <v>0</v>
  </rv>
  <rv s="0">
    <fb>3054.24</fb>
    <v>0</v>
  </rv>
  <rv s="0">
    <fb>3046.1</fb>
    <v>0</v>
  </rv>
  <rv s="0">
    <fb>3027.92</fb>
    <v>0</v>
  </rv>
  <rv s="0">
    <fb>3028.92</fb>
    <v>0</v>
  </rv>
  <rv s="0">
    <fb>3048.6</fb>
    <v>0</v>
  </rv>
  <rv s="0">
    <fb>3023.01</fb>
    <v>0</v>
  </rv>
  <rv s="0">
    <fb>2985.21</fb>
    <v>0</v>
  </rv>
  <rv s="0">
    <fb>2951.26</fb>
    <v>0</v>
  </rv>
  <rv s="0">
    <fb>2974.51</fb>
    <v>0</v>
  </rv>
  <rv s="0">
    <fb>3011.55</fb>
    <v>0</v>
  </rv>
  <rv s="0">
    <fb>2973.81</fb>
    <v>0</v>
  </rv>
  <rv s="0">
    <fb>3016.94</fb>
    <v>0</v>
  </rv>
  <rv s="0">
    <fb>3031.39</fb>
    <v>0</v>
  </rv>
  <rv s="0">
    <fb>3063.67</fb>
    <v>0</v>
  </rv>
  <rv s="0">
    <fb>3072.33</fb>
    <v>0</v>
  </rv>
  <rv s="0">
    <fb>3074.79</fb>
    <v>0</v>
  </rv>
  <rv s="0">
    <fb>3080.24</fb>
    <v>0</v>
  </rv>
  <rv s="0">
    <fb>3059.52</fb>
    <v>0</v>
  </rv>
  <rv s="0">
    <fb>3085.46</fb>
    <v>0</v>
  </rv>
  <rv s="0">
    <fb>3102.01</fb>
    <v>0</v>
  </rv>
  <rv s="0">
    <fb>3040.15</fb>
    <v>0</v>
  </rv>
  <rv s="0">
    <fb>3034.59</fb>
    <v>0</v>
  </rv>
  <rv s="0">
    <fb>3054.47</fb>
    <v>0</v>
  </rv>
  <rv s="0">
    <fb>3070.41</fb>
    <v>0</v>
  </rv>
  <rv s="0">
    <fb>3006.13</fb>
    <v>0</v>
  </rv>
  <rv s="0">
    <fb>3067.13</fb>
    <v>0</v>
  </rv>
  <rv s="0">
    <fb>3006.1</fb>
    <v>0</v>
  </rv>
  <rv s="0">
    <fb>3070.12</fb>
    <v>0</v>
  </rv>
  <rv s="0">
    <fb>3084.82</fb>
    <v>0</v>
  </rv>
  <rv s="0">
    <fb>3050.46</fb>
    <v>0</v>
  </rv>
  <rv s="0">
    <fb>3083.55</fb>
    <v>0</v>
  </rv>
  <rv s="0">
    <fb>3034.14</fb>
    <v>0</v>
  </rv>
  <rv s="0">
    <fb>3069.21</fb>
    <v>0</v>
  </rv>
  <rv s="0">
    <fb>3087.62</fb>
    <v>0</v>
  </rv>
  <rv s="0">
    <fb>3076.93</fb>
    <v>0</v>
  </rv>
  <rv s="0">
    <fb>3078.48</fb>
    <v>0</v>
  </rv>
  <rv s="0">
    <fb>3028.07</fb>
    <v>0</v>
  </rv>
  <rv s="0">
    <fb>3098.97</fb>
    <v>0</v>
  </rv>
  <rv s="0">
    <fb>3118.83</fb>
    <v>0</v>
  </rv>
  <rv s="0">
    <fb>3100.06</fb>
    <v>0</v>
  </rv>
  <rv s="0">
    <fb>3112.4</fb>
    <v>0</v>
  </rv>
  <rv s="0">
    <fb>3095.5</fb>
    <v>0</v>
  </rv>
  <rv s="0">
    <fb>3076.73</fb>
    <v>0</v>
  </rv>
  <rv s="0">
    <fb>3115.04</fb>
    <v>0</v>
  </rv>
  <rv s="0">
    <fb>3076.58</fb>
    <v>0</v>
  </rv>
  <rv s="0">
    <fb>3057.63</fb>
    <v>0</v>
  </rv>
  <rv s="0">
    <fb>3080.36</fb>
    <v>0</v>
  </rv>
  <rv s="0">
    <fb>3052.24</fb>
    <v>0</v>
  </rv>
  <rv s="0">
    <fb>3046.13</fb>
    <v>0</v>
  </rv>
  <rv s="0">
    <fb>3059.18</fb>
    <v>0</v>
  </rv>
  <rv s="0">
    <fb>3029.29</fb>
    <v>0</v>
  </rv>
  <rv s="0">
    <fb>3076.29</fb>
    <v>0</v>
  </rv>
  <rv s="0">
    <fb>3079.83</fb>
    <v>0</v>
  </rv>
  <rv s="0">
    <fb>3104.99</fb>
    <v>0</v>
  </rv>
  <rv s="0">
    <fb>3111.15</fb>
    <v>0</v>
  </rv>
  <rv s="0">
    <fb>3097.07</fb>
    <v>0</v>
  </rv>
  <rv s="0">
    <fb>3105.71</fb>
    <v>0</v>
  </rv>
  <rv s="0">
    <fb>3080.27</fb>
    <v>0</v>
  </rv>
  <rv s="0">
    <fb>3117.8</fb>
    <v>0</v>
  </rv>
  <rv s="0">
    <fb>3118.39</fb>
    <v>0</v>
  </rv>
  <rv s="0">
    <fb>3123.99</fb>
    <v>0</v>
  </rv>
  <rv s="0">
    <fb>3127.11</fb>
    <v>0</v>
  </rv>
  <rv s="0">
    <fb>3109.44</fb>
    <v>0</v>
  </rv>
  <rv s="0">
    <fb>3101.65</fb>
    <v>0</v>
  </rv>
  <rv s="0">
    <fb>3092.15</fb>
    <v>0</v>
  </rv>
  <rv s="0">
    <fb>3111.67</fb>
    <v>0</v>
  </rv>
  <rv s="0">
    <fb>3122.61</fb>
    <v>0</v>
  </rv>
  <rv s="0">
    <fb>3100.35</fb>
    <v>0</v>
  </rv>
  <rv s="0">
    <fb>3116.72</fb>
    <v>0</v>
  </rv>
  <rv s="0">
    <fb>3121.36</fb>
    <v>0</v>
  </rv>
  <rv s="0">
    <fb>3101.72</fb>
    <v>0</v>
  </rv>
  <rv s="0">
    <fb>3117.71</fb>
    <v>0</v>
  </rv>
  <rv s="0">
    <fb>3132.16</fb>
    <v>0</v>
  </rv>
  <rv s="0">
    <fb>3109.9</fb>
    <v>0</v>
  </rv>
  <rv s="0">
    <fb>324.87</fb>
    <v>0</v>
  </rv>
  <rv s="0">
    <fb>323.54000000000002</fb>
    <v>0</v>
  </rv>
  <rv s="0">
    <fb>324.89</fb>
    <v>0</v>
  </rv>
  <rv s="0">
    <fb>322.52999999999997</fb>
    <v>0</v>
  </rv>
  <rv s="0">
    <fb>322.41000000000003</fb>
    <v>0</v>
  </rv>
  <rv s="0">
    <fb>321.16000000000003</fb>
    <v>0</v>
  </rv>
  <rv s="0">
    <fb>323.64</fb>
    <v>0</v>
  </rv>
  <rv s="0">
    <fb>321.10000000000002</fb>
    <v>0</v>
  </rv>
  <rv s="0">
    <fb>320.49</fb>
    <v>0</v>
  </rv>
  <rv s="0">
    <fb>323.73</fb>
    <v>0</v>
  </rv>
  <rv s="0">
    <fb>320.36</fb>
    <v>0</v>
  </rv>
  <rv s="0">
    <fb>322.73</fb>
    <v>0</v>
  </rv>
  <rv s="0">
    <fb>323.02</fb>
    <v>0</v>
  </rv>
  <rv s="0">
    <fb>322.24</fb>
    <v>0</v>
  </rv>
  <rv s="0">
    <fb>324.45</fb>
    <v>0</v>
  </rv>
  <rv s="0">
    <fb>322.94</fb>
    <v>0</v>
  </rv>
  <rv s="0">
    <fb>325.77999999999997</fb>
    <v>0</v>
  </rv>
  <rv s="0">
    <fb>322.67</fb>
    <v>0</v>
  </rv>
  <rv s="0">
    <fb>326.64999999999998</fb>
    <v>0</v>
  </rv>
  <rv s="0">
    <fb>326.16000000000003</fb>
    <v>0</v>
  </rv>
  <rv s="0">
    <fb>326.73</fb>
    <v>0</v>
  </rv>
  <rv s="0">
    <fb>325.52</fb>
    <v>0</v>
  </rv>
  <rv s="0">
    <fb>325.70999999999998</fb>
    <v>0</v>
  </rv>
  <rv s="0">
    <fb>327.28989999999999</fb>
    <v>0</v>
  </rv>
  <rv s="0">
    <fb>327.45999999999998</fb>
    <v>0</v>
  </rv>
  <rv s="0">
    <fb>325.2</fb>
    <v>0</v>
  </rv>
  <rv s="0">
    <fb>327.95</fb>
    <v>0</v>
  </rv>
  <rv s="0">
    <fb>326.39</fb>
    <v>0</v>
  </rv>
  <rv s="0">
    <fb>327.96</fb>
    <v>0</v>
  </rv>
  <rv s="0">
    <fb>325.92</fb>
    <v>0</v>
  </rv>
  <rv s="0">
    <fb>327.45</fb>
    <v>0</v>
  </rv>
  <rv s="0">
    <fb>327.47000000000003</fb>
    <v>0</v>
  </rv>
  <rv s="0">
    <fb>328.62</fb>
    <v>0</v>
  </rv>
  <rv s="0">
    <fb>326.84399999999999</fb>
    <v>0</v>
  </rv>
  <rv s="0">
    <fb>328.19</fb>
    <v>0</v>
  </rv>
  <rv s="0">
    <fb>327.35000000000002</fb>
    <v>0</v>
  </rv>
  <rv s="0">
    <fb>329.02</fb>
    <v>0</v>
  </rv>
  <rv s="0">
    <fb>327.26</fb>
    <v>0</v>
  </rv>
  <rv s="0">
    <fb>330.92</fb>
    <v>0</v>
  </rv>
  <rv s="0">
    <fb>329.7</fb>
    <v>0</v>
  </rv>
  <rv s="0">
    <fb>329.45</fb>
    <v>0</v>
  </rv>
  <rv s="0">
    <fb>331.95</fb>
    <v>0</v>
  </rv>
  <rv s="0">
    <fb>331.7</fb>
    <v>0</v>
  </rv>
  <rv s="0">
    <fb>332.18</fb>
    <v>0</v>
  </rv>
  <rv s="0">
    <fb>330.85390000000001</fb>
    <v>0</v>
  </rv>
  <rv s="0">
    <fb>331.3</fb>
    <v>0</v>
  </rv>
  <rv s="0">
    <fb>330.9</fb>
    <v>0</v>
  </rv>
  <rv s="0">
    <fb>330.82</fb>
    <v>0</v>
  </rv>
  <rv s="0">
    <fb>331.34</fb>
    <v>0</v>
  </rv>
  <rv s="0">
    <fb>332.24</fb>
    <v>0</v>
  </rv>
  <rv s="0">
    <fb>332.95</fb>
    <v>0</v>
  </rv>
  <rv s="0">
    <fb>331.17</fb>
    <v>0</v>
  </rv>
  <rv s="0">
    <fb>331.72</fb>
    <v>0</v>
  </rv>
  <rv s="0">
    <fb>330.63</fb>
    <v>0</v>
  </rv>
  <rv s="0">
    <fb>332.16820000000001</fb>
    <v>0</v>
  </rv>
  <rv s="0">
    <fb>329.41</fb>
    <v>0</v>
  </rv>
  <rv s="0">
    <fb>328.77</fb>
    <v>0</v>
  </rv>
  <rv s="0">
    <fb>332.44</fb>
    <v>0</v>
  </rv>
  <rv s="0">
    <fb>332.53</fb>
    <v>0</v>
  </rv>
  <rv s="0">
    <fb>327.36</fb>
    <v>0</v>
  </rv>
  <rv s="0">
    <fb>323.5</fb>
    <v>0</v>
  </rv>
  <rv s="0">
    <fb>323.02999999999997</fb>
    <v>0</v>
  </rv>
  <rv s="0">
    <fb>325.12</fb>
    <v>0</v>
  </rv>
  <rv s="0">
    <fb>322.66000000000003</fb>
    <v>0</v>
  </rv>
  <rv s="0">
    <fb>326.89</fb>
    <v>0</v>
  </rv>
  <rv s="0">
    <fb>325.06</fb>
    <v>0</v>
  </rv>
  <rv s="0">
    <fb>327.85</fb>
    <v>0</v>
  </rv>
  <rv s="0">
    <fb>323.60379999999998</fb>
    <v>0</v>
  </rv>
  <rv s="0">
    <fb>326.62</fb>
    <v>0</v>
  </rv>
  <rv s="0">
    <fb>328.38</fb>
    <v>0</v>
  </rv>
  <rv s="0">
    <fb>328.63</fb>
    <v>0</v>
  </rv>
  <rv s="0">
    <fb>326.39999999999998</fb>
    <v>0</v>
  </rv>
  <rv s="0">
    <fb>327.68</fb>
    <v>0</v>
  </rv>
  <rv s="0">
    <fb>324.36</fb>
    <v>0</v>
  </rv>
  <rv s="0">
    <fb>327.91</fb>
    <v>0</v>
  </rv>
  <rv s="0">
    <fb>321.73</fb>
    <v>0</v>
  </rv>
  <rv s="0">
    <fb>327</fb>
    <v>0</v>
  </rv>
  <rv s="0">
    <fb>327.17</fb>
    <v>0</v>
  </rv>
  <rv s="0">
    <fb>320.73</fb>
    <v>0</v>
  </rv>
  <rv s="0">
    <fb>324.12</fb>
    <v>0</v>
  </rv>
  <rv s="0">
    <fb>323.35000000000002</fb>
    <v>0</v>
  </rv>
  <rv s="0">
    <fb>323.22000000000003</fb>
    <v>0</v>
  </rv>
  <rv s="0">
    <fb>329.06</fb>
    <v>0</v>
  </rv>
  <rv s="0">
    <fb>328.07</fb>
    <v>0</v>
  </rv>
  <rv s="0">
    <fb>330.01</fb>
    <v>0</v>
  </rv>
  <rv s="0">
    <fb>327.72</fb>
    <v>0</v>
  </rv>
  <rv s="0">
    <fb>332.86</fb>
    <v>0</v>
  </rv>
  <rv s="0">
    <fb>332.27</fb>
    <v>0</v>
  </rv>
  <rv s="0">
    <fb>333.09</fb>
    <v>0</v>
  </rv>
  <rv s="0">
    <fb>330.67</fb>
    <v>0</v>
  </rv>
  <rv s="0">
    <fb>333.98</fb>
    <v>0</v>
  </rv>
  <rv s="0">
    <fb>333.91</fb>
    <v>0</v>
  </rv>
  <rv s="0">
    <fb>334.19</fb>
    <v>0</v>
  </rv>
  <rv s="0">
    <fb>332.8</fb>
    <v>0</v>
  </rv>
  <rv s="0">
    <fb>332.2</fb>
    <v>0</v>
  </rv>
  <rv s="0">
    <fb>332.82</fb>
    <v>0</v>
  </rv>
  <rv s="0">
    <fb>333.9941</fb>
    <v>0</v>
  </rv>
  <rv s="0">
    <fb>331.6</fb>
    <v>0</v>
  </rv>
  <rv s="0">
    <fb>334.68</fb>
    <v>0</v>
  </rv>
  <rv s="0">
    <fb>331.23</fb>
    <v>0</v>
  </rv>
  <rv s="0">
    <fb>334.75</fb>
    <v>0</v>
  </rv>
  <rv s="0">
    <fb>331.19</fb>
    <v>0</v>
  </rv>
  <rv s="0">
    <fb>335.26</fb>
    <v>0</v>
  </rv>
  <rv s="0">
    <fb>336.16</fb>
    <v>0</v>
  </rv>
  <rv s="0">
    <fb>337.02</fb>
    <v>0</v>
  </rv>
  <rv s="0">
    <fb>334.68400000000003</fb>
    <v>0</v>
  </rv>
  <rv s="0">
    <fb>337.42</fb>
    <v>0</v>
  </rv>
  <rv s="0">
    <fb>336.83</fb>
    <v>0</v>
  </rv>
  <rv s="0">
    <fb>337.65</fb>
    <v>0</v>
  </rv>
  <rv s="0">
    <fb>336.43</fb>
    <v>0</v>
  </rv>
  <rv s="0">
    <fb>337.06</fb>
    <v>0</v>
  </rv>
  <rv s="0">
    <fb>335.8621</fb>
    <v>0</v>
  </rv>
  <rv s="0">
    <fb>338.12</fb>
    <v>0</v>
  </rv>
  <rv s="0">
    <fb>335.56</fb>
    <v>0</v>
  </rv>
  <rv s="0">
    <fb>337.6</fb>
    <v>0</v>
  </rv>
  <rv s="0">
    <fb>337.51</fb>
    <v>0</v>
  </rv>
  <rv s="0">
    <fb>337.73</fb>
    <v>0</v>
  </rv>
  <rv s="0">
    <fb>336.2</fb>
    <v>0</v>
  </rv>
  <rv s="0">
    <fb>336.73</fb>
    <v>0</v>
  </rv>
  <rv s="0">
    <fb>336.51</fb>
    <v>0</v>
  </rv>
  <rv s="0">
    <fb>337.66770000000002</fb>
    <v>0</v>
  </rv>
  <rv s="0">
    <fb>335.21</fb>
    <v>0</v>
  </rv>
  <rv s="0">
    <fb>338.34</fb>
    <v>0</v>
  </rv>
  <rv s="0">
    <fb>337.79</fb>
    <v>0</v>
  </rv>
  <rv s="0">
    <fb>339.08</fb>
    <v>0</v>
  </rv>
  <rv s="0">
    <fb>337.48</fb>
    <v>0</v>
  </rv>
  <rv s="0">
    <fb>336.95</fb>
    <v>0</v>
  </rv>
  <rv s="0">
    <fb>337.7423</fb>
    <v>0</v>
  </rv>
  <rv s="0">
    <fb>338.64</fb>
    <v>0</v>
  </rv>
  <rv s="0">
    <fb>333.68169999999998</fb>
    <v>0</v>
  </rv>
  <rv s="0">
    <fb>333.48</fb>
    <v>0</v>
  </rv>
  <rv s="0">
    <fb>335.47</fb>
    <v>0</v>
  </rv>
  <rv s="0">
    <fb>335.81</fb>
    <v>0</v>
  </rv>
  <rv s="0">
    <fb>332.58</fb>
    <v>0</v>
  </rv>
  <rv s="0">
    <fb>322.42</fb>
    <v>0</v>
  </rv>
  <rv s="0">
    <fb>323.14</fb>
    <v>0</v>
  </rv>
  <rv s="0">
    <fb>333.56229999999999</fb>
    <v>0</v>
  </rv>
  <rv s="0">
    <fb>321.24</fb>
    <v>0</v>
  </rv>
  <rv s="0">
    <fb>312.64999999999998</fb>
    <v>0</v>
  </rv>
  <rv s="0">
    <fb>323.94</fb>
    <v>0</v>
  </rv>
  <rv s="0">
    <fb>324.61</fb>
    <v>0</v>
  </rv>
  <rv s="0">
    <fb>311.69</fb>
    <v>0</v>
  </rv>
  <rv s="0">
    <fb>311.5</fb>
    <v>0</v>
  </rv>
  <rv s="0">
    <fb>314.18</fb>
    <v>0</v>
  </rv>
  <rv s="0">
    <fb>318.11</fb>
    <v>0</v>
  </rv>
  <rv s="0">
    <fb>310.7</fb>
    <v>0</v>
  </rv>
  <rv s="0">
    <fb>297.51</fb>
    <v>0</v>
  </rv>
  <rv s="0">
    <fb>305.45999999999998</fb>
    <v>0</v>
  </rv>
  <rv s="0">
    <fb>311.56369999999998</fb>
    <v>0</v>
  </rv>
  <rv s="0">
    <fb>296.26</fb>
    <v>0</v>
  </rv>
  <rv s="0">
    <fb>288.7</fb>
    <v>0</v>
  </rv>
  <rv s="0">
    <fb>297.892</fb>
    <v>0</v>
  </rv>
  <rv s="0">
    <fb>285.54000000000002</fb>
    <v>0</v>
  </rv>
  <rv s="0">
    <fb>309.08999999999997</fb>
    <v>0</v>
  </rv>
  <rv s="0">
    <fb>298.20999999999998</fb>
    <v>0</v>
  </rv>
  <rv s="0">
    <fb>309.16000000000003</fb>
    <v>0</v>
  </rv>
  <rv s="0">
    <fb>294.45999999999998</fb>
    <v>0</v>
  </rv>
  <rv s="0">
    <fb>300.24</fb>
    <v>0</v>
  </rv>
  <rv s="0">
    <fb>309.5</fb>
    <v>0</v>
  </rv>
  <rv s="0">
    <fb>313.83999999999997</fb>
    <v>0</v>
  </rv>
  <rv s="0">
    <fb>297.57</fb>
    <v>0</v>
  </rv>
  <rv s="0">
    <fb>312.86</fb>
    <v>0</v>
  </rv>
  <rv s="0">
    <fb>306.12</fb>
    <v>0</v>
  </rv>
  <rv s="0">
    <fb>313.10000000000002</fb>
    <v>0</v>
  </rv>
  <rv s="0">
    <fb>303.33</fb>
    <v>0</v>
  </rv>
  <rv s="0">
    <fb>302.45999999999998</fb>
    <v>0</v>
  </rv>
  <rv s="0">
    <fb>304.98</fb>
    <v>0</v>
  </rv>
  <rv s="0">
    <fb>308.47000000000003</fb>
    <v>0</v>
  </rv>
  <rv s="0">
    <fb>300.01</fb>
    <v>0</v>
  </rv>
  <rv s="0">
    <fb>297.45999999999998</fb>
    <v>0</v>
  </rv>
  <rv s="0">
    <fb>293.14999999999998</fb>
    <v>0</v>
  </rv>
  <rv s="0">
    <fb>298.77999999999997</fb>
    <v>0</v>
  </rv>
  <rv s="0">
    <fb>290.23</fb>
    <v>0</v>
  </rv>
  <rv s="0">
    <fb>274.23</fb>
    <v>0</v>
  </rv>
  <rv s="0">
    <fb>275.3</fb>
    <v>0</v>
  </rv>
  <rv s="0">
    <fb>284.19</fb>
    <v>0</v>
  </rv>
  <rv s="0">
    <fb>273.45</fb>
    <v>0</v>
  </rv>
  <rv s="0">
    <fb>288.42</fb>
    <v>0</v>
  </rv>
  <rv s="0">
    <fb>284.64</fb>
    <v>0</v>
  </rv>
  <rv s="0">
    <fb>288.52</fb>
    <v>0</v>
  </rv>
  <rv s="0">
    <fb>273.5</fb>
    <v>0</v>
  </rv>
  <rv s="0">
    <fb>274.36</fb>
    <v>0</v>
  </rv>
  <rv s="0">
    <fb>280.7</fb>
    <v>0</v>
  </rv>
  <rv s="0">
    <fb>281.94</fb>
    <v>0</v>
  </rv>
  <rv s="0">
    <fb>270.88</fb>
    <v>0</v>
  </rv>
  <rv s="0">
    <fb>248.11</fb>
    <v>0</v>
  </rv>
  <rv s="0">
    <fb>256</fb>
    <v>0</v>
  </rv>
  <rv s="0">
    <fb>266.66000000000003</fb>
    <v>0</v>
  </rv>
  <rv s="0">
    <fb>247.68</fb>
    <v>0</v>
  </rv>
  <rv s="0">
    <fb>269.32</fb>
    <v>0</v>
  </rv>
  <rv s="0">
    <fb>263.08999999999997</fb>
    <v>0</v>
  </rv>
  <rv s="0">
    <fb>271.47539999999998</fb>
    <v>0</v>
  </rv>
  <rv s="0">
    <fb>248.52369999999999</fb>
    <v>0</v>
  </rv>
  <rv s="0">
    <fb>239.85</fb>
    <v>0</v>
  </rv>
  <rv s="0">
    <fb>241.18</fb>
    <v>0</v>
  </rv>
  <rv s="0">
    <fb>256.89999999999998</fb>
    <v>0</v>
  </rv>
  <rv s="0">
    <fb>237.36</fb>
    <v>0</v>
  </rv>
  <rv s="0">
    <fb>252.8</fb>
    <v>0</v>
  </rv>
  <rv s="0">
    <fb>245.04</fb>
    <v>0</v>
  </rv>
  <rv s="0">
    <fb>256.17</fb>
    <v>0</v>
  </rv>
  <rv s="0">
    <fb>237.07</fb>
    <v>0</v>
  </rv>
  <rv s="0">
    <fb>240</fb>
    <v>0</v>
  </rv>
  <rv s="0">
    <fb>236.25</fb>
    <v>0</v>
  </rv>
  <rv s="0">
    <fb>248.37</fb>
    <v>0</v>
  </rv>
  <rv s="0">
    <fb>228.02</fb>
    <v>0</v>
  </rv>
  <rv s="0">
    <fb>240.51</fb>
    <v>0</v>
  </rv>
  <rv s="0">
    <fb>239.25</fb>
    <v>0</v>
  </rv>
  <rv s="0">
    <fb>247.38</fb>
    <v>0</v>
  </rv>
  <rv s="0">
    <fb>232.22</fb>
    <v>0</v>
  </rv>
  <rv s="0">
    <fb>228.8</fb>
    <v>0</v>
  </rv>
  <rv s="0">
    <fb>242.53</fb>
    <v>0</v>
  </rv>
  <rv s="0">
    <fb>244.47</fb>
    <v>0</v>
  </rv>
  <rv s="0">
    <fb>228.5</fb>
    <v>0</v>
  </rv>
  <rv s="0">
    <fb>222.95</fb>
    <v>0</v>
  </rv>
  <rv s="0">
    <fb>228.19</fb>
    <v>0</v>
  </rv>
  <rv s="0">
    <fb>229.6833</fb>
    <v>0</v>
  </rv>
  <rv s="0">
    <fb>218.26</fb>
    <v>0</v>
  </rv>
  <rv s="0">
    <fb>243.15</fb>
    <v>0</v>
  </rv>
  <rv s="0">
    <fb>234.42</fb>
    <v>0</v>
  </rv>
  <rv s="0">
    <fb>244.1</fb>
    <v>0</v>
  </rv>
  <rv s="0">
    <fb>233.8</fb>
    <v>0</v>
  </rv>
  <rv s="0">
    <fb>246.79</fb>
    <v>0</v>
  </rv>
  <rv s="0">
    <fb>244.87</fb>
    <v>0</v>
  </rv>
  <rv s="0">
    <fb>256.35000000000002</fb>
    <v>0</v>
  </rv>
  <rv s="0">
    <fb>239.75</fb>
    <v>0</v>
  </rv>
  <rv s="0">
    <fb>261.2</fb>
    <v>0</v>
  </rv>
  <rv s="0">
    <fb>249.52</fb>
    <v>0</v>
  </rv>
  <rv s="0">
    <fb>262.8</fb>
    <v>0</v>
  </rv>
  <rv s="0">
    <fb>249.05</fb>
    <v>0</v>
  </rv>
  <rv s="0">
    <fb>253.42</fb>
    <v>0</v>
  </rv>
  <rv s="0">
    <fb>253.27</fb>
    <v>0</v>
  </rv>
  <rv s="0">
    <fb>260.81</fb>
    <v>0</v>
  </rv>
  <rv s="0">
    <fb>251.05</fb>
    <v>0</v>
  </rv>
  <rv s="0">
    <fb>261.64999999999998</fb>
    <v>0</v>
  </rv>
  <rv s="0">
    <fb>255.7</fb>
    <v>0</v>
  </rv>
  <rv s="0">
    <fb>262.43</fb>
    <v>0</v>
  </rv>
  <rv s="0">
    <fb>253.53</fb>
    <v>0</v>
  </rv>
  <rv s="0">
    <fb>257.75</fb>
    <v>0</v>
  </rv>
  <rv s="0">
    <fb>260.56</fb>
    <v>0</v>
  </rv>
  <rv s="0">
    <fb>263.33</fb>
    <v>0</v>
  </rv>
  <rv s="0">
    <fb>256.22000000000003</fb>
    <v>0</v>
  </rv>
  <rv s="0">
    <fb>246.15</fb>
    <v>0</v>
  </rv>
  <rv s="0">
    <fb>247.98</fb>
    <v>0</v>
  </rv>
  <rv s="0">
    <fb>257.65910000000002</fb>
    <v>0</v>
  </rv>
  <rv s="0">
    <fb>243.9</fb>
    <v>0</v>
  </rv>
  <rv s="0">
    <fb>251.83</fb>
    <v>0</v>
  </rv>
  <rv s="0">
    <fb>245.19</fb>
    <v>0</v>
  </rv>
  <rv s="0">
    <fb>252.68</fb>
    <v>0</v>
  </rv>
  <rv s="0">
    <fb>244.59</fb>
    <v>0</v>
  </rv>
  <rv s="0">
    <fb>248.19</fb>
    <v>0</v>
  </rv>
  <rv s="0">
    <fb>250.76</fb>
    <v>0</v>
  </rv>
  <rv s="0">
    <fb>253.32</fb>
    <v>0</v>
  </rv>
  <rv s="0">
    <fb>245.22</fb>
    <v>0</v>
  </rv>
  <rv s="0">
    <fb>264.86</fb>
    <v>0</v>
  </rv>
  <rv s="0">
    <fb>257.83999999999997</fb>
    <v>0</v>
  </rv>
  <rv s="0">
    <fb>267</fb>
    <v>0</v>
  </rv>
  <rv s="0">
    <fb>248.16980000000001</fb>
    <v>0</v>
  </rv>
  <rv s="0">
    <fb>265.13</fb>
    <v>0</v>
  </rv>
  <rv s="0">
    <fb>274.20999999999998</fb>
    <v>0</v>
  </rv>
  <rv s="0">
    <fb>275.02999999999997</fb>
    <v>0</v>
  </rv>
  <rv s="0">
    <fb>264.89</fb>
    <v>0</v>
  </rv>
  <rv s="0">
    <fb>274.02999999999997</fb>
    <v>0</v>
  </rv>
  <rv s="0">
    <fb>267.95999999999998</fb>
    <v>0</v>
  </rv>
  <rv s="0">
    <fb>276</fb>
    <v>0</v>
  </rv>
  <rv s="0">
    <fb>265.25420000000003</fb>
    <v>0</v>
  </rv>
  <rv s="0">
    <fb>278.2</fb>
    <v>0</v>
  </rv>
  <rv s="0">
    <fb>277.58</fb>
    <v>0</v>
  </rv>
  <rv s="0">
    <fb>281.2</fb>
    <v>0</v>
  </rv>
  <rv s="0">
    <fb>275.47000000000003</fb>
    <v>0</v>
  </rv>
  <rv s="0">
    <fb>275.66000000000003</fb>
    <v>0</v>
  </rv>
  <rv s="0">
    <fb>277.14</fb>
    <v>0</v>
  </rv>
  <rv s="0">
    <fb>277.51</fb>
    <v>0</v>
  </rv>
  <rv s="0">
    <fb>271.41000000000003</fb>
    <v>0</v>
  </rv>
  <rv s="0">
    <fb>283.79000000000002</fb>
    <v>0</v>
  </rv>
  <rv s="0">
    <fb>280.98</fb>
    <v>0</v>
  </rv>
  <rv s="0">
    <fb>284.89999999999998</fb>
    <v>0</v>
  </rv>
  <rv s="0">
    <fb>275.51060000000001</fb>
    <v>0</v>
  </rv>
  <rv s="0">
    <fb>277.76</fb>
    <v>0</v>
  </rv>
  <rv s="0">
    <fb>277.57</fb>
    <v>0</v>
  </rv>
  <rv s="0">
    <fb>283.94069999999999</fb>
    <v>0</v>
  </rv>
  <rv s="0">
    <fb>275.45999999999998</fb>
    <v>0</v>
  </rv>
  <rv s="0">
    <fb>279.10000000000002</fb>
    <v>0</v>
  </rv>
  <rv s="0">
    <fb>279.14999999999998</fb>
    <v>0</v>
  </rv>
  <rv s="0">
    <fb>280.02999999999997</fb>
    <v>0</v>
  </rv>
  <rv s="0">
    <fb>275.76</fb>
    <v>0</v>
  </rv>
  <rv s="0">
    <fb>286.64</fb>
    <v>0</v>
  </rv>
  <rv s="0">
    <fb>285.38</fb>
    <v>0</v>
  </rv>
  <rv s="0">
    <fb>287.3</fb>
    <v>0</v>
  </rv>
  <rv s="0">
    <fb>282.39999999999998</fb>
    <v>0</v>
  </rv>
  <rv s="0">
    <fb>281.58999999999997</fb>
    <v>0</v>
  </rv>
  <rv s="0">
    <fb>282.61</fb>
    <v>0</v>
  </rv>
  <rv s="0">
    <fb>286.7912</fb>
    <v>0</v>
  </rv>
  <rv s="0">
    <fb>281.35000000000002</fb>
    <v>0</v>
  </rv>
  <rv s="0">
    <fb>273.04000000000002</fb>
    <v>0</v>
  </rv>
  <rv s="0">
    <fb>276.73</fb>
    <v>0</v>
  </rv>
  <rv s="0">
    <fb>278.04000000000002</fb>
    <v>0</v>
  </rv>
  <rv s="0">
    <fb>272.02</fb>
    <v>0</v>
  </rv>
  <rv s="0">
    <fb>278.35000000000002</fb>
    <v>0</v>
  </rv>
  <rv s="0">
    <fb>281</fb>
    <v>0</v>
  </rv>
  <rv s="0">
    <fb>276.91000000000003</fb>
    <v>0</v>
  </rv>
  <rv s="0">
    <fb>279.08</fb>
    <v>0</v>
  </rv>
  <rv s="0">
    <fb>280.49</fb>
    <v>0</v>
  </rv>
  <rv s="0">
    <fb>283.94</fb>
    <v>0</v>
  </rv>
  <rv s="0">
    <fb>278.75</fb>
    <v>0</v>
  </rv>
  <rv s="0">
    <fb>282.97000000000003</fb>
    <v>0</v>
  </rv>
  <rv s="0">
    <fb>280.73</fb>
    <v>0</v>
  </rv>
  <rv s="0">
    <fb>283.7</fb>
    <v>0</v>
  </rv>
  <rv s="0">
    <fb>278.5</fb>
    <v>0</v>
  </rv>
  <rv s="0">
    <fb>287.05</fb>
    <v>0</v>
  </rv>
  <rv s="0">
    <fb>285.12</fb>
    <v>0</v>
  </rv>
  <rv s="0">
    <fb>288.27</fb>
    <v>0</v>
  </rv>
  <rv s="0">
    <fb>284.62</fb>
    <v>0</v>
  </rv>
  <rv s="0">
    <fb>285.73</fb>
    <v>0</v>
  </rv>
  <rv s="0">
    <fb>291.02</fb>
    <v>0</v>
  </rv>
  <rv s="0">
    <fb>291.39999999999998</fb>
    <v>0</v>
  </rv>
  <rv s="0">
    <fb>285.39999999999998</fb>
    <v>0</v>
  </rv>
  <rv s="0">
    <fb>293.20999999999998</fb>
    <v>0</v>
  </rv>
  <rv s="0">
    <fb>291.52999999999997</fb>
    <v>0</v>
  </rv>
  <rv s="0">
    <fb>294.88</fb>
    <v>0</v>
  </rv>
  <rv s="0">
    <fb>290.41000000000003</fb>
    <v>0</v>
  </rv>
  <rv s="0">
    <fb>290.48</fb>
    <v>0</v>
  </rv>
  <rv s="0">
    <fb>291.70999999999998</fb>
    <v>0</v>
  </rv>
  <rv s="0">
    <fb>293.32389999999998</fb>
    <v>0</v>
  </rv>
  <rv s="0">
    <fb>288.58999999999997</fb>
    <v>0</v>
  </rv>
  <rv s="0">
    <fb>282.79000000000002</fb>
    <v>0</v>
  </rv>
  <rv s="0">
    <fb>285.31</fb>
    <v>0</v>
  </rv>
  <rv s="0">
    <fb>290.65719999999999</fb>
    <v>0</v>
  </rv>
  <rv s="0">
    <fb>281.52</fb>
    <v>0</v>
  </rv>
  <rv s="0">
    <fb>283.57</fb>
    <v>0</v>
  </rv>
  <rv s="0">
    <fb>280.74</fb>
    <v>0</v>
  </rv>
  <rv s="0">
    <fb>283.89999999999998</fb>
    <v>0</v>
  </rv>
  <rv s="0">
    <fb>279.13</fb>
    <v>0</v>
  </rv>
  <rv s="0">
    <fb>286.19</fb>
    <v>0</v>
  </rv>
  <rv s="0">
    <fb>289.25</fb>
    <v>0</v>
  </rv>
  <rv s="0">
    <fb>283.71339999999998</fb>
    <v>0</v>
  </rv>
  <rv s="0">
    <fb>284.25</fb>
    <v>0</v>
  </rv>
  <rv s="0">
    <fb>288.04000000000002</fb>
    <v>0</v>
  </rv>
  <rv s="0">
    <fb>288.45999999999998</fb>
    <v>0</v>
  </rv>
  <rv s="0">
    <fb>283.77999999999997</fb>
    <v>0</v>
  </rv>
  <rv s="0">
    <fb>287.68</fb>
    <v>0</v>
  </rv>
  <rv s="0">
    <fb>287.75</fb>
    <v>0</v>
  </rv>
  <rv s="0">
    <fb>289.77999999999997</fb>
    <v>0</v>
  </rv>
  <rv s="0">
    <fb>287.13</fb>
    <v>0</v>
  </rv>
  <rv s="0">
    <fb>292.44</fb>
    <v>0</v>
  </rv>
  <rv s="0">
    <fb>291.08999999999997</fb>
    <v>0</v>
  </rv>
  <rv s="0">
    <fb>292.95</fb>
    <v>0</v>
  </rv>
  <rv s="0">
    <fb>289.86</fb>
    <v>0</v>
  </rv>
  <rv s="0">
    <fb>292.5</fb>
    <v>0</v>
  </rv>
  <rv s="0">
    <fb>290.33999999999997</fb>
    <v>0</v>
  </rv>
  <rv s="0">
    <fb>294</fb>
    <v>0</v>
  </rv>
  <rv s="0">
    <fb>289.88</fb>
    <v>0</v>
  </rv>
  <rv s="0">
    <fb>286.67</fb>
    <v>0</v>
  </rv>
  <rv s="0">
    <fb>293.79000000000002</fb>
    <v>0</v>
  </rv>
  <rv s="0">
    <fb>294.24</fb>
    <v>0</v>
  </rv>
  <rv s="0">
    <fb>286.52</fb>
    <v>0</v>
  </rv>
  <rv s="0">
    <fb>281.60000000000002</fb>
    <v>0</v>
  </rv>
  <rv s="0">
    <fb>286.06</fb>
    <v>0</v>
  </rv>
  <rv s="0">
    <fb>287.19</fb>
    <v>0</v>
  </rv>
  <rv s="0">
    <fb>278.96499999999997</fb>
    <v>0</v>
  </rv>
  <rv s="0">
    <fb>284.97000000000003</fb>
    <v>0</v>
  </rv>
  <rv s="0">
    <fb>278.95</fb>
    <v>0</v>
  </rv>
  <rv s="0">
    <fb>285.11</fb>
    <v>0</v>
  </rv>
  <rv s="0">
    <fb>272.99</fb>
    <v>0</v>
  </rv>
  <rv s="0">
    <fb>286.27999999999997</fb>
    <v>0</v>
  </rv>
  <rv s="0">
    <fb>282.37</fb>
    <v>0</v>
  </rv>
  <rv s="0">
    <fb>286.33</fb>
    <v>0</v>
  </rv>
  <rv s="0">
    <fb>281.33999999999997</fb>
    <v>0</v>
  </rv>
  <rv s="0">
    <fb>295</fb>
    <v>0</v>
  </rv>
  <rv s="0">
    <fb>293.05</fb>
    <v>0</v>
  </rv>
  <rv s="0">
    <fb>296.75</fb>
    <v>0</v>
  </rv>
  <rv s="0">
    <fb>292.7</fb>
    <v>0</v>
  </rv>
  <rv s="0">
    <fb>291.97000000000003</fb>
    <v>0</v>
  </rv>
  <rv s="0">
    <fb>294.35000000000002</fb>
    <v>0</v>
  </rv>
  <rv s="0">
    <fb>296.20499999999998</fb>
    <v>0</v>
  </rv>
  <rv s="0">
    <fb>291.95</fb>
    <v>0</v>
  </rv>
  <rv s="0">
    <fb>296.93</fb>
    <v>0</v>
  </rv>
  <rv s="0">
    <fb>295.82</fb>
    <v>0</v>
  </rv>
  <rv s="0">
    <fb>297.87</fb>
    <v>0</v>
  </rv>
  <rv s="0">
    <fb>295.57</fb>
    <v>0</v>
  </rv>
  <rv s="0">
    <fb>296.79000000000002</fb>
    <v>0</v>
  </rv>
  <rv s="0">
    <fb>297.67</fb>
    <v>0</v>
  </rv>
  <rv s="0">
    <fb>293.68860000000001</fb>
    <v>0</v>
  </rv>
  <rv s="0">
    <fb>295.44</fb>
    <v>0</v>
  </rv>
  <rv s="0">
    <fb>294.57</fb>
    <v>0</v>
  </rv>
  <rv s="0">
    <fb>295.63</fb>
    <v>0</v>
  </rv>
  <rv s="0">
    <fb>293.22000000000003</fb>
    <v>0</v>
  </rv>
  <rv s="0">
    <fb>299.08</fb>
    <v>0</v>
  </rv>
  <rv s="0">
    <fb>301.93</fb>
    <v>0</v>
  </rv>
  <rv s="0">
    <fb>302.19</fb>
    <v>0</v>
  </rv>
  <rv s="0">
    <fb>295.46460000000002</fb>
    <v>0</v>
  </rv>
  <rv s="0">
    <fb>303.52999999999997</fb>
    <v>0</v>
  </rv>
  <rv s="0">
    <fb>302.12</fb>
    <v>0</v>
  </rv>
  <rv s="0">
    <fb>303.57</fb>
    <v>0</v>
  </rv>
  <rv s="0">
    <fb>296.87</fb>
    <v>0</v>
  </rv>
  <rv s="0">
    <fb>302.97000000000003</fb>
    <v>0</v>
  </rv>
  <rv s="0">
    <fb>304.64999999999998</fb>
    <v>0</v>
  </rv>
  <rv s="0">
    <fb>306.83999999999997</fb>
    <v>0</v>
  </rv>
  <rv s="0">
    <fb>302.24</fb>
    <v>0</v>
  </rv>
  <rv s="0">
    <fb>304.32</fb>
    <v>0</v>
  </rv>
  <rv s="0">
    <fb>304.95999999999998</fb>
    <v>0</v>
  </rv>
  <rv s="0">
    <fb>299.47000000000003</fb>
    <v>0</v>
  </rv>
  <rv s="0">
    <fb>305.55</fb>
    <v>0</v>
  </rv>
  <rv s="0">
    <fb>303.62</fb>
    <v>0</v>
  </rv>
  <rv s="0">
    <fb>306.20499999999998</fb>
    <v>0</v>
  </rv>
  <rv s="0">
    <fb>303.06</fb>
    <v>0</v>
  </rv>
  <rv s="0">
    <fb>308.08</fb>
    <v>0</v>
  </rv>
  <rv s="0">
    <fb>306.55</fb>
    <v>0</v>
  </rv>
  <rv s="0">
    <fb>308.13</fb>
    <v>0</v>
  </rv>
  <rv s="0">
    <fb>305.10000000000002</fb>
    <v>0</v>
  </rv>
  <rv s="0">
    <fb>312.18</fb>
    <v>0</v>
  </rv>
  <rv s="0">
    <fb>310.24</fb>
    <v>0</v>
  </rv>
  <rv s="0">
    <fb>313.22000000000003</fb>
    <v>0</v>
  </rv>
  <rv s="0">
    <fb>309.94</fb>
    <v>0</v>
  </rv>
  <rv s="0">
    <fb>311.36</fb>
    <v>0</v>
  </rv>
  <rv s="0">
    <fb>311.11</fb>
    <v>0</v>
  </rv>
  <rv s="0">
    <fb>313</fb>
    <v>0</v>
  </rv>
  <rv s="0">
    <fb>309.08</fb>
    <v>0</v>
  </rv>
  <rv s="0">
    <fb>319.33999999999997</fb>
    <v>0</v>
  </rv>
  <rv s="0">
    <fb>317.23</fb>
    <v>0</v>
  </rv>
  <rv s="0">
    <fb>321.27499999999998</fb>
    <v>0</v>
  </rv>
  <rv s="0">
    <fb>317.16000000000003</fb>
    <v>0</v>
  </rv>
  <rv s="0">
    <fb>323.2</fb>
    <v>0</v>
  </rv>
  <rv s="0">
    <fb>320.22000000000003</fb>
    <v>0</v>
  </rv>
  <rv s="0">
    <fb>323.41000000000003</fb>
    <v>0</v>
  </rv>
  <rv s="0">
    <fb>319.63</fb>
    <v>0</v>
  </rv>
  <rv s="0">
    <fb>320.79000000000002</fb>
    <v>0</v>
  </rv>
  <rv s="0">
    <fb>320.3</fb>
    <v>0</v>
  </rv>
  <rv s="0">
    <fb>323.28489999999999</fb>
    <v>0</v>
  </rv>
  <rv s="0">
    <fb>319.36</fb>
    <v>0</v>
  </rv>
  <rv s="0">
    <fb>319</fb>
    <v>0</v>
  </rv>
  <rv s="0">
    <fb>321.42</fb>
    <v>0</v>
  </rv>
  <rv s="0">
    <fb>322.39</fb>
    <v>0</v>
  </rv>
  <rv s="0">
    <fb>318.22089999999997</fb>
    <v>0</v>
  </rv>
  <rv s="0">
    <fb>300.61</fb>
    <v>0</v>
  </rv>
  <rv s="0">
    <fb>311.45999999999998</fb>
    <v>0</v>
  </rv>
  <rv s="0">
    <fb>312.14999999999998</fb>
    <v>0</v>
  </rv>
  <rv s="0">
    <fb>304.20999999999998</fb>
    <v>0</v>
  </rv>
  <rv s="0">
    <fb>308.24</fb>
    <v>0</v>
  </rv>
  <rv s="0">
    <fb>298.60000000000002</fb>
    <v>0</v>
  </rv>
  <rv s="0">
    <fb>307.05</fb>
    <v>0</v>
  </rv>
  <rv s="0">
    <fb>298.02</fb>
    <v>0</v>
  </rv>
  <rv s="0">
    <fb>308.27999999999997</fb>
    <v>0</v>
  </rv>
  <rv s="0">
    <fb>296.74</fb>
    <v>0</v>
  </rv>
  <rv s="0">
    <fb>312.95999999999998</fb>
    <v>0</v>
  </rv>
  <rv s="0">
    <fb>315.48</fb>
    <v>0</v>
  </rv>
  <rv s="0">
    <fb>315.64</fb>
    <v>0</v>
  </rv>
  <rv s="0">
    <fb>307.67</fb>
    <v>0</v>
  </rv>
  <rv s="0">
    <fb>311.66000000000003</fb>
    <v>0</v>
  </rv>
  <rv s="0">
    <fb>314.07</fb>
    <v>0</v>
  </rv>
  <rv s="0">
    <fb>314.39</fb>
    <v>0</v>
  </rv>
  <rv s="0">
    <fb>310.86</fb>
    <v>0</v>
  </rv>
  <rv s="0">
    <fb>311.77999999999997</fb>
    <v>0</v>
  </rv>
  <rv s="0">
    <fb>310.005</fb>
    <v>0</v>
  </rv>
  <rv s="0">
    <fb>312.3</fb>
    <v>0</v>
  </rv>
  <rv s="0">
    <fb>309.51</fb>
    <v>0</v>
  </rv>
  <rv s="0">
    <fb>308.64</fb>
    <v>0</v>
  </rv>
  <rv s="0">
    <fb>314.17</fb>
    <v>0</v>
  </rv>
  <rv s="0">
    <fb>314.38</fb>
    <v>0</v>
  </rv>
  <rv s="0">
    <fb>306.52999999999997</fb>
    <v>0</v>
  </rv>
  <rv s="0">
    <fb>310.62</fb>
    <v>0</v>
  </rv>
  <rv s="0">
    <fb>307.99</fb>
    <v>0</v>
  </rv>
  <rv s="0">
    <fb>311.05</fb>
    <v>0</v>
  </rv>
  <rv s="0">
    <fb>306.75</fb>
    <v>0</v>
  </rv>
  <rv s="0">
    <fb>312.05</fb>
    <v>0</v>
  </rv>
  <rv s="0">
    <fb>313.49</fb>
    <v>0</v>
  </rv>
  <rv s="0">
    <fb>314.5</fb>
    <v>0</v>
  </rv>
  <rv s="0">
    <fb>311.61009999999999</fb>
    <v>0</v>
  </rv>
  <rv s="0">
    <fb>304.08999999999997</fb>
    <v>0</v>
  </rv>
  <rv s="0">
    <fb>309.83999999999997</fb>
    <v>0</v>
  </rv>
  <rv s="0">
    <fb>310.51</fb>
    <v>0</v>
  </rv>
  <rv s="0">
    <fb>302.10000000000002</fb>
    <v>0</v>
  </rv>
  <rv s="0">
    <fb>307.35000000000002</fb>
    <v>0</v>
  </rv>
  <rv s="0">
    <fb>303.47000000000003</fb>
    <v>0</v>
  </rv>
  <rv s="0">
    <fb>307.64</fb>
    <v>0</v>
  </rv>
  <rv s="0">
    <fb>301.27999999999997</fb>
    <v>0</v>
  </rv>
  <rv s="0">
    <fb>300.05</fb>
    <v>0</v>
  </rv>
  <rv s="0">
    <fb>306.16000000000003</fb>
    <v>0</v>
  </rv>
  <rv s="0">
    <fb>306.39</fb>
    <v>0</v>
  </rv>
  <rv s="0">
    <fb>299.42</fb>
    <v>0</v>
  </rv>
  <rv s="0">
    <fb>304.45999999999998</fb>
    <v>0</v>
  </rv>
  <rv s="0">
    <fb>301.41000000000003</fb>
    <v>0</v>
  </rv>
  <rv s="0">
    <fb>304.61</fb>
    <v>0</v>
  </rv>
  <rv s="0">
    <fb>298.93</fb>
    <v>0</v>
  </rv>
  <rv s="0">
    <fb>308.36</fb>
    <v>0</v>
  </rv>
  <rv s="0">
    <fb>303.99</fb>
    <v>0</v>
  </rv>
  <rv s="0">
    <fb>310.2</fb>
    <v>0</v>
  </rv>
  <rv s="0">
    <fb>303.82</fb>
    <v>0</v>
  </rv>
  <rv s="0">
    <fb>310.52</fb>
    <v>0</v>
  </rv>
  <rv s="0">
    <fb>309.57</fb>
    <v>0</v>
  </rv>
  <rv s="0">
    <fb>311.89</fb>
    <v>0</v>
  </rv>
  <rv s="0">
    <fb>309.07</fb>
    <v>0</v>
  </rv>
  <rv s="0">
    <fb>312.23</fb>
    <v>0</v>
  </rv>
  <rv s="0">
    <fb>314.24</fb>
    <v>0</v>
  </rv>
  <rv s="0">
    <fb>315.7</fb>
    <v>0</v>
  </rv>
  <rv s="0">
    <fb>311.51</fb>
    <v>0</v>
  </rv>
  <rv s="0">
    <fb>317.05</fb>
    <v>0</v>
  </rv>
  <rv s="0">
    <fb>316.37</fb>
    <v>0</v>
  </rv>
  <rv s="0">
    <fb>317.68</fb>
    <v>0</v>
  </rv>
  <rv s="0">
    <fb>315.56</fb>
    <v>0</v>
  </rv>
  <rv s="0">
    <fb>313.77999999999997</fb>
    <v>0</v>
  </rv>
  <rv s="0">
    <fb>315.38</fb>
    <v>0</v>
  </rv>
  <rv s="0">
    <fb>317.52</fb>
    <v>0</v>
  </rv>
  <rv s="0">
    <fb>313.37</fb>
    <v>0</v>
  </rv>
  <rv s="0">
    <fb>316.18</fb>
    <v>0</v>
  </rv>
  <rv s="0">
    <fb>314.61</fb>
    <v>0</v>
  </rv>
  <rv s="0">
    <fb>316.3</fb>
    <v>0</v>
  </rv>
  <rv s="0">
    <fb>312.7</fb>
    <v>0</v>
  </rv>
  <rv s="0">
    <fb>316.83999999999997</fb>
    <v>0</v>
  </rv>
  <rv s="0">
    <fb>317.10000000000002</fb>
    <v>0</v>
  </rv>
  <rv s="0">
    <fb>310.68</fb>
    <v>0</v>
  </rv>
  <rv s="0">
    <fb>317.58999999999997</fb>
    <v>0</v>
  </rv>
  <rv s="0">
    <fb>314.31</fb>
    <v>0</v>
  </rv>
  <rv s="0">
    <fb>317.88</fb>
    <v>0</v>
  </rv>
  <rv s="0">
    <fb>312.76</fb>
    <v>0</v>
  </rv>
  <rv s="0">
    <fb>314.83999999999997</fb>
    <v>0</v>
  </rv>
  <rv s="0">
    <fb>320.13</fb>
    <v>0</v>
  </rv>
  <rv s="0">
    <fb>322.70999999999998</fb>
    <v>0</v>
  </rv>
  <rv s="0">
    <fb>314.13</fb>
    <v>0</v>
  </rv>
  <rv s="0">
    <fb>318.92</fb>
    <v>0</v>
  </rv>
  <rv s="0">
    <fb>313.3</fb>
    <v>0</v>
  </rv>
  <rv s="0">
    <fb>319.76</fb>
    <v>0</v>
  </rv>
  <rv s="0">
    <fb>312</fb>
    <v>0</v>
  </rv>
  <rv s="0">
    <fb>321.85000000000002</fb>
    <v>0</v>
  </rv>
  <rv s="0">
    <fb>323.04000000000002</fb>
    <v>0</v>
  </rv>
  <rv s="0">
    <fb>319.26499999999999</fb>
    <v>0</v>
  </rv>
  <rv s="0">
    <fb>319.79000000000002</fb>
    <v>0</v>
  </rv>
  <rv s="0">
    <fb>321.27999999999997</fb>
    <v>0</v>
  </rv>
  <rv s="0">
    <fb>319.08999999999997</fb>
    <v>0</v>
  </rv>
  <rv s="0">
    <fb>321.72000000000003</fb>
    <v>0</v>
  </rv>
  <rv s="0">
    <fb>321.88</fb>
    <v>0</v>
  </rv>
  <rv s="0">
    <fb>322.57</fb>
    <v>0</v>
  </rv>
  <rv s="0">
    <fb>319.73500000000001</fb>
    <v>0</v>
  </rv>
  <rv s="0">
    <fb>324.32</fb>
    <v>0</v>
  </rv>
  <rv s="0">
    <fb>321.43</fb>
    <v>0</v>
  </rv>
  <rv s="0">
    <fb>325.13</fb>
    <v>0</v>
  </rv>
  <rv s="0">
    <fb>320.62</fb>
    <v>0</v>
  </rv>
  <rv s="0">
    <fb>325.01</fb>
    <v>0</v>
  </rv>
  <rv s="0">
    <fb>326.45</fb>
    <v>0</v>
  </rv>
  <rv s="0">
    <fb>326.93</fb>
    <v>0</v>
  </rv>
  <rv s="0">
    <fb>326.86</fb>
    <v>0</v>
  </rv>
  <rv s="0">
    <fb>324.62</fb>
    <v>0</v>
  </rv>
  <rv s="0">
    <fb>327.2</fb>
    <v>0</v>
  </rv>
  <rv s="0">
    <fb>324.5</fb>
    <v>0</v>
  </rv>
  <rv s="0">
    <fb>322.95999999999998</fb>
    <v>0</v>
  </rv>
  <rv s="0">
    <fb>326.47000000000003</fb>
    <v>0</v>
  </rv>
  <rv s="0">
    <fb>327.23</fb>
    <v>0</v>
  </rv>
  <rv s="0">
    <fb>321.48</fb>
    <v>0</v>
  </rv>
  <rv s="0">
    <fb>320.88</fb>
    <v>0</v>
  </rv>
  <rv s="0">
    <fb>320.95</fb>
    <v>0</v>
  </rv>
  <rv s="0">
    <fb>321.99</fb>
    <v>0</v>
  </rv>
  <rv s="0">
    <fb>319.24599999999998</fb>
    <v>0</v>
  </rv>
  <rv s="0">
    <fb>321.63</fb>
    <v>0</v>
  </rv>
  <rv s="0">
    <fb>320.77499999999998</fb>
    <v>0</v>
  </rv>
  <rv s="0">
    <fb>321.17</fb>
    <v>0</v>
  </rv>
  <rv s="0">
    <fb>322.43</fb>
    <v>0</v>
  </rv>
  <rv s="0">
    <fb>320.85000000000002</fb>
    <v>0</v>
  </rv>
  <rv s="0">
    <fb>322.12</fb>
    <v>0</v>
  </rv>
  <rv s="0">
    <fb>325.73</fb>
    <v>0</v>
  </rv>
  <rv s="0">
    <fb>322.07499999999999</fb>
    <v>0</v>
  </rv>
  <rv s="0">
    <fb>323.95999999999998</fb>
    <v>0</v>
  </rv>
  <rv s="0">
    <fb>321.89999999999998</fb>
    <v>0</v>
  </rv>
  <rv s="0">
    <fb>324.41000000000003</fb>
    <v>0</v>
  </rv>
  <rv s="0">
    <fb>319.64</fb>
    <v>0</v>
  </rv>
  <rv s="0">
    <fb>326.52</fb>
    <v>0</v>
  </rv>
  <rv s="0">
    <fb>325.89999999999998</fb>
    <v>0</v>
  </rv>
  <rv s="0">
    <fb>326.63</fb>
    <v>0</v>
  </rv>
  <rv s="0">
    <fb>321.33</fb>
    <v>0</v>
  </rv>
  <rv s="0">
    <fb>328.79</fb>
    <v>0</v>
  </rv>
  <rv s="0">
    <fb>328.32</fb>
    <v>0</v>
  </rv>
  <rv s="0">
    <fb>329.62</fb>
    <v>0</v>
  </rv>
  <rv s="0">
    <fb>327.73</fb>
    <v>0</v>
  </rv>
  <rv s="0">
    <fb>330.06</fb>
    <v>0</v>
  </rv>
  <rv s="0">
    <fb>327.86</fb>
    <v>0</v>
  </rv>
  <rv s="0">
    <fb>332.11</fb>
    <v>0</v>
  </rv>
  <rv s="0">
    <fb>331.47</fb>
    <v>0</v>
  </rv>
  <rv s="0">
    <fb>332.39</fb>
    <v>0</v>
  </rv>
  <rv s="0">
    <fb>331.18</fb>
    <v>0</v>
  </rv>
  <rv s="0">
    <fb>334.33</fb>
    <v>0</v>
  </rv>
  <rv s="0">
    <fb>331.47989999999999</fb>
    <v>0</v>
  </rv>
  <rv s="0">
    <fb>334.46</fb>
    <v>0</v>
  </rv>
  <rv s="0">
    <fb>331.13</fb>
    <v>0</v>
  </rv>
  <rv s="0">
    <fb>334.57</fb>
    <v>0</v>
  </rv>
  <rv s="0">
    <fb>333.28</fb>
    <v>0</v>
  </rv>
  <rv s="0">
    <fb>334.88</fb>
    <v>0</v>
  </rv>
  <rv s="0">
    <fb>332.3</fb>
    <v>0</v>
  </rv>
  <rv s="0">
    <fb>335.57</fb>
    <v>0</v>
  </rv>
  <rv s="0">
    <fb>335.06</fb>
    <v>0</v>
  </rv>
  <rv s="0">
    <fb>335.77</fb>
    <v>0</v>
  </rv>
  <rv s="0">
    <fb>332.95499999999998</fb>
    <v>0</v>
  </rv>
  <rv s="0">
    <fb>336.85</fb>
    <v>0</v>
  </rv>
  <rv s="0">
    <fb>337.54</fb>
    <v>0</v>
  </rv>
  <rv s="0">
    <fb>332.01</fb>
    <v>0</v>
  </rv>
  <rv s="0">
    <fb>337.44</fb>
    <v>0</v>
  </rv>
  <rv s="0">
    <fb>335.44</fb>
    <v>0</v>
  </rv>
  <rv s="0">
    <fb>338.28</fb>
    <v>0</v>
  </rv>
  <rv s="0">
    <fb>332.83769999999998</fb>
    <v>0</v>
  </rv>
  <rv s="0">
    <fb>336.61</fb>
    <v>0</v>
  </rv>
  <rv s="0">
    <fb>338.25139999999999</fb>
    <v>0</v>
  </rv>
  <rv s="0">
    <fb>335.83</fb>
    <v>0</v>
  </rv>
  <rv s="0">
    <fb>336.84</fb>
    <v>0</v>
  </rv>
  <rv s="0">
    <fb>336.41</fb>
    <v>0</v>
  </rv>
  <rv s="0">
    <fb>335.62</fb>
    <v>0</v>
  </rv>
  <rv s="0">
    <fb>337.91</fb>
    <v>0</v>
  </rv>
  <rv s="0">
    <fb>337.94</fb>
    <v>0</v>
  </rv>
  <rv s="0">
    <fb>336.85169999999999</fb>
    <v>0</v>
  </rv>
  <rv s="0">
    <fb>339.1</fb>
    <v>0</v>
  </rv>
  <rv s="0">
    <fb>337.23</fb>
    <v>0</v>
  </rv>
  <rv s="0">
    <fb>339.05</fb>
    <v>0</v>
  </rv>
  <rv s="0">
    <fb>339.61</fb>
    <v>0</v>
  </rv>
  <rv s="0">
    <fb>336.62</fb>
    <v>0</v>
  </rv>
  <rv s="0">
    <fb>335.36</fb>
    <v>0</v>
  </rv>
  <rv s="0">
    <fb>338.8</fb>
    <v>0</v>
  </rv>
  <rv s="0">
    <fb>335.22</fb>
    <v>0</v>
  </rv>
  <rv s="0">
    <fb>339.48</fb>
    <v>0</v>
  </rv>
  <rv s="0">
    <fb>337.92</fb>
    <v>0</v>
  </rv>
  <rv s="0">
    <fb>339.72</fb>
    <v>0</v>
  </rv>
  <rv s="0">
    <fb>337.55</fb>
    <v>0</v>
  </rv>
  <rv s="0">
    <fb>342.92</fb>
    <v>0</v>
  </rv>
  <rv s="0">
    <fb>342.12</fb>
    <v>0</v>
  </rv>
  <rv s="0">
    <fb>343</fb>
    <v>0</v>
  </rv>
  <rv s="0">
    <fb>339.4504</fb>
    <v>0</v>
  </rv>
  <rv s="0">
    <fb>344.12</fb>
    <v>0</v>
  </rv>
  <rv s="0">
    <fb>343.53</fb>
    <v>0</v>
  </rv>
  <rv s="0">
    <fb>344.21</fb>
    <v>0</v>
  </rv>
  <rv s="0">
    <fb>342.27</fb>
    <v>0</v>
  </rv>
  <rv s="0">
    <fb>347.57</fb>
    <v>0</v>
  </rv>
  <rv s="0">
    <fb>344.76</fb>
    <v>0</v>
  </rv>
  <rv s="0">
    <fb>347.86</fb>
    <v>0</v>
  </rv>
  <rv s="0">
    <fb>344.17</fb>
    <v>0</v>
  </rv>
  <rv s="0">
    <fb>348.33</fb>
    <v>0</v>
  </rv>
  <rv s="0">
    <fb>348.51</fb>
    <v>0</v>
  </rv>
  <rv s="0">
    <fb>349.9</fb>
    <v>0</v>
  </rv>
  <rv s="0">
    <fb>346.53</fb>
    <v>0</v>
  </rv>
  <rv s="0">
    <fb>350.58</fb>
    <v>0</v>
  </rv>
  <rv s="0">
    <fb>349.44</fb>
    <v>0</v>
  </rv>
  <rv s="0">
    <fb>350.72</fb>
    <v>0</v>
  </rv>
  <rv s="0">
    <fb>348.15</fb>
    <v>0</v>
  </rv>
  <rv s="0">
    <fb>349.31</fb>
    <v>0</v>
  </rv>
  <rv s="0">
    <fb>350.35</fb>
    <v>0</v>
  </rv>
  <rv s="0">
    <fb>351.3</fb>
    <v>0</v>
  </rv>
  <rv s="0">
    <fb>349.06</fb>
    <v>0</v>
  </rv>
  <rv s="0">
    <fb>352.6</fb>
    <v>0</v>
  </rv>
  <rv s="0">
    <fb>350.21</fb>
    <v>0</v>
  </rv>
  <rv s="0">
    <fb>352.71</fb>
    <v>0</v>
  </rv>
  <rv s="0">
    <fb>349.24</fb>
    <v>0</v>
  </rv>
  <rv s="0">
    <fb>357.7</fb>
    <v>0</v>
  </rv>
  <rv s="0">
    <fb>354.67</fb>
    <v>0</v>
  </rv>
  <rv s="0">
    <fb>358.75</fb>
    <v>0</v>
  </rv>
  <rv s="0">
    <fb>353.43</fb>
    <v>0</v>
  </rv>
  <rv s="0">
    <fb>345.39</fb>
    <v>0</v>
  </rv>
  <rv s="0">
    <fb>355.87</fb>
    <v>0</v>
  </rv>
  <rv s="0">
    <fb>356.38</fb>
    <v>0</v>
  </rv>
  <rv s="0">
    <fb>342.59</fb>
    <v>0</v>
  </rv>
  <rv s="0">
    <fb>342.57</fb>
    <v>0</v>
  </rv>
  <rv s="0">
    <fb>346.13</fb>
    <v>0</v>
  </rv>
  <rv s="0">
    <fb>347.83</fb>
    <v>0</v>
  </rv>
  <rv s="0">
    <fb>334.87</fb>
    <v>0</v>
  </rv>
  <rv s="0">
    <fb>333.21</fb>
    <v>0</v>
  </rv>
  <rv s="0">
    <fb>336.71</fb>
    <v>0</v>
  </rv>
  <rv s="0">
    <fb>342.64</fb>
    <v>0</v>
  </rv>
  <rv s="0">
    <fb>332.88</fb>
    <v>0</v>
  </rv>
  <rv s="0">
    <fb>339.79</fb>
    <v>0</v>
  </rv>
  <rv s="0">
    <fb>342.46</fb>
    <v>0</v>
  </rv>
  <rv s="0">
    <fb>333.89</fb>
    <v>0</v>
  </rv>
  <rv s="0">
    <fb>341.82</fb>
    <v>0</v>
  </rv>
  <rv s="0">
    <fb>342.53</fb>
    <v>0</v>
  </rv>
  <rv s="0">
    <fb>332.85</fb>
    <v>0</v>
  </rv>
  <rv s="0">
    <fb>334.06</fb>
    <v>0</v>
  </rv>
  <rv s="0">
    <fb>335.82</fb>
    <v>0</v>
  </rv>
  <rv s="0">
    <fb>336.97</fb>
    <v>0</v>
  </rv>
  <rv s="0">
    <fb>331</fb>
    <v>0</v>
  </rv>
  <rv s="0">
    <fb>338.46</fb>
    <v>0</v>
  </rv>
  <rv s="0">
    <fb>337.49</fb>
    <v>0</v>
  </rv>
  <rv s="0">
    <fb>340.38</fb>
    <v>0</v>
  </rv>
  <rv s="0">
    <fb>334.2208</fb>
    <v>0</v>
  </rv>
  <rv s="0">
    <fb>340.17</fb>
    <v>0</v>
  </rv>
  <rv s="0">
    <fb>341.12</fb>
    <v>0</v>
  </rv>
  <rv s="0">
    <fb>342.02</fb>
    <v>0</v>
  </rv>
  <rv s="0">
    <fb>338.4683</fb>
    <v>0</v>
  </rv>
  <rv s="0">
    <fb>338.82</fb>
    <v>0</v>
  </rv>
  <rv s="0">
    <fb>341.51</fb>
    <v>0</v>
  </rv>
  <rv s="0">
    <fb>343.06</fb>
    <v>0</v>
  </rv>
  <rv s="0">
    <fb>338.52</fb>
    <v>0</v>
  </rv>
  <rv s="0">
    <fb>335.84</fb>
    <v>0</v>
  </rv>
  <rv s="0">
    <fb>333.56</fb>
    <v>0</v>
  </rv>
  <rv s="0">
    <fb>337.69959999999998</fb>
    <v>0</v>
  </rv>
  <rv s="0">
    <fb>332.99099999999999</fb>
    <v>0</v>
  </rv>
  <rv s="0">
    <fb>330.65</fb>
    <v>0</v>
  </rv>
  <rv s="0">
    <fb>335.37</fb>
    <v>0</v>
  </rv>
  <rv s="0">
    <fb>335.49</fb>
    <v>0</v>
  </rv>
  <rv s="0">
    <fb>327.97</fb>
    <v>0</v>
  </rv>
  <rv s="0">
    <fb>326.97000000000003</fb>
    <v>0</v>
  </rv>
  <rv s="0">
    <fb>325.7</fb>
    <v>0</v>
  </rv>
  <rv s="0">
    <fb>327.13</fb>
    <v>0</v>
  </rv>
  <rv s="0">
    <fb>330.3</fb>
    <v>0</v>
  </rv>
  <rv s="0">
    <fb>328.57</fb>
    <v>0</v>
  </rv>
  <rv s="0">
    <fb>325.86</fb>
    <v>0</v>
  </rv>
  <rv s="0">
    <fb>322.64</fb>
    <v>0</v>
  </rv>
  <rv s="0">
    <fb>331.2</fb>
    <v>0</v>
  </rv>
  <rv s="0">
    <fb>322.10000000000002</fb>
    <v>0</v>
  </rv>
  <rv s="0">
    <fb>321.22000000000003</fb>
    <v>0</v>
  </rv>
  <rv s="0">
    <fb>326.79700000000003</fb>
    <v>0</v>
  </rv>
  <rv s="0">
    <fb>319.8</fb>
    <v>0</v>
  </rv>
  <rv s="0">
    <fb>328.73</fb>
    <v>0</v>
  </rv>
  <rv s="0">
    <fb>322.58</fb>
    <v>0</v>
  </rv>
  <rv s="0">
    <fb>329.58</fb>
    <v>0</v>
  </rv>
  <rv s="0">
    <fb>321.64</fb>
    <v>0</v>
  </rv>
  <rv s="0">
    <fb>333.22</fb>
    <v>0</v>
  </rv>
  <rv s="0">
    <fb>334.96</fb>
    <v>0</v>
  </rv>
  <rv s="0">
    <fb>332.15</fb>
    <v>0</v>
  </rv>
  <rv s="0">
    <fb>332.37</fb>
    <v>0</v>
  </rv>
  <rv s="0">
    <fb>333.97</fb>
    <v>0</v>
  </rv>
  <rv s="0">
    <fb>334.77</fb>
    <v>0</v>
  </rv>
  <rv s="0">
    <fb>331.62090000000001</fb>
    <v>0</v>
  </rv>
  <rv s="0">
    <fb>334.89</fb>
    <v>0</v>
  </rv>
  <rv s="0">
    <fb>338.29</fb>
    <v>0</v>
  </rv>
  <rv s="0">
    <fb>337.04</fb>
    <v>0</v>
  </rv>
  <rv s="0">
    <fb>337.69</fb>
    <v>0</v>
  </rv>
  <rv s="0">
    <fb>338.74</fb>
    <v>0</v>
  </rv>
  <rv s="0">
    <fb>335.01</fb>
    <v>0</v>
  </rv>
  <rv s="0">
    <fb>333.84</fb>
    <v>0</v>
  </rv>
  <rv s="0">
    <fb>337.01260000000002</fb>
    <v>0</v>
  </rv>
  <rv s="0">
    <fb>339.76</fb>
    <v>0</v>
  </rv>
  <rv s="0">
    <fb>336.06</fb>
    <v>0</v>
  </rv>
  <rv s="0">
    <fb>339.96</fb>
    <v>0</v>
  </rv>
  <rv s="0">
    <fb>336.01</fb>
    <v>0</v>
  </rv>
  <rv s="0">
    <fb>334.93</fb>
    <v>0</v>
  </rv>
  <rv s="0">
    <fb>339.91</fb>
    <v>0</v>
  </rv>
  <rv s="0">
    <fb>342.17</fb>
    <v>0</v>
  </rv>
  <rv s="0">
    <fb>334.38</fb>
    <v>0</v>
  </rv>
  <rv s="0">
    <fb>340.76</fb>
    <v>0</v>
  </rv>
  <rv s="0">
    <fb>341.63</fb>
    <v>0</v>
  </rv>
  <rv s="0">
    <fb>338.09</fb>
    <v>0</v>
  </rv>
  <rv s="0">
    <fb>343.78</fb>
    <v>0</v>
  </rv>
  <rv s="0">
    <fb>342.85</fb>
    <v>0</v>
  </rv>
  <rv s="0">
    <fb>343.85</fb>
    <v>0</v>
  </rv>
  <rv s="0">
    <fb>341.86</fb>
    <v>0</v>
  </rv>
  <rv s="0">
    <fb>346.85</fb>
    <v>0</v>
  </rv>
  <rv s="0">
    <fb>345.56</fb>
    <v>0</v>
  </rv>
  <rv s="0">
    <fb>347.35</fb>
    <v>0</v>
  </rv>
  <rv s="0">
    <fb>344.89</fb>
    <v>0</v>
  </rv>
  <rv s="0">
    <fb>352.43</fb>
    <v>0</v>
  </rv>
  <rv s="0">
    <fb>349.59</fb>
    <v>0</v>
  </rv>
  <rv s="0">
    <fb>354.02</fb>
    <v>0</v>
  </rv>
  <rv s="0">
    <fb>350.13</fb>
    <v>0</v>
  </rv>
  <rv s="0">
    <fb>352.28</fb>
    <v>0</v>
  </rv>
  <rv s="0">
    <fb>352.46510000000001</fb>
    <v>0</v>
  </rv>
  <rv s="0">
    <fb>349.09</fb>
    <v>0</v>
  </rv>
  <rv s="0">
    <fb>347.93</fb>
    <v>0</v>
  </rv>
  <rv s="0">
    <fb>350.75</fb>
    <v>0</v>
  </rv>
  <rv s="0">
    <fb>351.93</fb>
    <v>0</v>
  </rv>
  <rv s="0">
    <fb>347.14</fb>
    <v>0</v>
  </rv>
  <rv s="0">
    <fb>347.5</fb>
    <v>0</v>
  </rv>
  <rv s="0">
    <fb>343.71</fb>
    <v>0</v>
  </rv>
  <rv s="0">
    <fb>348.02</fb>
    <v>0</v>
  </rv>
  <rv s="0">
    <fb>343.13</fb>
    <v>0</v>
  </rv>
  <rv s="0">
    <fb>347.29</fb>
    <v>0</v>
  </rv>
  <rv s="0">
    <fb>348.96</fb>
    <v>0</v>
  </rv>
  <rv s="0">
    <fb>347.1</fb>
    <v>0</v>
  </rv>
  <rv s="0">
    <fb>342.01</fb>
    <v>0</v>
  </rv>
  <rv s="0">
    <fb>348.65</fb>
    <v>0</v>
  </rv>
  <rv s="0">
    <fb>349.33</fb>
    <v>0</v>
  </rv>
  <rv s="0">
    <fb>341.04</fb>
    <v>0</v>
  </rv>
  <rv s="0">
    <fb>343.38</fb>
    <v>0</v>
  </rv>
  <rv s="0">
    <fb>343.46</fb>
    <v>0</v>
  </rv>
  <rv s="0">
    <fb>346.88</fb>
    <v>0</v>
  </rv>
  <rv s="0">
    <fb>342.73</fb>
    <v>0</v>
  </rv>
  <rv s="0">
    <fb>343.33</fb>
    <v>0</v>
  </rv>
  <rv s="0">
    <fb>348.68470000000002</fb>
    <v>0</v>
  </rv>
  <rv s="0">
    <fb>342.4</fb>
    <v>0</v>
  </rv>
  <rv s="0">
    <fb>344.61</fb>
    <v>0</v>
  </rv>
  <rv s="0">
    <fb>342.96</fb>
    <v>0</v>
  </rv>
  <rv s="0">
    <fb>345.24</fb>
    <v>0</v>
  </rv>
  <rv s="0">
    <fb>340.65</fb>
    <v>0</v>
  </rv>
  <rv s="0">
    <fb>345.78</fb>
    <v>0</v>
  </rv>
  <rv s="0">
    <fb>345.93</fb>
    <v>0</v>
  </rv>
  <rv s="0">
    <fb>345.99</fb>
    <v>0</v>
  </rv>
  <rv s="0">
    <fb>339.39</fb>
    <v>0</v>
  </rv>
  <rv s="0">
    <fb>342.13</fb>
    <v>0</v>
  </rv>
  <rv s="0">
    <fb>342.98</fb>
    <v>0</v>
  </rv>
  <rv s="0">
    <fb>338.22</fb>
    <v>0</v>
  </rv>
  <rv s="0">
    <fb>340.12</fb>
    <v>0</v>
  </rv>
  <rv s="0">
    <fb>337.99</fb>
    <v>0</v>
  </rv>
  <rv s="0">
    <fb>326.66000000000003</fb>
    <v>0</v>
  </rv>
  <rv s="0">
    <fb>332.1</fb>
    <v>0</v>
  </rv>
  <rv s="0">
    <fb>338.24829999999997</fb>
    <v>0</v>
  </rv>
  <rv s="0">
    <fb>326.13</fb>
    <v>0</v>
  </rv>
  <rv s="0">
    <fb>329.98</fb>
    <v>0</v>
  </rv>
  <rv s="0">
    <fb>326.91000000000003</fb>
    <v>0</v>
  </rv>
  <rv s="0">
    <fb>333.39499999999998</fb>
    <v>0</v>
  </rv>
  <rv s="0">
    <fb>325.08999999999997</fb>
    <v>0</v>
  </rv>
  <rv s="0">
    <fb>326.54000000000002</fb>
    <v>0</v>
  </rv>
  <rv s="0">
    <fb>328.28</fb>
    <v>0</v>
  </rv>
  <rv s="0">
    <fb>329.69</fb>
    <v>0</v>
  </rv>
  <rv s="0">
    <fb>322.60000000000002</fb>
    <v>0</v>
  </rv>
  <rv s="0">
    <fb>330.2</fb>
    <v>0</v>
  </rv>
  <rv s="0">
    <fb>332.36</fb>
    <v>0</v>
  </rv>
  <rv s="0">
    <fb>327.24</fb>
    <v>0</v>
  </rv>
  <rv s="0">
    <fb>336.03</fb>
    <v>0</v>
  </rv>
  <rv s="0">
    <fb>333.69</fb>
    <v>0</v>
  </rv>
  <rv s="0">
    <fb>338.25</fb>
    <v>0</v>
  </rv>
  <rv s="0">
    <fb>330.29349999999999</fb>
    <v>0</v>
  </rv>
  <rv s="0">
    <fb>343.54</fb>
    <v>0</v>
  </rv>
  <rv s="0">
    <fb>340.86</fb>
    <v>0</v>
  </rv>
  <rv s="0">
    <fb>347.94</fb>
    <v>0</v>
  </rv>
  <rv s="0">
    <fb>339.59</fb>
    <v>0</v>
  </rv>
  <rv s="0">
    <fb>350.24</fb>
    <v>0</v>
  </rv>
  <rv s="0">
    <fb>352.19</fb>
    <v>0</v>
  </rv>
  <rv s="0">
    <fb>348.86</fb>
    <v>0</v>
  </rv>
  <rv s="0">
    <fb>350.16</fb>
    <v>0</v>
  </rv>
  <rv s="0">
    <fb>349.93</fb>
    <v>0</v>
  </rv>
  <rv s="0">
    <fb>351.51</fb>
    <v>0</v>
  </rv>
  <rv s="0">
    <fb>347.65</fb>
    <v>0</v>
  </rv>
  <rv s="0">
    <fb>354.56</fb>
    <v>0</v>
  </rv>
  <rv s="0">
    <fb>363.97</fb>
    <v>0</v>
  </rv>
  <rv s="0">
    <fb>364.38</fb>
    <v>0</v>
  </rv>
  <rv s="0">
    <fb>354.06</fb>
    <v>0</v>
  </rv>
  <rv s="0">
    <fb>354.04</fb>
    <v>0</v>
  </rv>
  <rv s="0">
    <fb>353.49</fb>
    <v>0</v>
  </rv>
  <rv s="0">
    <fb>355.18</fb>
    <v>0</v>
  </rv>
  <rv s="0">
    <fb>350.51</fb>
    <v>0</v>
  </rv>
  <rv s="0">
    <fb>356.67</fb>
    <v>0</v>
  </rv>
  <rv s="0">
    <fb>356.4</fb>
    <v>0</v>
  </rv>
  <rv s="0">
    <fb>357.56</fb>
    <v>0</v>
  </rv>
  <rv s="0">
    <fb>355.06</fb>
    <v>0</v>
  </rv>
  <rv s="0">
    <fb>353.21</fb>
    <v>0</v>
  </rv>
  <rv s="0">
    <fb>355.58</fb>
    <v>0</v>
  </rv>
  <rv s="0">
    <fb>356.71820000000002</fb>
    <v>0</v>
  </rv>
  <rv s="0">
    <fb>351.26</fb>
    <v>0</v>
  </rv>
  <rv s="0">
    <fb>358.1</fb>
    <v>0</v>
  </rv>
  <rv s="0">
    <fb>355.27</fb>
    <v>0</v>
  </rv>
  <rv s="0">
    <fb>358.9</fb>
    <v>0</v>
  </rv>
  <rv s="0">
    <fb>354.71</fb>
    <v>0</v>
  </rv>
  <rv s="0">
    <fb>362.57</fb>
    <v>0</v>
  </rv>
  <rv s="0">
    <fb>360.98</fb>
    <v>0</v>
  </rv>
  <rv s="0">
    <fb>362.78</fb>
    <v>0</v>
  </rv>
  <rv s="0">
    <fb>359.59</fb>
    <v>0</v>
  </rv>
  <rv s="0">
    <fb>360.62</fb>
    <v>0</v>
  </rv>
  <rv s="0">
    <fb>359.97</fb>
    <v>0</v>
  </rv>
  <rv s="0">
    <fb>361.92</fb>
    <v>0</v>
  </rv>
  <rv s="0">
    <fb>358.34</fb>
    <v>0</v>
  </rv>
  <rv s="0">
    <fb>356.28</fb>
    <v>0</v>
  </rv>
  <rv s="0">
    <fb>360.91</fb>
    <v>0</v>
  </rv>
  <rv s="0">
    <fb>361.5</fb>
    <v>0</v>
  </rv>
  <rv s="0">
    <fb>356.24</fb>
    <v>0</v>
  </rv>
  <rv s="0">
    <fb>357.78</fb>
    <v>0</v>
  </rv>
  <rv s="0">
    <fb>355.6</fb>
    <v>0</v>
  </rv>
  <rv s="0">
    <fb>358.18</fb>
    <v>0</v>
  </rv>
  <rv s="0">
    <fb>354.15</fb>
    <v>0</v>
  </rv>
  <rv s="0">
    <fb>355.33</fb>
    <v>0</v>
  </rv>
  <rv s="0">
    <fb>357.5</fb>
    <v>0</v>
  </rv>
  <rv s="0">
    <fb>357.72</fb>
    <v>0</v>
  </rv>
  <rv s="0">
    <fb>355.25</fb>
    <v>0</v>
  </rv>
  <rv s="0">
    <fb>357.46</fb>
    <v>0</v>
  </rv>
  <rv s="0">
    <fb>357.28</fb>
    <v>0</v>
  </rv>
  <rv s="0">
    <fb>358.82</fb>
    <v>0</v>
  </rv>
  <rv s="0">
    <fb>354.86500000000001</fb>
    <v>0</v>
  </rv>
  <rv s="0">
    <fb>363.22</fb>
    <v>0</v>
  </rv>
  <rv s="0">
    <fb>360.21</fb>
    <v>0</v>
  </rv>
  <rv s="0">
    <fb>363.81</fb>
    <v>0</v>
  </rv>
  <rv s="0">
    <fb>359.29</fb>
    <v>0</v>
  </rv>
  <rv s="0">
    <fb>362.66</fb>
    <v>0</v>
  </rv>
  <rv s="0">
    <fb>363.13</fb>
    <v>0</v>
  </rv>
  <rv s="0">
    <fb>363.16</fb>
    <v>0</v>
  </rv>
  <rv s="0">
    <fb>361.48</fb>
    <v>0</v>
  </rv>
  <rv s="0">
    <fb>363.67</fb>
    <v>0</v>
  </rv>
  <rv s="0">
    <fb>363.84</fb>
    <v>0</v>
  </rv>
  <rv s="0">
    <fb>364.18</fb>
    <v>0</v>
  </rv>
  <rv s="0">
    <fb>362.58</fb>
    <v>0</v>
  </rv>
  <rv s="0">
    <fb>362.06</fb>
    <v>0</v>
  </rv>
  <rv s="0">
    <fb>362.83</fb>
    <v>0</v>
  </rv>
  <rv s="0">
    <fb>363.12</fb>
    <v>0</v>
  </rv>
  <rv s="0">
    <fb>359.17</fb>
    <v>0</v>
  </rv>
  <rv s="0">
    <fb>366.02</fb>
    <v>0</v>
  </rv>
  <rv s="0">
    <fb>365.57</fb>
    <v>0</v>
  </rv>
  <rv s="0">
    <fb>367.68</fb>
    <v>0</v>
  </rv>
  <rv s="0">
    <fb>364.93</fb>
    <v>0</v>
  </rv>
  <rv s="0">
    <fb>366.79</fb>
    <v>0</v>
  </rv>
  <rv s="0">
    <fb>364.82</fb>
    <v>0</v>
  </rv>
  <rv s="0">
    <fb>366.96</fb>
    <v>0</v>
  </rv>
  <rv s="0">
    <fb>364.2</fb>
    <v>0</v>
  </rv>
  <rv s="0">
    <fb>366.69</fb>
    <v>0</v>
  </rv>
  <rv s="0">
    <fb>366.68</fb>
    <v>0</v>
  </rv>
  <rv s="0">
    <fb>368.19</fb>
    <v>0</v>
  </rv>
  <rv s="0">
    <fb>365.5</fb>
    <v>0</v>
  </rv>
  <rv s="0">
    <fb>369.85</fb>
    <v>0</v>
  </rv>
  <rv s="0">
    <fb>367.32</fb>
    <v>0</v>
  </rv>
  <rv s="0">
    <fb>367.22</fb>
    <v>0</v>
  </rv>
  <rv s="0">
    <fb>369.09</fb>
    <v>0</v>
  </rv>
  <rv s="0">
    <fb>369.02</fb>
    <v>0</v>
  </rv>
  <rv s="0">
    <fb>369.62</fb>
    <v>0</v>
  </rv>
  <rv s="0">
    <fb>367.72</fb>
    <v>0</v>
  </rv>
  <rv s="0">
    <fb>370.17</fb>
    <v>0</v>
  </rv>
  <rv s="0">
    <fb>370.78</fb>
    <v>0</v>
  </rv>
  <rv s="0">
    <fb>367.67</fb>
    <v>0</v>
  </rv>
  <rv s="0">
    <fb>366.85</fb>
    <v>0</v>
  </rv>
  <rv s="0">
    <fb>370.88</fb>
    <v>0</v>
  </rv>
  <rv s="0">
    <fb>371.05</fb>
    <v>0</v>
  </rv>
  <rv s="0">
    <fb>365.95</fb>
    <v>0</v>
  </rv>
  <rv s="0">
    <fb>366.73</fb>
    <v>0</v>
  </rv>
  <rv s="0">
    <fb>365.37</fb>
    <v>0</v>
  </rv>
  <rv s="0">
    <fb>367.86</fb>
    <v>0</v>
  </rv>
  <rv s="0">
    <fb>364.43</fb>
    <v>0</v>
  </rv>
  <rv s="0">
    <fb>366.3</fb>
    <v>0</v>
  </rv>
  <rv s="0">
    <fb>364.9</fb>
    <v>0</v>
  </rv>
  <rv s="0">
    <fb>366.74020000000002</fb>
    <v>0</v>
  </rv>
  <rv s="0">
    <fb>363.26</fb>
    <v>0</v>
  </rv>
  <rv s="0">
    <fb>364.66</fb>
    <v>0</v>
  </rv>
  <rv s="0">
    <fb>368.64</fb>
    <v>0</v>
  </rv>
  <rv s="0">
    <fb>369.8</fb>
    <v>0</v>
  </rv>
  <rv s="0">
    <fb>364.47</fb>
    <v>0</v>
  </rv>
  <rv s="0">
    <fb>369.59</fb>
    <v>0</v>
  </rv>
  <rv s="0">
    <fb>367.4</fb>
    <v>0</v>
  </rv>
  <rv s="0">
    <fb>365.92</fb>
    <v>0</v>
  </rv>
  <rv s="0">
    <fb>369.82</fb>
    <v>0</v>
  </rv>
  <rv s="0">
    <fb>371.16</fb>
    <v>0</v>
  </rv>
  <rv s="0">
    <fb>368.86759999999998</fb>
    <v>0</v>
  </rv>
  <rv s="0">
    <fb>372.24</fb>
    <v>0</v>
  </rv>
  <rv s="0">
    <fb>371.94</fb>
    <v>0</v>
  </rv>
  <rv s="0">
    <fb>372.46</fb>
    <v>0</v>
  </rv>
  <rv s="0">
    <fb>369.18</fb>
    <v>0</v>
  </rv>
  <rv s="0">
    <fb>370.97</fb>
    <v>0</v>
  </rv>
  <rv s="0">
    <fb>371.15</fb>
    <v>0</v>
  </rv>
  <rv s="0">
    <fb>367.02</fb>
    <v>0</v>
  </rv>
  <rv s="0">
    <fb>364.97</fb>
    <v>0</v>
  </rv>
  <rv s="0">
    <fb>378.46</fb>
    <v>0</v>
  </rv>
  <rv s="0">
    <fb>362.03</fb>
    <v>0</v>
  </rv>
  <rv s="0">
    <fb>367.24</fb>
    <v>0</v>
  </rv>
  <rv s="0">
    <fb>368.21</fb>
    <v>0</v>
  </rv>
  <rv s="0">
    <fb>368.33170000000001</fb>
    <v>0</v>
  </rv>
  <rv s="0">
    <fb>366.03</fb>
    <v>0</v>
  </rv>
  <rv s="0">
    <fb>367.57</fb>
    <v>0</v>
  </rv>
  <rv s="0">
    <fb>368.28</fb>
    <v>0</v>
  </rv>
  <rv s="0">
    <fb>367.21719999999999</fb>
    <v>0</v>
  </rv>
  <rv s="0">
    <fb>369</fb>
    <v>0</v>
  </rv>
  <rv s="0">
    <fb>368.08</fb>
    <v>0</v>
  </rv>
  <rv s="0">
    <fb>369.03</fb>
    <v>0</v>
  </rv>
  <rv s="0">
    <fb>367.45</fb>
    <v>0</v>
  </rv>
  <rv s="0">
    <fb>372.17</fb>
    <v>0</v>
  </rv>
  <rv s="0">
    <fb>371.74</fb>
    <v>0</v>
  </rv>
  <rv s="0">
    <fb>372.59</fb>
    <v>0</v>
  </rv>
  <rv s="0">
    <fb>371.07</fb>
    <v>0</v>
  </rv>
  <rv s="0">
    <fb>371.46</fb>
    <v>0</v>
  </rv>
  <rv s="0">
    <fb>373.81</fb>
    <v>0</v>
  </rv>
  <rv s="0">
    <fb>374</fb>
    <v>0</v>
  </rv>
  <rv s="0">
    <fb>370.83</fb>
    <v>0</v>
  </rv>
  <rv s="0">
    <fb>371.99</fb>
    <v>0</v>
  </rv>
  <rv s="0">
    <fb>372.34</fb>
    <v>0</v>
  </rv>
  <rv s="0">
    <fb>373.1</fb>
    <v>0</v>
  </rv>
  <rv s="0">
    <fb>371.57</fb>
    <v>0</v>
  </rv>
  <rv s="0">
    <fb>373.88</fb>
    <v>0</v>
  </rv>
  <rv s="0">
    <fb>371.78</fb>
    <v>0</v>
  </rv>
  <rv s="0">
    <fb>374.66</fb>
    <v>0</v>
  </rv>
  <rv s="0">
    <fb>371.23200000000003</fb>
    <v>0</v>
  </rv>
  <rv s="0">
    <fb>368.79</fb>
    <v>0</v>
  </rv>
  <rv s="0">
    <fb>375.31</fb>
    <v>0</v>
  </rv>
  <rv s="0">
    <fb>375.45</fb>
    <v>0</v>
  </rv>
  <rv s="0">
    <fb>371.33</fb>
    <v>0</v>
  </rv>
  <rv s="0">
    <fb>368.1</fb>
    <v>0</v>
  </rv>
  <rv s="0">
    <fb>372.5</fb>
    <v>0</v>
  </rv>
  <rv s="0">
    <fb>368.05</fb>
    <v>0</v>
  </rv>
  <rv s="0">
    <fb>373.55</fb>
    <v>0</v>
  </rv>
  <rv s="0">
    <fb>369.71</fb>
    <v>0</v>
  </rv>
  <rv s="0">
    <fb>376.98</fb>
    <v>0</v>
  </rv>
  <rv s="0">
    <fb>369.12</fb>
    <v>0</v>
  </rv>
  <rv s="0">
    <fb>379.1</fb>
    <v>0</v>
  </rv>
  <rv s="0">
    <fb>376.1</fb>
    <v>0</v>
  </rv>
  <rv s="0">
    <fb>379.9</fb>
    <v>0</v>
  </rv>
  <rv s="0">
    <fb>375.91</fb>
    <v>0</v>
  </rv>
  <rv s="0">
    <fb>381.26</fb>
    <v>0</v>
  </rv>
  <rv s="0">
    <fb>380.59</fb>
    <v>0</v>
  </rv>
  <rv s="0">
    <fb>381.49</fb>
    <v>0</v>
  </rv>
  <rv s="0">
    <fb>377.1</fb>
    <v>0</v>
  </rv>
  <rv s="0">
    <fb>378.69</fb>
    <v>0</v>
  </rv>
  <rv s="0">
    <fb>377.85</fb>
    <v>0</v>
  </rv>
  <rv s="0">
    <fb>380.58</fb>
    <v>0</v>
  </rv>
  <rv s="0">
    <fb>377.71890000000002</fb>
    <v>0</v>
  </rv>
  <rv s="0">
    <fb>378.77</fb>
    <v>0</v>
  </rv>
  <rv s="0">
    <fb>378.89</fb>
    <v>0</v>
  </rv>
  <rv s="0">
    <fb>379.86</fb>
    <v>0</v>
  </rv>
  <rv s="0">
    <fb>376.36</fb>
    <v>0</v>
  </rv>
  <rv s="0">
    <fb>379.79</fb>
    <v>0</v>
  </rv>
  <rv s="0">
    <fb>380.86</fb>
    <v>0</v>
  </rv>
  <rv s="0">
    <fb>381.13</fb>
    <v>0</v>
  </rv>
  <rv s="0">
    <fb>378.1</fb>
    <v>0</v>
  </rv>
  <rv s="0">
    <fb>375.7</fb>
    <v>0</v>
  </rv>
  <rv s="0">
    <fb>376.72</fb>
    <v>0</v>
  </rv>
  <rv s="0">
    <fb>377.58</fb>
    <v>0</v>
  </rv>
  <rv s="0">
    <fb>373.7</fb>
    <v>0</v>
  </rv>
  <rv s="0">
    <fb>378.65</fb>
    <v>0</v>
  </rv>
  <rv s="0">
    <fb>378.34</fb>
    <v>0</v>
  </rv>
  <rv s="0">
    <fb>379.23</fb>
    <v>0</v>
  </rv>
  <rv s="0">
    <fb>376.75</fb>
    <v>0</v>
  </rv>
  <rv s="0">
    <fb>383.89</fb>
    <v>0</v>
  </rv>
  <rv s="0">
    <fb>381.11</fb>
    <v>0</v>
  </rv>
  <rv s="0">
    <fb>384.79</fb>
    <v>0</v>
  </rv>
  <rv s="0">
    <fb>380.69</fb>
    <v>0</v>
  </rv>
  <rv s="0">
    <fb>384.24</fb>
    <v>0</v>
  </rv>
  <rv s="0">
    <fb>384.49</fb>
    <v>0</v>
  </rv>
  <rv s="0">
    <fb>384.95</fb>
    <v>0</v>
  </rv>
  <rv s="0">
    <fb>383.25</fb>
    <v>0</v>
  </rv>
  <rv s="0">
    <fb>382.88</fb>
    <v>0</v>
  </rv>
  <rv s="0">
    <fb>382.25</fb>
    <v>0</v>
  </rv>
  <rv s="0">
    <fb>384.12560000000002</fb>
    <v>0</v>
  </rv>
  <rv s="0">
    <fb>381.83499999999998</fb>
    <v>0</v>
  </rv>
  <rv s="0">
    <fb>384.39</fb>
    <v>0</v>
  </rv>
  <rv s="0">
    <fb>383.67</fb>
    <v>0</v>
  </rv>
  <rv s="0">
    <fb>384.77</fb>
    <v>0</v>
  </rv>
  <rv s="0">
    <fb>383.79</fb>
    <v>0</v>
  </rv>
  <rv s="0">
    <fb>385.41</fb>
    <v>0</v>
  </rv>
  <rv s="0">
    <fb>385.85</fb>
    <v>0</v>
  </rv>
  <rv s="0">
    <fb>383.54</fb>
    <v>0</v>
  </rv>
  <rv s="0">
    <fb>374.41</fb>
    <v>0</v>
  </rv>
  <rv s="0">
    <fb>380.22</fb>
    <v>0</v>
  </rv>
  <rv s="0">
    <fb>380.32</fb>
    <v>0</v>
  </rv>
  <rv s="0">
    <fb>372.01</fb>
    <v>0</v>
  </rv>
  <rv s="0">
    <fb>377.63</fb>
    <v>0</v>
  </rv>
  <rv s="0">
    <fb>381.93</fb>
    <v>0</v>
  </rv>
  <rv s="0">
    <fb>375.89</fb>
    <v>0</v>
  </rv>
  <rv s="0">
    <fb>370.07</fb>
    <v>0</v>
  </rv>
  <rv s="0">
    <fb>375.63</fb>
    <v>0</v>
  </rv>
  <rv s="0">
    <fb>376.67</fb>
    <v>0</v>
  </rv>
  <rv s="0">
    <fb>368.27</fb>
    <v>0</v>
  </rv>
  <rv s="0">
    <fb>376.23</fb>
    <v>0</v>
  </rv>
  <rv s="0">
    <fb>373.72</fb>
    <v>0</v>
  </rv>
  <rv s="0">
    <fb>377.34</fb>
    <v>0</v>
  </rv>
  <rv s="0">
    <fb>370.37599999999998</fb>
    <v>0</v>
  </rv>
  <rv s="0">
    <fb>381.55</fb>
    <v>0</v>
  </rv>
  <rv s="0">
    <fb>379.65</fb>
    <v>0</v>
  </rv>
  <rv s="0">
    <fb>383.22</fb>
    <v>0</v>
  </rv>
  <rv s="0">
    <fb>376.31810000000002</fb>
    <v>0</v>
  </rv>
  <rv s="0">
    <fb>381.85</fb>
    <v>0</v>
  </rv>
  <rv s="0">
    <fb>382.435</fb>
    <v>0</v>
  </rv>
  <rv s="0">
    <fb>383.7</fb>
    <v>0</v>
  </rv>
  <rv s="0">
    <fb>380.48</fb>
    <v>0</v>
  </rv>
  <rv s="0">
    <fb>386.19</fb>
    <v>0</v>
  </rv>
  <rv s="0">
    <fb>382.96</fb>
    <v>0</v>
  </rv>
  <rv s="0">
    <fb>386.24</fb>
    <v>0</v>
  </rv>
  <rv s="0">
    <fb>381.96550000000002</fb>
    <v>0</v>
  </rv>
  <rv s="0">
    <fb>387.71</fb>
    <v>0</v>
  </rv>
  <rv s="0">
    <fb>388.2</fb>
    <v>0</v>
  </rv>
  <rv s="0">
    <fb>388.47</fb>
    <v>0</v>
  </rv>
  <rv s="0">
    <fb>386.14440000000002</fb>
    <v>0</v>
  </rv>
  <rv s="0">
    <fb>390.51</fb>
    <v>0</v>
  </rv>
  <rv s="0">
    <fb>389.27</fb>
    <v>0</v>
  </rv>
  <rv s="0">
    <fb>390.56</fb>
    <v>0</v>
  </rv>
  <rv s="0">
    <fb>388.35</fb>
    <v>0</v>
  </rv>
  <rv s="0">
    <fb>390.25</fb>
    <v>0</v>
  </rv>
  <rv s="0">
    <fb>389.61</fb>
    <v>0</v>
  </rv>
  <rv s="0">
    <fb>390.89</fb>
    <v>0</v>
  </rv>
  <rv s="0">
    <fb>389.17</fb>
    <v>0</v>
  </rv>
  <rv s="0">
    <fb>390.08</fb>
    <v>0</v>
  </rv>
  <rv s="0">
    <fb>392.12</fb>
    <v>0</v>
  </rv>
  <rv s="0">
    <fb>392.28</fb>
    <v>0</v>
  </rv>
  <rv s="0">
    <fb>387.5</fb>
    <v>0</v>
  </rv>
  <rv s="0">
    <fb>390.71</fb>
    <v>0</v>
  </rv>
  <rv s="0">
    <fb>391.24</fb>
    <v>0</v>
  </rv>
  <rv s="0">
    <fb>391.69</fb>
    <v>0</v>
  </rv>
  <rv s="0">
    <fb>388.1</fb>
    <v>0</v>
  </rv>
  <rv s="0">
    <fb>392.64</fb>
    <v>0</v>
  </rv>
  <rv s="0">
    <fb>389.85</fb>
    <v>0</v>
  </rv>
  <rv s="0">
    <fb>392.9</fb>
    <v>0</v>
  </rv>
  <rv s="0">
    <fb>389.77</fb>
    <v>0</v>
  </rv>
  <rv s="0">
    <fb>392.3</fb>
    <v>0</v>
  </rv>
  <rv s="0">
    <fb>393.96</fb>
    <v>0</v>
  </rv>
  <rv s="0">
    <fb>394.17</fb>
    <v>0</v>
  </rv>
  <rv s="0">
    <fb>391.53</fb>
    <v>0</v>
  </rv>
  <rv s="0">
    <fb>392.39</fb>
    <v>0</v>
  </rv>
  <rv s="0">
    <fb>390.42</fb>
    <v>0</v>
  </rv>
  <rv s="0">
    <fb>392.66</fb>
    <v>0</v>
  </rv>
  <rv s="0">
    <fb>389.33</fb>
    <v>0</v>
  </rv>
  <rv s="0">
    <fb>390.72</fb>
    <v>0</v>
  </rv>
  <rv s="0">
    <fb>389.59</fb>
    <v>0</v>
  </rv>
  <rv s="0">
    <fb>391.51499999999999</fb>
    <v>0</v>
  </rv>
  <rv s="0">
    <fb>387.74</fb>
    <v>0</v>
  </rv>
  <rv s="0">
    <fb>390.03</fb>
    <v>0</v>
  </rv>
  <rv s="0">
    <fb>392.07</fb>
    <v>0</v>
  </rv>
  <rv s="0">
    <fb>392.38</fb>
    <v>0</v>
  </rv>
  <rv s="0">
    <fb>389.55</fb>
    <v>0</v>
  </rv>
  <rv s="0">
    <fb>387.03</fb>
    <v>0</v>
  </rv>
  <rv s="0">
    <fb>387.06</fb>
    <v>0</v>
  </rv>
  <rv s="0">
    <fb>389.62</fb>
    <v>0</v>
  </rv>
  <rv s="0">
    <fb>386.74</fb>
    <v>0</v>
  </rv>
  <rv s="0">
    <fb>384.66</fb>
    <v>0</v>
  </rv>
  <rv s="0">
    <fb>388.94499999999999</fb>
    <v>0</v>
  </rv>
  <rv s="0">
    <fb>380.2</fb>
    <v>0</v>
  </rv>
  <rv s="0">
    <fb>391.77</fb>
    <v>0</v>
  </rv>
  <rv s="0">
    <fb>386.33</fb>
    <v>0</v>
  </rv>
  <rv s="0">
    <fb>392.23</fb>
    <v>0</v>
  </rv>
  <rv s="0">
    <fb>385.27</fb>
    <v>0</v>
  </rv>
  <rv s="0">
    <fb>382.33</fb>
    <v>0</v>
  </rv>
  <rv s="0">
    <fb>390.41</fb>
    <v>0</v>
  </rv>
  <rv s="0">
    <fb>391.88</fb>
    <v>0</v>
  </rv>
  <rv s="0">
    <fb>380.77890000000002</fb>
    <v>0</v>
  </rv>
  <rv s="0">
    <fb>380.36</fb>
    <v>0</v>
  </rv>
  <rv s="0">
    <fb>384.35</fb>
    <v>0</v>
  </rv>
  <rv s="0">
    <fb>385.58</fb>
    <v>0</v>
  </rv>
  <rv s="0">
    <fb>378.23</fb>
    <v>0</v>
  </rv>
  <rv s="0">
    <fb>389.58</fb>
    <v>0</v>
  </rv>
  <rv s="0">
    <fb>385.59</fb>
    <v>0</v>
  </rv>
  <rv s="0">
    <fb>390.92</fb>
    <v>0</v>
  </rv>
  <rv s="0">
    <fb>380.572</fb>
    <v>0</v>
  </rv>
  <rv s="0">
    <fb>386.54</fb>
    <v>0</v>
  </rv>
  <rv s="0">
    <fb>389.82</fb>
    <v>0</v>
  </rv>
  <rv s="0">
    <fb>390.07</fb>
    <v>0</v>
  </rv>
  <rv s="0">
    <fb>386</fb>
    <v>0</v>
  </rv>
  <rv s="0">
    <fb>381.42</fb>
    <v>0</v>
  </rv>
  <rv s="0">
    <fb>385.79</fb>
    <v>0</v>
  </rv>
  <rv s="0">
    <fb>386.83</fb>
    <v>0</v>
  </rv>
  <rv s="0">
    <fb>381.31</fb>
    <v>0</v>
  </rv>
  <rv s="0">
    <fb>376.7</fb>
    <v>0</v>
  </rv>
  <rv s="0">
    <fb>381.22</fb>
    <v>0</v>
  </rv>
  <rv s="0">
    <fb>384</fb>
    <v>0</v>
  </rv>
  <rv s="0">
    <fb>371.88</fb>
    <v>0</v>
  </rv>
  <rv s="0">
    <fb>383.63</fb>
    <v>0</v>
  </rv>
  <rv s="0">
    <fb>380.46</fb>
    <v>0</v>
  </rv>
  <rv s="0">
    <fb>384.76</fb>
    <v>0</v>
  </rv>
  <rv s="0">
    <fb>372.64</fb>
    <v>0</v>
  </rv>
  <rv s="0">
    <fb>381.72</fb>
    <v>0</v>
  </rv>
  <rv s="0">
    <fb>387.68</fb>
    <v>0</v>
  </rv>
  <rv s="0">
    <fb>387.17</fb>
    <v>0</v>
  </rv>
  <rv s="0">
    <fb>389.91</fb>
    <v>0</v>
  </rv>
  <rv s="0">
    <fb>381.72989999999999</fb>
    <v>0</v>
  </rv>
  <rv s="0">
    <fb>389.69</fb>
    <v>0</v>
  </rv>
  <rv s="0">
    <fb>391.4</fb>
    <v>0</v>
  </rv>
  <rv s="0">
    <fb>388.17020000000002</fb>
    <v>0</v>
  </rv>
  <rv s="0">
    <fb>393.53</fb>
    <v>0</v>
  </rv>
  <rv s="0">
    <fb>395.65</fb>
    <v>0</v>
  </rv>
  <rv s="0">
    <fb>391.74</fb>
    <v>0</v>
  </rv>
  <rv s="0">
    <fb>394.06</fb>
    <v>0</v>
  </rv>
  <rv s="0">
    <fb>394.21</fb>
    <v>0</v>
  </rv>
  <rv s="0">
    <fb>391.2</fb>
    <v>0</v>
  </rv>
  <rv s="0">
    <fb>396.41</fb>
    <v>0</v>
  </rv>
  <rv s="0">
    <fb>394.33</fb>
    <v>0</v>
  </rv>
  <rv s="0">
    <fb>396.685</fb>
    <v>0</v>
  </rv>
  <rv s="0">
    <fb>392.03</fb>
    <v>0</v>
  </rv>
  <rv s="0">
    <fb>395.91</fb>
    <v>0</v>
  </rv>
  <rv s="0">
    <fb>397.07</fb>
    <v>0</v>
  </rv>
  <rv s="0">
    <fb>397.83</fb>
    <v>0</v>
  </rv>
  <rv s="0">
    <fb>395.08</fb>
    <v>0</v>
  </rv>
  <rv s="0">
    <fb>397.26</fb>
    <v>0</v>
  </rv>
  <rv s="0">
    <fb>394.53</fb>
    <v>0</v>
  </rv>
  <rv s="0">
    <fb>398.12</fb>
    <v>0</v>
  </rv>
  <rv s="0">
    <fb>393.3</fb>
    <v>0</v>
  </rv>
  <rv s="0">
    <fb>391.48</fb>
    <v>0</v>
  </rv>
  <rv s="0">
    <fb>394.47500000000002</fb>
    <v>0</v>
  </rv>
  <rv s="0">
    <fb>396.72</fb>
    <v>0</v>
  </rv>
  <rv s="0">
    <fb>390.75</fb>
    <v>0</v>
  </rv>
  <rv s="0">
    <fb>389.48</fb>
    <v>0</v>
  </rv>
  <rv s="0">
    <fb>389.88</fb>
    <v>0</v>
  </rv>
  <rv s="0">
    <fb>391.56900000000002</fb>
    <v>0</v>
  </rv>
  <rv s="0">
    <fb>387.15</fb>
    <v>0</v>
  </rv>
  <rv s="0">
    <fb>392.59</fb>
    <v>0</v>
  </rv>
  <rv s="0">
    <fb>394.07</fb>
    <v>0</v>
  </rv>
  <rv s="0">
    <fb>389.97</fb>
    <v>0</v>
  </rv>
  <rv s="0">
    <fb>389.5</fb>
    <v>0</v>
  </rv>
  <rv s="0">
    <fb>391.91</fb>
    <v>0</v>
  </rv>
  <rv s="0">
    <fb>393.46</fb>
    <v>0</v>
  </rv>
  <rv s="0">
    <fb>388.66</fb>
    <v>0</v>
  </rv>
  <rv s="0">
    <fb>387.52</fb>
    <v>0</v>
  </rv>
  <rv s="0">
    <fb>391</fb>
    <v>0</v>
  </rv>
  <rv s="0">
    <fb>392.75</fb>
    <v>0</v>
  </rv>
  <rv s="0">
    <fb>387.47</fb>
    <v>0</v>
  </rv>
  <rv s="0">
    <fb>389.7</fb>
    <v>0</v>
  </rv>
  <rv s="0">
    <fb>385.98</fb>
    <v>0</v>
  </rv>
  <rv s="0">
    <fb>390.55</fb>
    <v>0</v>
  </rv>
  <rv s="0">
    <fb>383.9</fb>
    <v>0</v>
  </rv>
  <rv s="0">
    <fb>395.98</fb>
    <v>0</v>
  </rv>
  <rv s="0">
    <fb>390.93</fb>
    <v>0</v>
  </rv>
  <rv s="0">
    <fb>390.29</fb>
    <v>0</v>
  </rv>
  <rv s="0">
    <fb>395.78</fb>
    <v>0</v>
  </rv>
  <rv s="0">
    <fb>394.4</fb>
    <v>0</v>
  </rv>
  <rv s="0">
    <fb>396.75</fb>
    <v>0</v>
  </rv>
  <rv s="0">
    <fb>392.81</fb>
    <v>0</v>
  </rv>
  <rv s="0">
    <fb>394.73</fb>
    <v>0</v>
  </rv>
  <rv s="0">
    <fb>394.42</fb>
    <v>0</v>
  </rv>
  <rv s="0">
    <fb>395.45</fb>
    <v>0</v>
  </rv>
  <rv s="0">
    <fb>393.02</fb>
    <v>0</v>
  </rv>
  <rv s="0">
    <fb>396.33</fb>
    <v>0</v>
  </rv>
  <rv s="0">
    <fb>395.34</fb>
    <v>0</v>
  </rv>
  <rv s="0">
    <fb>398</fb>
    <v>0</v>
  </rv>
  <rv s="0">
    <fb>395.31</fb>
    <v>0</v>
  </rv>
  <rv s="0">
    <fb>400.61</fb>
    <v>0</v>
  </rv>
  <rv s="0">
    <fb>398.4</fb>
    <v>0</v>
  </rv>
  <rv s="0">
    <fb>400.67</fb>
    <v>0</v>
  </rv>
  <rv s="0">
    <fb>398.18</fb>
    <v>0</v>
  </rv>
  <rv s="0">
    <fb>406.36</fb>
    <v>0</v>
  </rv>
  <rv s="0">
    <fb>403.46</fb>
    <v>0</v>
  </rv>
  <rv s="0">
    <fb>406.94</fb>
    <v>0</v>
  </rv>
  <rv s="0">
    <fb>403.38</fb>
    <v>0</v>
  </rv>
  <rv s="0">
    <fb>406.12</fb>
    <v>0</v>
  </rv>
  <rv s="0">
    <fb>405.76</fb>
    <v>0</v>
  </rv>
  <rv s="0">
    <fb>407.24</fb>
    <v>0</v>
  </rv>
  <rv s="0">
    <fb>405.4</fb>
    <v>0</v>
  </rv>
  <rv s="0">
    <fb>406.59</fb>
    <v>0</v>
  </rv>
  <rv s="0">
    <fb>405.94</fb>
    <v>0</v>
  </rv>
  <rv s="0">
    <fb>406.96</fb>
    <v>0</v>
  </rv>
  <rv s="0">
    <fb>405.45</fb>
    <v>0</v>
  </rv>
  <rv s="0">
    <fb>408.52</fb>
    <v>0</v>
  </rv>
  <rv s="0">
    <fb>407.93</fb>
    <v>0</v>
  </rv>
  <rv s="0">
    <fb>408.58</fb>
    <v>0</v>
  </rv>
  <rv s="0">
    <fb>406.93</fb>
    <v>0</v>
  </rv>
  <rv s="0">
    <fb>411.49</fb>
    <v>0</v>
  </rv>
  <rv s="0">
    <fb>408.39</fb>
    <v>0</v>
  </rv>
  <rv s="0">
    <fb>411.67</fb>
    <v>0</v>
  </rv>
  <rv s="0">
    <fb>408.26</fb>
    <v>0</v>
  </rv>
  <rv s="0">
    <fb>411.64</fb>
    <v>0</v>
  </rv>
  <rv s="0">
    <fb>410.85</fb>
    <v>0</v>
  </rv>
  <rv s="0">
    <fb>411.93</fb>
    <v>0</v>
  </rv>
  <rv s="0">
    <fb>410.2</fb>
    <v>0</v>
  </rv>
  <rv s="0">
    <fb>412.86</fb>
    <v>0</v>
  </rv>
  <rv s="0">
    <fb>411.53</fb>
    <v>0</v>
  </rv>
  <rv s="0">
    <fb>413.529</fb>
    <v>0</v>
  </rv>
  <rv s="0">
    <fb>411.12</fb>
    <v>0</v>
  </rv>
  <rv s="0">
    <fb>411.45</fb>
    <v>0</v>
  </rv>
  <rv s="0">
    <fb>412.83</fb>
    <v>0</v>
  </rv>
  <rv s="0">
    <fb>413.96</fb>
    <v>0</v>
  </rv>
  <rv s="0">
    <fb>410.87</fb>
    <v>0</v>
  </rv>
  <rv s="0">
    <fb>415.87</fb>
    <v>0</v>
  </rv>
  <rv s="0">
    <fb>413.74</fb>
    <v>0</v>
  </rv>
  <rv s="0">
    <fb>416.16</fb>
    <v>0</v>
  </rv>
  <rv s="0">
    <fb>413.69</fb>
    <v>0</v>
  </rv>
  <rv s="0">
    <fb>417.26</fb>
    <v>0</v>
  </rv>
  <rv s="0">
    <fb>417.25</fb>
    <v>0</v>
  </rv>
  <rv s="0">
    <fb>417.91</fb>
    <v>0</v>
  </rv>
  <rv s="0">
    <fb>415.73</fb>
    <v>0</v>
  </rv>
  <rv s="0">
    <fb>415.21</fb>
    <v>0</v>
  </rv>
  <rv s="0">
    <fb>416.26</fb>
    <v>0</v>
  </rv>
  <rv s="0">
    <fb>416.74</fb>
    <v>0</v>
  </rv>
  <rv s="0">
    <fb>413.79</fb>
    <v>0</v>
  </rv>
  <rv s="0">
    <fb>412.17</fb>
    <v>0</v>
  </rv>
  <rv s="0">
    <fb>413.91</fb>
    <v>0</v>
  </rv>
  <rv s="0">
    <fb>415.08589999999998</fb>
    <v>0</v>
  </rv>
  <rv s="0">
    <fb>410.59</fb>
    <v>0</v>
  </rv>
  <rv s="0">
    <fb>416.07</fb>
    <v>0</v>
  </rv>
  <rv s="0">
    <fb>411.51</fb>
    <v>0</v>
  </rv>
  <rv s="0">
    <fb>416.29</fb>
    <v>0</v>
  </rv>
  <rv s="0">
    <fb>411.36</fb>
    <v>0</v>
  </rv>
  <rv s="0">
    <fb>412.27</fb>
    <v>0</v>
  </rv>
  <rv s="0">
    <fb>415.89</fb>
    <v>0</v>
  </rv>
  <rv s="0">
    <fb>416.78</fb>
    <v>0</v>
  </rv>
  <rv s="0">
    <fb>411.13</fb>
    <v>0</v>
  </rv>
  <rv s="0">
    <fb>412.87</fb>
    <v>0</v>
  </rv>
  <rv s="0">
    <fb>418.25</fb>
    <v>0</v>
  </rv>
  <rv s="0">
    <fb>412.79</fb>
    <v>0</v>
  </rv>
  <rv s="0">
    <fb>417.61</fb>
    <v>0</v>
  </rv>
  <rv s="0">
    <fb>417.44</fb>
    <v>0</v>
  </rv>
  <rv s="0">
    <fb>418.22</fb>
    <v>0</v>
  </rv>
  <rv s="0">
    <fb>416.81110000000001</fb>
    <v>0</v>
  </rv>
  <rv s="0">
    <fb>417.52</fb>
    <v>0</v>
  </rv>
  <rv s="0">
    <fb>417.93</fb>
    <v>0</v>
  </rv>
  <rv s="0">
    <fb>418.14</fb>
    <v>0</v>
  </rv>
  <rv s="0">
    <fb>416.3</fb>
    <v>0</v>
  </rv>
  <rv s="0">
    <fb>417.4</fb>
    <v>0</v>
  </rv>
  <rv s="0">
    <fb>417.81</fb>
    <v>0</v>
  </rv>
  <rv s="0">
    <fb>419.01</fb>
    <v>0</v>
  </rv>
  <rv s="0">
    <fb>416.9</fb>
    <v>0</v>
  </rv>
  <rv s="0">
    <fb>420.06</fb>
    <v>0</v>
  </rv>
  <rv s="0">
    <fb>420.32</fb>
    <v>0</v>
  </rv>
  <rv s="0">
    <fb>420.72</fb>
    <v>0</v>
  </rv>
  <rv s="0">
    <fb>416.44</fb>
    <v>0</v>
  </rv>
  <rv s="0">
    <fb>417.3</fb>
    <v>0</v>
  </rv>
  <rv s="0">
    <fb>417.63</fb>
    <v>0</v>
  </rv>
  <rv s="0">
    <fb>418.54</fb>
    <v>0</v>
  </rv>
  <rv s="0">
    <fb>416.34</fb>
    <v>0</v>
  </rv>
  <rv s="0">
    <fb>418.2</fb>
    <v>0</v>
  </rv>
  <rv s="0">
    <fb>419.43</fb>
    <v>0</v>
  </rv>
  <rv s="0">
    <fb>419.84</fb>
    <v>0</v>
  </rv>
  <rv s="0">
    <fb>417.66500000000002</fb>
    <v>0</v>
  </rv>
  <rv s="0">
    <fb>415.62</fb>
    <v>0</v>
  </rv>
  <rv s="0">
    <fb>416.6</fb>
    <v>0</v>
  </rv>
  <rv s="0">
    <fb>415.75</fb>
    <v>0</v>
  </rv>
  <rv s="0">
    <fb>417.38</fb>
    <v>0</v>
  </rv>
  <rv s="0">
    <fb>414.94</fb>
    <v>0</v>
  </rv>
  <rv s="0">
    <fb>419.07</fb>
    <v>0</v>
  </rv>
  <rv s="0">
    <fb>415.83</fb>
    <v>0</v>
  </rv>
  <rv s="0">
    <fb>419.21</fb>
    <v>0</v>
  </rv>
  <rv s="0">
    <fb>413.67500000000001</fb>
    <v>0</v>
  </rv>
  <rv s="0">
    <fb>422.12</fb>
    <v>0</v>
  </rv>
  <rv s="0">
    <fb>419.89</fb>
    <v>0</v>
  </rv>
  <rv s="0">
    <fb>422.815</fb>
    <v>0</v>
  </rv>
  <rv s="0">
    <fb>419.16</fb>
    <v>0</v>
  </rv>
  <rv s="0">
    <fb>417.94</fb>
    <v>0</v>
  </rv>
  <rv s="0">
    <fb>422.5</fb>
    <v>0</v>
  </rv>
  <rv s="0">
    <fb>422.74</fb>
    <v>0</v>
  </rv>
  <rv s="0">
    <fb>414.21</fb>
    <v>0</v>
  </rv>
  <rv s="0">
    <fb>413.1</fb>
    <v>0</v>
  </rv>
  <rv s="0">
    <fb>415.27</fb>
    <v>0</v>
  </rv>
  <rv s="0">
    <fb>410.06</fb>
    <v>0</v>
  </rv>
  <rv s="0">
    <fb>405.41</fb>
    <v>0</v>
  </rv>
  <rv s="0">
    <fb>411.23</fb>
    <v>0</v>
  </rv>
  <rv s="0">
    <fb>412.59</fb>
    <v>0</v>
  </rv>
  <rv s="0">
    <fb>404</fb>
    <v>0</v>
  </rv>
  <rv s="0">
    <fb>410.28</fb>
    <v>0</v>
  </rv>
  <rv s="0">
    <fb>407.07</fb>
    <v>0</v>
  </rv>
  <rv s="0">
    <fb>412.35</fb>
    <v>0</v>
  </rv>
  <rv s="0">
    <fb>407.02</fb>
    <v>0</v>
  </rv>
  <rv s="0">
    <fb>416.58</fb>
    <v>0</v>
  </rv>
  <rv s="0">
    <fb>413.21</fb>
    <v>0</v>
  </rv>
  <rv s="0">
    <fb>417.49</fb>
    <v>0</v>
  </rv>
  <rv s="0">
    <fb>413.18</fb>
    <v>0</v>
  </rv>
  <rv s="0">
    <fb>415.52</fb>
    <v>0</v>
  </rv>
  <rv s="0">
    <fb>415.39</fb>
    <v>0</v>
  </rv>
  <rv s="0">
    <fb>416.39</fb>
    <v>0</v>
  </rv>
  <rv s="0">
    <fb>413.36</fb>
    <v>0</v>
  </rv>
  <rv s="0">
    <fb>411.94</fb>
    <v>0</v>
  </rv>
  <rv s="0">
    <fb>415.8</fb>
    <v>0</v>
  </rv>
  <rv s="0">
    <fb>416.06</fb>
    <v>0</v>
  </rv>
  <rv s="0">
    <fb>411.77</fb>
    <v>0</v>
  </rv>
  <rv s="0">
    <fb>410.86</fb>
    <v>0</v>
  </rv>
  <rv s="0">
    <fb>406.92</fb>
    <v>0</v>
  </rv>
  <rv s="0">
    <fb>411.05</fb>
    <v>0</v>
  </rv>
  <rv s="0">
    <fb>405.33</fb>
    <v>0</v>
  </rv>
  <rv s="0">
    <fb>415.28</fb>
    <v>0</v>
  </rv>
  <rv s="0">
    <fb>411.8</fb>
    <v>0</v>
  </rv>
  <rv s="0">
    <fb>416.625</fb>
    <v>0</v>
  </rv>
  <rv s="0">
    <fb>416.87</fb>
    <v>0</v>
  </rv>
  <rv s="0">
    <fb>414.45</fb>
    <v>0</v>
  </rv>
  <rv s="0">
    <fb>419.17</fb>
    <v>0</v>
  </rv>
  <rv s="0">
    <fb>417.34</fb>
    <v>0</v>
  </rv>
  <rv s="0">
    <fb>417.08</fb>
    <v>0</v>
  </rv>
  <rv s="0">
    <fb>418.24</fb>
    <v>0</v>
  </rv>
  <rv s="0">
    <fb>420.33</fb>
    <v>0</v>
  </rv>
  <rv s="0">
    <fb>420.71</fb>
    <v>0</v>
  </rv>
  <rv s="0">
    <fb>417.62</fb>
    <v>0</v>
  </rv>
  <rv s="0">
    <fb>418.87</fb>
    <v>0</v>
  </rv>
  <rv s="0">
    <fb>419.61</fb>
    <v>0</v>
  </rv>
  <rv s="0">
    <fb>417.76</fb>
    <v>0</v>
  </rv>
  <rv s="0">
    <fb>419.29</fb>
    <v>0</v>
  </rv>
  <rv s="0">
    <fb>420.17</fb>
    <v>0</v>
  </rv>
  <rv s="0">
    <fb>418.98509999999999</fb>
    <v>0</v>
  </rv>
  <rv s="0">
    <fb>420.04</fb>
    <v>0</v>
  </rv>
  <rv s="0">
    <fb>420.97</fb>
    <v>0</v>
  </rv>
  <rv s="0">
    <fb>421.25</fb>
    <v>0</v>
  </rv>
  <rv s="0">
    <fb>419.79</fb>
    <v>0</v>
  </rv>
  <rv s="0">
    <fb>419.67</fb>
    <v>0</v>
  </rv>
  <rv s="0">
    <fb>422.57</fb>
    <v>0</v>
  </rv>
  <rv s="0">
    <fb>422.72</fb>
    <v>0</v>
  </rv>
  <rv s="0">
    <fb>419.2</fb>
    <v>0</v>
  </rv>
  <rv s="0">
    <fb>420.37</fb>
    <v>0</v>
  </rv>
  <rv s="0">
    <fb>421.23</fb>
    <v>0</v>
  </rv>
  <rv s="0">
    <fb>418.77</fb>
    <v>0</v>
  </rv>
  <rv s="0">
    <fb>417.85</fb>
    <v>0</v>
  </rv>
  <rv s="0">
    <fb>419.99</fb>
    <v>0</v>
  </rv>
  <rv s="0">
    <fb>416.28</fb>
    <v>0</v>
  </rv>
  <rv s="0">
    <fb>422.6</fb>
    <v>0</v>
  </rv>
  <rv s="0">
    <fb>420.75</fb>
    <v>0</v>
  </rv>
  <rv s="0">
    <fb>422.92</fb>
    <v>0</v>
  </rv>
  <rv s="0">
    <fb>418.84219999999999</fb>
    <v>0</v>
  </rv>
  <rv s="0">
    <fb>422.19</fb>
    <v>0</v>
  </rv>
  <rv s="0">
    <fb>422.59</fb>
    <v>0</v>
  </rv>
  <rv s="0">
    <fb>422.78</fb>
    <v>0</v>
  </rv>
  <rv s="0">
    <fb>421.19</fb>
    <v>0</v>
  </rv>
  <rv s="0">
    <fb>422.28</fb>
    <v>0</v>
  </rv>
  <rv s="0">
    <fb>423.11</fb>
    <v>0</v>
  </rv>
  <rv s="0">
    <fb>423.21</fb>
    <v>0</v>
  </rv>
  <rv s="0">
    <fb>421.65</fb>
    <v>0</v>
  </rv>
  <rv s="0">
    <fb>423.18</fb>
    <v>0</v>
  </rv>
  <rv s="0">
    <fb>423.26</fb>
    <v>0</v>
  </rv>
  <rv s="0">
    <fb>421.41</fb>
    <v>0</v>
  </rv>
  <rv s="0">
    <fb>423.61</fb>
    <v>0</v>
  </rv>
  <rv s="0">
    <fb>422.96</fb>
    <v>0</v>
  </rv>
  <rv s="0">
    <fb>424.63</fb>
    <v>0</v>
  </rv>
  <rv s="0">
    <fb>421.55</fb>
    <v>0</v>
  </rv>
  <rv s="0">
    <fb>424.31</fb>
    <v>0</v>
  </rv>
  <rv s="0">
    <fb>424.2</fb>
    <v>0</v>
  </rv>
  <rv s="0">
    <fb>424.43</fb>
    <v>0</v>
  </rv>
  <rv s="0">
    <fb>422.82</fb>
    <v>0</v>
  </rv>
  <rv s="0">
    <fb>425.26</fb>
    <v>0</v>
  </rv>
  <rv s="0">
    <fb>425.37</fb>
    <v>0</v>
  </rv>
  <rv s="0">
    <fb>423.1</fb>
    <v>0</v>
  </rv>
  <rv s="0">
    <fb>424.48</fb>
    <v>0</v>
  </rv>
  <rv s="0">
    <fb>425.42</fb>
    <v>0</v>
  </rv>
  <rv s="0">
    <fb>425.46</fb>
    <v>0</v>
  </rv>
  <rv s="0">
    <fb>423.54</fb>
    <v>0</v>
  </rv>
  <rv s="0">
    <fb>422.11</fb>
    <v>0</v>
  </rv>
  <rv s="0">
    <fb>424.87</fb>
    <v>0</v>
  </rv>
  <rv s="0">
    <fb>419.92</fb>
    <v>0</v>
  </rv>
  <rv s="0">
    <fb>421.97</fb>
    <v>0</v>
  </rv>
  <rv s="0">
    <fb>421.67</fb>
    <v>0</v>
  </rv>
  <rv s="0">
    <fb>423.02</fb>
    <v>0</v>
  </rv>
  <rv s="0">
    <fb>419.32</fb>
    <v>0</v>
  </rv>
  <rv s="0">
    <fb>414.92</fb>
    <v>0</v>
  </rv>
  <rv s="0">
    <fb>417.09</fb>
    <v>0</v>
  </rv>
  <rv s="0">
    <fb>417.82810000000001</fb>
    <v>0</v>
  </rv>
  <rv s="0">
    <fb>414.7</fb>
    <v>0</v>
  </rv>
  <rv s="0">
    <fb>420.86</fb>
    <v>0</v>
  </rv>
  <rv s="0">
    <fb>416.8</fb>
    <v>0</v>
  </rv>
  <rv s="0">
    <fb>421.06</fb>
    <v>0</v>
  </rv>
  <rv s="0">
    <fb>415.93</fb>
    <v>0</v>
  </rv>
  <rv s="0">
    <fb>420.85</fb>
    <v>0</v>
  </rv>
  <rv s="0">
    <fb>424</fb>
    <v>0</v>
  </rv>
  <rv s="0">
    <fb>420.08</fb>
    <v>0</v>
  </rv>
  <rv s="0">
    <fb>423.19</fb>
    <v>0</v>
  </rv>
  <rv s="0">
    <fb>424.05</fb>
    <v>0</v>
  </rv>
  <rv s="0">
    <fb>422.51</fb>
    <v>0</v>
  </rv>
  <rv s="0">
    <fb>425.1</fb>
    <v>0</v>
  </rv>
  <rv s="0">
    <fb>424.89</fb>
    <v>0</v>
  </rv>
  <rv s="0">
    <fb>425.55</fb>
    <v>0</v>
  </rv>
  <rv s="0">
    <fb>424.62</fb>
    <v>0</v>
  </rv>
  <rv s="0">
    <fb>426.61</fb>
    <v>0</v>
  </rv>
  <rv s="0">
    <fb>425.9</fb>
    <v>0</v>
  </rv>
  <rv s="0">
    <fb>427.09429999999998</fb>
    <v>0</v>
  </rv>
  <rv s="0">
    <fb>427.47</fb>
    <v>0</v>
  </rv>
  <rv s="0">
    <fb>427.17</fb>
    <v>0</v>
  </rv>
  <rv s="0">
    <fb>427.65</fb>
    <v>0</v>
  </rv>
  <rv s="0">
    <fb>425.89</fb>
    <v>0</v>
  </rv>
  <rv s="0">
    <fb>427.7</fb>
    <v>0</v>
  </rv>
  <rv s="0">
    <fb>427.88</fb>
    <v>0</v>
  </rv>
  <rv s="0">
    <fb>428.56</fb>
    <v>0</v>
  </rv>
  <rv s="0">
    <fb>427.13</fb>
    <v>0</v>
  </rv>
  <rv s="0">
    <fb>428.06</fb>
    <v>0</v>
  </rv>
  <rv s="0">
    <fb>427.21</fb>
    <v>0</v>
  </rv>
  <rv s="0">
    <fb>428.78</fb>
    <v>0</v>
  </rv>
  <rv s="0">
    <fb>427.18</fb>
    <v>0</v>
  </rv>
  <rv s="0">
    <fb>430.43</fb>
    <v>0</v>
  </rv>
  <rv s="0">
    <fb>428.87</fb>
    <v>0</v>
  </rv>
  <rv s="0">
    <fb>430.6</fb>
    <v>0</v>
  </rv>
  <rv s="0">
    <fb>428.8</fb>
    <v>0</v>
  </rv>
  <rv s="0">
    <fb>433.72</fb>
    <v>0</v>
  </rv>
  <rv s="0">
    <fb>431.67</fb>
    <v>0</v>
  </rv>
  <rv s="0">
    <fb>434.1</fb>
    <v>0</v>
  </rv>
  <rv s="0">
    <fb>430.52179999999998</fb>
    <v>0</v>
  </rv>
  <rv s="0">
    <fb>432.93</fb>
    <v>0</v>
  </rv>
  <rv s="0">
    <fb>433.78</fb>
    <v>0</v>
  </rv>
  <rv s="0">
    <fb>434.01</fb>
    <v>0</v>
  </rv>
  <rv s="0">
    <fb>430.01</fb>
    <v>0</v>
  </rv>
  <rv s="0">
    <fb>434.46</fb>
    <v>0</v>
  </rv>
  <rv s="0">
    <fb>433.66</fb>
    <v>0</v>
  </rv>
  <rv s="0">
    <fb>434.76</fb>
    <v>0</v>
  </rv>
  <rv s="0">
    <fb>431.51</fb>
    <v>0</v>
  </rv>
  <rv s="0">
    <fb>430.92</fb>
    <v>0</v>
  </rv>
  <rv s="0">
    <fb>431.73</fb>
    <v>0</v>
  </rv>
  <rv s="0">
    <fb>427.52</fb>
    <v>0</v>
  </rv>
  <rv s="0">
    <fb>435.52</fb>
    <v>0</v>
  </rv>
  <rv s="0">
    <fb>432.53</fb>
    <v>0</v>
  </rv>
  <rv s="0">
    <fb>435.84</fb>
    <v>0</v>
  </rv>
  <rv s="0">
    <fb>430.714</fb>
    <v>0</v>
  </rv>
  <rv s="0">
    <fb>437.08</fb>
    <v>0</v>
  </rv>
  <rv s="0">
    <fb>435.43</fb>
    <v>0</v>
  </rv>
  <rv s="0">
    <fb>437.35</fb>
    <v>0</v>
  </rv>
  <rv s="0">
    <fb>434.97</fb>
    <v>0</v>
  </rv>
  <rv s="0">
    <fb>435.59</fb>
    <v>0</v>
  </rv>
  <rv s="0">
    <fb>436.24</fb>
    <v>0</v>
  </rv>
  <rv s="0">
    <fb>437.84</fb>
    <v>0</v>
  </rv>
  <rv s="0">
    <fb>435.31</fb>
    <v>0</v>
  </rv>
  <rv s="0">
    <fb>437.4</fb>
    <v>0</v>
  </rv>
  <rv s="0">
    <fb>437.92</fb>
    <v>0</v>
  </rv>
  <rv s="0">
    <fb>434.91</fb>
    <v>0</v>
  </rv>
  <rv s="0">
    <fb>434.75</fb>
    <v>0</v>
  </rv>
  <rv s="0">
    <fb>434.81</fb>
    <v>0</v>
  </rv>
  <rv s="0">
    <fb>435.53</fb>
    <v>0</v>
  </rv>
  <rv s="0">
    <fb>432.72</fb>
    <v>0</v>
  </rv>
  <rv s="0">
    <fb>431.34</fb>
    <v>0</v>
  </rv>
  <rv s="0">
    <fb>436.01</fb>
    <v>0</v>
  </rv>
  <rv s="0">
    <fb>436.06</fb>
    <v>0</v>
  </rv>
  <rv s="0">
    <fb>424.97</fb>
    <v>0</v>
  </rv>
  <rv s="0">
    <fb>426.19</fb>
    <v>0</v>
  </rv>
  <rv s="0">
    <fb>431.40890000000002</fb>
    <v>0</v>
  </rv>
  <rv s="0">
    <fb>431.06</fb>
    <v>0</v>
  </rv>
  <rv s="0">
    <fb>425.68</fb>
    <v>0</v>
  </rv>
  <rv s="0">
    <fb>432.42</fb>
    <v>0</v>
  </rv>
  <rv s="0">
    <fb>424.83</fb>
    <v>0</v>
  </rv>
  <rv s="0">
    <fb>434.55</fb>
    <v>0</v>
  </rv>
  <rv s="0">
    <fb>432.34</fb>
    <v>0</v>
  </rv>
  <rv s="0">
    <fb>434.7</fb>
    <v>0</v>
  </rv>
  <rv s="0">
    <fb>431.0111</fb>
    <v>0</v>
  </rv>
  <rv s="0">
    <fb>435.46</fb>
    <v>0</v>
  </rv>
  <rv s="0">
    <fb>434.74</fb>
    <v>0</v>
  </rv>
  <rv s="0">
    <fb>435.72</fb>
    <v>0</v>
  </rv>
  <rv s="0">
    <fb>433.69</fb>
    <v>0</v>
  </rv>
  <rv s="0">
    <fb>439.94</fb>
    <v>0</v>
  </rv>
  <rv s="0">
    <fb>437.52</fb>
    <v>0</v>
  </rv>
  <rv s="0">
    <fb>440.3</fb>
    <v>0</v>
  </rv>
  <rv s="0">
    <fb>436.79</fb>
    <v>0</v>
  </rv>
  <rv s="0">
    <fb>441.02</fb>
    <v>0</v>
  </rv>
  <rv s="0">
    <fb>439.31</fb>
    <v>0</v>
  </rv>
  <rv s="0">
    <fb>441.03</fb>
    <v>0</v>
  </rv>
  <rv s="0">
    <fb>439.26</fb>
    <v>0</v>
  </rv>
  <rv s="0">
    <fb>439.01</fb>
    <v>0</v>
  </rv>
  <rv s="0">
    <fb>439.91</fb>
    <v>0</v>
  </rv>
  <rv s="0">
    <fb>435.99</fb>
    <v>0</v>
  </rv>
  <rv s="0">
    <fb>438.83</fb>
    <v>0</v>
  </rv>
  <rv s="0">
    <fb>439.68</fb>
    <v>0</v>
  </rv>
  <rv s="0">
    <fb>437.31</fb>
    <v>0</v>
  </rv>
  <rv s="0">
    <fb>440.65</fb>
    <v>0</v>
  </rv>
  <rv s="0">
    <fb>439.815</fb>
    <v>0</v>
  </rv>
  <rv s="0">
    <fb>441.8</fb>
    <v>0</v>
  </rv>
  <rv s="0">
    <fb>439.81</fb>
    <v>0</v>
  </rv>
  <rv s="0">
    <fb>438.51</fb>
    <v>0</v>
  </rv>
  <rv s="0">
    <fb>437.91</fb>
    <v>0</v>
  </rv>
  <rv s="0">
    <fb>440.06</fb>
    <v>0</v>
  </rv>
  <rv s="0">
    <fb>437.77</fb>
    <v>0</v>
  </rv>
  <rv s="0">
    <fb>437.59</fb>
    <v>0</v>
  </rv>
  <rv s="0">
    <fb>440.34</fb>
    <v>0</v>
  </rv>
  <rv s="0">
    <fb>440.93</fb>
    <v>0</v>
  </rv>
  <rv s="0">
    <fb>437.21</fb>
    <v>0</v>
  </rv>
  <rv s="0">
    <fb>441.15</fb>
    <v>0</v>
  </rv>
  <rv s="0">
    <fb>438.44</fb>
    <v>0</v>
  </rv>
  <rv s="0">
    <fb>441.28</fb>
    <v>0</v>
  </rv>
  <rv s="0">
    <fb>436.1</fb>
    <v>0</v>
  </rv>
  <rv s="0">
    <fb>438.98</fb>
    <v>0</v>
  </rv>
  <rv s="0">
    <fb>439.78</fb>
    <v>0</v>
  </rv>
  <rv s="0">
    <fb>441.12430000000001</fb>
    <v>0</v>
  </rv>
  <rv s="0">
    <fb>438.73</fb>
    <v>0</v>
  </rv>
  <rv s="0">
    <fb>441.76</fb>
    <v>0</v>
  </rv>
  <rv s="0">
    <fb>440.22</fb>
    <v>0</v>
  </rv>
  <rv s="0">
    <fb>441.85</fb>
    <v>0</v>
  </rv>
  <rv s="0">
    <fb>439.88</fb>
    <v>0</v>
  </rv>
  <rv s="0">
    <fb>442.49</fb>
    <v>0</v>
  </rv>
  <rv s="0">
    <fb>442.1</fb>
    <v>0</v>
  </rv>
  <rv s="0">
    <fb>442.94</fb>
    <v>0</v>
  </rv>
  <rv s="0">
    <fb>442.13</fb>
    <v>0</v>
  </rv>
  <rv s="0">
    <fb>442.46</fb>
    <v>0</v>
  </rv>
  <rv s="0">
    <fb>442.79500000000002</fb>
    <v>0</v>
  </rv>
  <rv s="0">
    <fb>441.31</fb>
    <v>0</v>
  </rv>
  <rv s="0">
    <fb>442.68</fb>
    <v>0</v>
  </rv>
  <rv s="0">
    <fb>442.61</fb>
    <v>0</v>
  </rv>
  <rv s="0">
    <fb>443.44</fb>
    <v>0</v>
  </rv>
  <rv s="0">
    <fb>441.88</fb>
    <v>0</v>
  </rv>
  <rv s="0">
    <fb>443.78</fb>
    <v>0</v>
  </rv>
  <rv s="0">
    <fb>443.82</fb>
    <v>0</v>
  </rv>
  <rv s="0">
    <fb>443.88200000000001</fb>
    <v>0</v>
  </rv>
  <rv s="0">
    <fb>442.62</fb>
    <v>0</v>
  </rv>
  <rv s="0">
    <fb>445.11</fb>
    <v>0</v>
  </rv>
  <rv s="0">
    <fb>443.62</fb>
    <v>0</v>
  </rv>
  <rv s="0">
    <fb>445.25720000000001</fb>
    <v>0</v>
  </rv>
  <rv s="0">
    <fb>442.66</fb>
    <v>0</v>
  </rv>
  <rv s="0">
    <fb>445.92</fb>
    <v>0</v>
  </rv>
  <rv s="0">
    <fb>445.59</fb>
    <v>0</v>
  </rv>
  <rv s="0">
    <fb>445.94</fb>
    <v>0</v>
  </rv>
  <rv s="0">
    <fb>445.07</fb>
    <v>0</v>
  </rv>
  <rv s="0">
    <fb>446.97</fb>
    <v>0</v>
  </rv>
  <rv s="0">
    <fb>444.53</fb>
    <v>0</v>
  </rv>
  <rv s="0">
    <fb>447.11</fb>
    <v>0</v>
  </rv>
  <rv s="0">
    <fb>442.87</fb>
    <v>0</v>
  </rv>
  <rv s="0">
    <fb>444.04</fb>
    <v>0</v>
  </rv>
  <rv s="0">
    <fb>444.24</fb>
    <v>0</v>
  </rv>
  <rv s="0">
    <fb>444.96</fb>
    <v>0</v>
  </rv>
  <rv s="0">
    <fb>440.85</fb>
    <v>0</v>
  </rv>
  <rv s="0">
    <fb>439.18</fb>
    <v>0</v>
  </rv>
  <rv s="0">
    <fb>442.96</fb>
    <v>0</v>
  </rv>
  <rv s="0">
    <fb>444.625</fb>
    <v>0</v>
  </rv>
  <rv s="0">
    <fb>438.92</fb>
    <v>0</v>
  </rv>
  <rv s="0">
    <fb>439.86</fb>
    <v>0</v>
  </rv>
  <rv s="0">
    <fb>436.27</fb>
    <v>0</v>
  </rv>
  <rv s="0">
    <fb>441.14</fb>
    <v>0</v>
  </rv>
  <rv s="0">
    <fb>436.12</fb>
    <v>0</v>
  </rv>
  <rv s="0">
    <fb>443.36</fb>
    <v>0</v>
  </rv>
  <rv s="0">
    <fb>440.23</fb>
    <v>0</v>
  </rv>
  <rv s="0">
    <fb>443.71</fb>
    <v>0</v>
  </rv>
  <rv s="0">
    <fb>439.71</fb>
    <v>0</v>
  </rv>
  <rv s="0">
    <fb>447.26</fb>
    <v>0</v>
  </rv>
  <rv s="0">
    <fb>445.16</fb>
    <v>0</v>
  </rv>
  <rv s="0">
    <fb>448.23</fb>
    <v>0</v>
  </rv>
  <rv s="0">
    <fb>443.43549999999999</fb>
    <v>0</v>
  </rv>
  <rv s="0">
    <fb>447.97</fb>
    <v>0</v>
  </rv>
  <rv s="0">
    <fb>448.54</fb>
    <v>0</v>
  </rv>
  <rv s="0">
    <fb>447.42</fb>
    <v>0</v>
  </rv>
  <rv s="0">
    <fb>448.91</fb>
    <v>0</v>
  </rv>
  <rv s="0">
    <fb>448.17</fb>
    <v>0</v>
  </rv>
  <rv s="0">
    <fb>449.45699999999999</fb>
    <v>0</v>
  </rv>
  <rv s="0">
    <fb>447.77</fb>
    <v>0</v>
  </rv>
  <rv s="0">
    <fb>446.26</fb>
    <v>0</v>
  </rv>
  <rv s="0">
    <fb>448.61</fb>
    <v>0</v>
  </rv>
  <rv s="0">
    <fb>448.86</fb>
    <v>0</v>
  </rv>
  <rv s="0">
    <fb>446.16</fb>
    <v>0</v>
  </rv>
  <rv s="0">
    <fb>450.25</fb>
    <v>0</v>
  </rv>
  <rv s="0">
    <fb>447.12</fb>
    <v>0</v>
  </rv>
  <rv s="0">
    <fb>450.65</fb>
    <v>0</v>
  </rv>
  <rv s="0">
    <fb>447.06</fb>
    <v>0</v>
  </rv>
  <rv s="0">
    <fb>452.23</fb>
    <v>0</v>
  </rv>
  <rv s="0">
    <fb>450.97</fb>
    <v>0</v>
  </rv>
  <rv s="0">
    <fb>453.07</fb>
    <v>0</v>
  </rv>
  <rv s="0">
    <fb>450.71</fb>
    <v>0</v>
  </rv>
  <rv s="0">
    <fb>451.56</fb>
    <v>0</v>
  </rv>
  <rv s="0">
    <fb>452.13</fb>
    <v>0</v>
  </rv>
  <rv s="0">
    <fb>452.49</fb>
    <v>0</v>
  </rv>
  <rv s="0">
    <fb>450.92</fb>
    <v>0</v>
  </rv>
  <rv s="0">
    <fb>451.8</fb>
    <v>0</v>
  </rv>
  <rv s="0">
    <fb>452.56</fb>
    <v>0</v>
  </rv>
  <rv s="0">
    <fb>453.11</fb>
    <v>0</v>
  </rv>
  <rv s="0">
    <fb>451.54500000000002</fb>
    <v>0</v>
  </rv>
  <rv s="0">
    <fb>453.19</fb>
    <v>0</v>
  </rv>
  <rv s="0">
    <fb>453.32</fb>
    <v>0</v>
  </rv>
  <rv s="0">
    <fb>454.05</fb>
    <v>0</v>
  </rv>
  <rv s="0">
    <fb>451.91</fb>
    <v>0</v>
  </rv>
  <rv s="0">
    <fb>453.08</fb>
    <v>0</v>
  </rv>
  <rv s="0">
    <fb>451.98</fb>
    <v>0</v>
  </rv>
  <rv s="0">
    <fb>453.63</fb>
    <v>0</v>
  </rv>
  <rv s="0">
    <fb>451.55</fb>
    <v>0</v>
  </rv>
  <rv s="0">
    <fb>451.46</fb>
    <v>0</v>
  </rv>
  <rv s="0">
    <fb>452.71</fb>
    <v>0</v>
  </rv>
  <rv s="0">
    <fb>452.81</fb>
    <v>0</v>
  </rv>
  <rv s="0">
    <fb>450.7423</fb>
    <v>0</v>
  </rv>
  <rv s="0">
    <fb>450.91</fb>
    <v>0</v>
  </rv>
  <rv s="0">
    <fb>450.89</fb>
    <v>0</v>
  </rv>
  <rv s="0">
    <fb>451.67</fb>
    <v>0</v>
  </rv>
  <rv s="0">
    <fb>448.98</fb>
    <v>0</v>
  </rv>
  <rv s="0">
    <fb>450.7</fb>
    <v>0</v>
  </rv>
  <rv s="0">
    <fb>452.57</fb>
    <v>0</v>
  </rv>
  <rv s="0">
    <fb>448.72</fb>
    <v>0</v>
  </rv>
  <rv s="0">
    <fb>445.44</fb>
    <v>0</v>
  </rv>
  <rv s="0">
    <fb>451.04</fb>
    <v>0</v>
  </rv>
  <rv s="0">
    <fb>451.49</fb>
    <v>0</v>
  </rv>
  <rv s="0">
    <fb>445.31</fb>
    <v>0</v>
  </rv>
  <rv s="0">
    <fb>446.58</fb>
    <v>0</v>
  </rv>
  <rv s="0">
    <fb>448.64</fb>
    <v>0</v>
  </rv>
  <rv s="0">
    <fb>448.92</fb>
    <v>0</v>
  </rv>
  <rv s="0">
    <fb>444.11</fb>
    <v>0</v>
  </rv>
  <rv s="0">
    <fb>444.17</fb>
    <v>0</v>
  </rv>
  <rv s="0">
    <fb>448.12</fb>
    <v>0</v>
  </rv>
  <rv s="0">
    <fb>448.34</fb>
    <v>0</v>
  </rv>
  <rv s="0">
    <fb>443.22</fb>
    <v>0</v>
  </rv>
  <rv s="0">
    <fb>447.88</fb>
    <v>0</v>
  </rv>
  <rv s="0">
    <fb>444.62</fb>
    <v>0</v>
  </rv>
  <rv s="0">
    <fb>448.41</fb>
    <v>0</v>
  </rv>
  <rv s="0">
    <fb>447.17</fb>
    <v>0</v>
  </rv>
  <rv s="0">
    <fb>447.32</fb>
    <v>0</v>
  </rv>
  <rv s="0">
    <fb>448.36</fb>
    <v>0</v>
  </rv>
  <rv s="0">
    <fb>444.02</fb>
    <v>0</v>
  </rv>
  <rv s="0">
    <fb>441.4</fb>
    <v>0</v>
  </rv>
  <rv s="0">
    <fb>444.92</fb>
    <v>0</v>
  </rv>
  <rv s="0">
    <fb>445.37</fb>
    <v>0</v>
  </rv>
  <rv s="0">
    <fb>434.04</fb>
    <v>0</v>
  </rv>
  <rv s="0">
    <fb>434.88</fb>
    <v>0</v>
  </rv>
  <rv s="0">
    <fb>436.56</fb>
    <v>0</v>
  </rv>
  <rv s="0">
    <fb>428.86</fb>
    <v>0</v>
  </rv>
  <rv s="0">
    <fb>433.63</fb>
    <v>0</v>
  </rv>
  <rv s="0">
    <fb>436.53</fb>
    <v>0</v>
  </rv>
  <rv s="0">
    <fb>433.07</fb>
    <v>0</v>
  </rv>
  <rv s="0">
    <fb>437.86</fb>
    <v>0</v>
  </rv>
  <rv s="0">
    <fb>436.05</fb>
    <v>0</v>
  </rv>
  <rv s="0">
    <fb>440.03</fb>
    <v>0</v>
  </rv>
  <rv s="0">
    <fb>433.74700000000001</fb>
    <v>0</v>
  </rv>
  <rv s="0">
    <fb>443.18</fb>
    <v>0</v>
  </rv>
  <rv s="0">
    <fb>439.85</fb>
    <v>0</v>
  </rv>
  <rv s="0">
    <fb>444.89</fb>
    <v>0</v>
  </rv>
  <rv s="0">
    <fb>439.6</fb>
    <v>0</v>
  </rv>
  <rv s="0">
    <fb>443.91</fb>
    <v>0</v>
  </rv>
  <rv s="0">
    <fb>441.44</fb>
    <v>0</v>
  </rv>
  <rv s="0">
    <fb>444.67</fb>
    <v>0</v>
  </rv>
  <rv s="0">
    <fb>441.21</fb>
    <v>0</v>
  </rv>
  <rv s="0">
    <fb>442.64</fb>
    <v>0</v>
  </rv>
  <rv s="0">
    <fb>442.81</fb>
    <v>0</v>
  </rv>
  <rv s="0">
    <fb>444.05</fb>
    <v>0</v>
  </rv>
  <rv s="0">
    <fb>441.9</fb>
    <v>0</v>
  </rv>
  <rv s="0">
    <fb>439.69</fb>
    <v>0</v>
  </rv>
  <rv s="0">
    <fb>440.04</fb>
    <v>0</v>
  </rv>
  <rv s="0">
    <fb>432.94</fb>
    <v>0</v>
  </rv>
  <rv s="0">
    <fb>434.45</fb>
    <v>0</v>
  </rv>
  <rv s="0">
    <fb>435.19</fb>
    <v>0</v>
  </rv>
  <rv s="0">
    <fb>437.04</fb>
    <v>0</v>
  </rv>
  <rv s="0">
    <fb>433.85</fb>
    <v>0</v>
  </rv>
  <rv s="0">
    <fb>429.14</fb>
    <v>0</v>
  </rv>
  <rv s="0">
    <fb>436.02</fb>
    <v>0</v>
  </rv>
  <rv s="0">
    <fb>436.77</fb>
    <v>0</v>
  </rv>
  <rv s="0">
    <fb>434.24</fb>
    <v>0</v>
  </rv>
  <rv s="0">
    <fb>430.98</fb>
    <v>0</v>
  </rv>
  <rv s="0">
    <fb>436.03289999999998</fb>
    <v>0</v>
  </rv>
  <rv s="0">
    <fb>427.23</fb>
    <v>0</v>
  </rv>
  <rv s="0">
    <fb>428.64</fb>
    <v>0</v>
  </rv>
  <rv s="0">
    <fb>433</fb>
    <v>0</v>
  </rv>
  <rv s="0">
    <fb>433.96</fb>
    <v>0</v>
  </rv>
  <rv s="0">
    <fb>426.36</fb>
    <v>0</v>
  </rv>
  <rv s="0">
    <fb>433.1</fb>
    <v>0</v>
  </rv>
  <rv s="0">
    <fb>430.24</fb>
    <v>0</v>
  </rv>
  <rv s="0">
    <fb>435.49</fb>
    <v>0</v>
  </rv>
  <rv s="0">
    <fb>429.39</fb>
    <v>0</v>
  </rv>
  <rv s="0">
    <fb>434.9</fb>
    <v>0</v>
  </rv>
  <rv s="0">
    <fb>429.27</fb>
    <v>0</v>
  </rv>
  <rv s="0">
    <fb>435.11989999999997</fb>
    <v>0</v>
  </rv>
  <rv s="0">
    <fb>427.54</fb>
    <v>0</v>
  </rv>
  <rv s="0">
    <fb>438.66</fb>
    <v>0</v>
  </rv>
  <rv s="0">
    <fb>438.39</fb>
    <v>0</v>
  </rv>
  <rv s="0">
    <fb>441.68</fb>
    <v>0</v>
  </rv>
  <rv s="0">
    <fb>438.2</fb>
    <v>0</v>
  </rv>
  <rv s="0">
    <fb>439.48</fb>
    <v>0</v>
  </rv>
  <rv s="0">
    <fb>439.89</fb>
    <v>0</v>
  </rv>
  <rv s="0">
    <fb>437.19</fb>
    <v>0</v>
  </rv>
  <rv s="0">
    <fb>434.69</fb>
    <v>0</v>
  </rv>
  <rv s="0">
    <fb>437.16</fb>
    <v>0</v>
  </rv>
  <rv s="0">
    <fb>440.26</fb>
    <v>0</v>
  </rv>
  <rv s="0">
    <fb>434.62</fb>
    <v>0</v>
  </rv>
  <rv s="0">
    <fb>433.62</fb>
    <v>0</v>
  </rv>
  <rv s="0">
    <fb>435.67</fb>
    <v>0</v>
  </rv>
  <rv s="0">
    <fb>432.78</fb>
    <v>0</v>
  </rv>
  <rv s="0">
    <fb>435.18</fb>
    <v>0</v>
  </rv>
  <rv s="0">
    <fb>434.71</fb>
    <v>0</v>
  </rv>
  <rv s="0">
    <fb>431.54</fb>
    <v>0</v>
  </rv>
  <rv s="0">
    <fb>442.5</fb>
    <v>0</v>
  </rv>
  <rv s="0">
    <fb>439.08</fb>
    <v>0</v>
  </rv>
  <rv s="0">
    <fb>438.58</fb>
    <v>0</v>
  </rv>
  <rv s="0">
    <fb>445.87</fb>
    <v>0</v>
  </rv>
  <rv s="0">
    <fb>444.75</fb>
    <v>0</v>
  </rv>
  <rv s="0">
    <fb>444.09</fb>
    <v>0</v>
  </rv>
  <rv s="0">
    <fb>447.19</fb>
    <v>0</v>
  </rv>
  <rv s="0">
    <fb>443.97</fb>
    <v>0</v>
  </rv>
  <rv s="0">
    <fb>447.55</fb>
    <v>0</v>
  </rv>
  <rv s="0">
    <fb>443.27</fb>
    <v>0</v>
  </rv>
  <rv s="0">
    <fb>450.64</fb>
    <v>0</v>
  </rv>
  <rv s="0">
    <fb>448.27</fb>
    <v>0</v>
  </rv>
  <rv s="0">
    <fb>452.41</fb>
    <v>0</v>
  </rv>
  <rv s="0">
    <fb>451.13</fb>
    <v>0</v>
  </rv>
  <rv s="0">
    <fb>452.73200000000003</fb>
    <v>0</v>
  </rv>
  <rv s="0">
    <fb>451.01</fb>
    <v>0</v>
  </rv>
  <rv s="0">
    <fb>453.59</fb>
    <v>0</v>
  </rv>
  <rv s="0">
    <fb>451.77</fb>
    <v>0</v>
  </rv>
  <rv s="0">
    <fb>453.82900000000001</fb>
    <v>0</v>
  </rv>
  <rv s="0">
    <fb>451.31</fb>
    <v>0</v>
  </rv>
  <rv s="0">
    <fb>453.12</fb>
    <v>0</v>
  </rv>
  <rv s="0">
    <fb>453.13</fb>
    <v>0</v>
  </rv>
  <rv s="0">
    <fb>454.67</fb>
    <v>0</v>
  </rv>
  <rv s="0">
    <fb>451.05</fb>
    <v>0</v>
  </rv>
  <rv s="0">
    <fb>455.55</fb>
    <v>0</v>
  </rv>
  <rv s="0">
    <fb>454.28</fb>
    <v>0</v>
  </rv>
  <rv s="0">
    <fb>455.9</fb>
    <v>0</v>
  </rv>
  <rv s="0">
    <fb>452.39</fb>
    <v>0</v>
  </rv>
  <rv s="0">
    <fb>455.96</fb>
    <v>0</v>
  </rv>
  <rv s="0">
    <fb>457.2</fb>
    <v>0</v>
  </rv>
  <rv s="0">
    <fb>458.49</fb>
    <v>0</v>
  </rv>
  <rv s="0">
    <fb>455.56</fb>
    <v>0</v>
  </rv>
  <rv s="0">
    <fb>128.24</fb>
    <v>0</v>
  </rv>
  <rv s="0">
    <fb>132.34</fb>
    <v>0</v>
  </rv>
  <rv s="0">
    <fb>125.59</fb>
    <v>0</v>
  </rv>
  <rv s="0">
    <fb>135.36000000000001</fb>
    <v>0</v>
  </rv>
  <rv s="0">
    <fb>125.38</fb>
    <v>0</v>
  </rv>
  <rv s="0">
    <fb>141.61000000000001</fb>
    <v>0</v>
  </rv>
  <rv s="0">
    <fb>138.18</fb>
    <v>0</v>
  </rv>
  <rv s="0">
    <fb>143.08000000000001</fb>
    <v>0</v>
  </rv>
  <rv s="0">
    <fb>134.04</fb>
    <v>0</v>
  </rv>
  <rv s="0">
    <fb>142.41999999999999</fb>
    <v>0</v>
  </rv>
  <rv s="0">
    <fb>141.79</fb>
    <v>0</v>
  </rv>
  <rv s="0">
    <fb>145.35</fb>
    <v>0</v>
  </rv>
  <rv s="0">
    <fb>138.72999999999999</fb>
    <v>0</v>
  </rv>
  <rv s="0">
    <fb>138.99</fb>
    <v>0</v>
  </rv>
  <rv s="0">
    <fb>142.41</fb>
    <v>0</v>
  </rv>
  <rv s="0">
    <fb>147.94</fb>
    <v>0</v>
  </rv>
  <rv s="0">
    <fb>137</fb>
    <v>0</v>
  </rv>
  <rv s="0">
    <fb>137.05000000000001</fb>
    <v>0</v>
  </rv>
  <rv s="0">
    <fb>138.97999999999999</fb>
    <v>0</v>
  </rv>
  <rv s="0">
    <fb>141.41999999999999</fb>
    <v>0</v>
  </rv>
  <rv s="0">
    <fb>135.22</fb>
    <v>0</v>
  </rv>
  <rv s="0">
    <fb>142.77000000000001</fb>
    <v>0</v>
  </rv>
  <rv s="0">
    <fb>137.04</fb>
    <v>0</v>
  </rv>
  <rv s="0">
    <fb>135.1</fb>
    <v>0</v>
  </rv>
  <rv s="0">
    <fb>144.22999999999999</fb>
    <v>0</v>
  </rv>
  <rv s="0">
    <fb>143.97999999999999</fb>
    <v>0</v>
  </rv>
  <rv s="0">
    <fb>147.25</fb>
    <v>0</v>
  </rv>
  <rv s="0">
    <fb>142</fb>
    <v>0</v>
  </rv>
  <rv s="0">
    <fb>164.04</fb>
    <v>0</v>
  </rv>
  <rv s="0">
    <fb>144.07</fb>
    <v>0</v>
  </rv>
  <rv s="0">
    <fb>170.6</fb>
    <v>0</v>
  </rv>
  <rv s="0">
    <fb>143.36000000000001</fb>
    <v>0</v>
  </rv>
  <rv s="0">
    <fb>165</fb>
    <v>0</v>
  </rv>
  <rv s="0">
    <fb>163.98</fb>
    <v>0</v>
  </rv>
  <rv s="0">
    <fb>172.1</fb>
    <v>0</v>
  </rv>
  <rv s="0">
    <fb>159</fb>
    <v>0</v>
  </rv>
  <rv s="0">
    <fb>163.19999999999999</fb>
    <v>0</v>
  </rv>
  <rv s="0">
    <fb>167.6</fb>
    <v>0</v>
  </rv>
  <rv s="0">
    <fb>158.19999999999999</fb>
    <v>0</v>
  </rv>
  <rv s="0">
    <fb>170.78</fb>
    <v>0</v>
  </rv>
  <rv s="0">
    <fb>163.02000000000001</fb>
    <v>0</v>
  </rv>
  <rv s="0">
    <fb>174.45</fb>
    <v>0</v>
  </rv>
  <rv s="0">
    <fb>161.87</fb>
    <v>0</v>
  </rv>
  <rv s="0">
    <fb>168.74</fb>
    <v>0</v>
  </rv>
  <rv s="0">
    <fb>166.86</fb>
    <v>0</v>
  </rv>
  <rv s="0">
    <fb>170.3</fb>
    <v>0</v>
  </rv>
  <rv s="0">
    <fb>163.80000000000001</fb>
    <v>0</v>
  </rv>
  <rv s="0">
    <fb>167.45</fb>
    <v>0</v>
  </rv>
  <rv s="0">
    <fb>168.96</fb>
    <v>0</v>
  </rv>
  <rv s="0">
    <fb>171.18</fb>
    <v>0</v>
  </rv>
  <rv s="0">
    <fb>165.52</fb>
    <v>0</v>
  </rv>
  <rv s="0">
    <fb>162.15</fb>
    <v>0</v>
  </rv>
  <rv s="0">
    <fb>167.9</fb>
    <v>0</v>
  </rv>
  <rv s="0">
    <fb>158.38999999999999</fb>
    <v>0</v>
  </rv>
  <rv s="0">
    <fb>163.25</fb>
    <v>0</v>
  </rv>
  <rv s="0">
    <fb>162.06</fb>
    <v>0</v>
  </rv>
  <rv s="0">
    <fb>164.42</fb>
    <v>0</v>
  </rv>
  <rv s="0">
    <fb>155.02000000000001</fb>
    <v>0</v>
  </rv>
  <rv s="0">
    <fb>171</fb>
    <v>0</v>
  </rv>
  <rv s="0">
    <fb>165.91</fb>
    <v>0</v>
  </rv>
  <rv s="0">
    <fb>172</fb>
    <v>0</v>
  </rv>
  <rv s="0">
    <fb>164.68</fb>
    <v>0</v>
  </rv>
  <rv s="0">
    <fb>171.73</fb>
    <v>0</v>
  </rv>
  <rv s="0">
    <fb>174.62</fb>
    <v>0</v>
  </rv>
  <rv s="0">
    <fb>169.16</fb>
    <v>0</v>
  </rv>
  <rv s="0">
    <fb>175.61</fb>
    <v>0</v>
  </rv>
  <rv s="0">
    <fb>171.68</fb>
    <v>0</v>
  </rv>
  <rv s="0">
    <fb>178.67</fb>
    <v>0</v>
  </rv>
  <rv s="0">
    <fb>184.92</fb>
    <v>0</v>
  </rv>
  <rv s="0">
    <fb>175.99</fb>
    <v>0</v>
  </rv>
  <rv s="0">
    <fb>185.5</fb>
    <v>0</v>
  </rv>
  <rv s="0">
    <fb>170.11</fb>
    <v>0</v>
  </rv>
  <rv s="0">
    <fb>180.37</fb>
    <v>0</v>
  </rv>
  <rv s="0">
    <fb>185.15</fb>
    <v>0</v>
  </rv>
  <rv s="0">
    <fb>186.9</fb>
    <v>0</v>
  </rv>
  <rv s="0">
    <fb>174.66</fb>
    <v>0</v>
  </rv>
  <rv s="0">
    <fb>189.3</fb>
    <v>0</v>
  </rv>
  <rv s="0">
    <fb>191.84</fb>
    <v>0</v>
  </rv>
  <rv s="0">
    <fb>195.66</fb>
    <v>0</v>
  </rv>
  <rv s="0">
    <fb>186.2</fb>
    <v>0</v>
  </rv>
  <rv s="0">
    <fb>187.4</fb>
    <v>0</v>
  </rv>
  <rv s="0">
    <fb>191.75</fb>
    <v>0</v>
  </rv>
  <rv s="0">
    <fb>183.09</fb>
    <v>0</v>
  </rv>
  <rv s="0">
    <fb>206.61</fb>
    <v>0</v>
  </rv>
  <rv s="0">
    <fb>187.33</fb>
    <v>0</v>
  </rv>
  <rv s="0">
    <fb>208.15</fb>
    <v>0</v>
  </rv>
  <rv s="0">
    <fb>187</fb>
    <v>0</v>
  </rv>
  <rv s="0">
    <fb>213.12</fb>
    <v>0</v>
  </rv>
  <rv s="0">
    <fb>206.95</fb>
    <v>0</v>
  </rv>
  <rv s="0">
    <fb>216.8</fb>
    <v>0</v>
  </rv>
  <rv s="0">
    <fb>200.47</fb>
    <v>0</v>
  </rv>
  <rv s="0">
    <fb>219.22</fb>
    <v>0</v>
  </rv>
  <rv s="0">
    <fb>213.14</fb>
    <v>0</v>
  </rv>
  <rv s="0">
    <fb>224.45</fb>
    <v>0</v>
  </rv>
  <rv s="0">
    <fb>210.39</fb>
    <v>0</v>
  </rv>
  <rv s="0">
    <fb>222.64</fb>
    <v>0</v>
  </rv>
  <rv s="0">
    <fb>226.7</fb>
    <v>0</v>
  </rv>
  <rv s="0">
    <fb>229.8</fb>
    <v>0</v>
  </rv>
  <rv s="0">
    <fb>216.08</fb>
    <v>0</v>
  </rv>
  <rv s="0">
    <fb>237.41</fb>
    <v>0</v>
  </rv>
  <rv s="0">
    <fb>222.44</fb>
    <v>0</v>
  </rv>
  <rv s="0">
    <fb>217.76</fb>
    <v>0</v>
  </rv>
  <rv s="0">
    <fb>270.01</fb>
    <v>0</v>
  </rv>
  <rv s="0">
    <fb>236.85</fb>
    <v>0</v>
  </rv>
  <rv s="0">
    <fb>276.7</fb>
    <v>0</v>
  </rv>
  <rv s="0">
    <fb>235.78</fb>
    <v>0</v>
  </rv>
  <rv s="0">
    <fb>262.41000000000003</fb>
    <v>0</v>
  </rv>
  <rv s="0">
    <fb>270.89999999999998</fb>
    <v>0</v>
  </rv>
  <rv s="0">
    <fb>279</fb>
    <v>0</v>
  </rv>
  <rv s="0">
    <fb>254.4</fb>
    <v>0</v>
  </rv>
  <rv s="0">
    <fb>262.42</fb>
    <v>0</v>
  </rv>
  <rv s="0">
    <fb>285.7</fb>
    <v>0</v>
  </rv>
  <rv s="0">
    <fb>259.86</fb>
    <v>0</v>
  </rv>
  <rv s="0">
    <fb>281.5</fb>
    <v>0</v>
  </rv>
  <rv s="0">
    <fb>259.82</fb>
    <v>0</v>
  </rv>
  <rv s="0">
    <fb>286.95</fb>
    <v>0</v>
  </rv>
  <rv s="0">
    <fb>258.66000000000003</fb>
    <v>0</v>
  </rv>
  <rv s="0">
    <fb>261.94</fb>
    <v>0</v>
  </rv>
  <rv s="0">
    <fb>287.39999999999998</fb>
    <v>0</v>
  </rv>
  <rv s="0">
    <fb>249.55</fb>
    <v>0</v>
  </rv>
  <rv s="0">
    <fb>259.02999999999997</fb>
    <v>0</v>
  </rv>
  <rv s="0">
    <fb>261.77</fb>
    <v>0</v>
  </rv>
  <rv s="0">
    <fb>245</fb>
    <v>0</v>
  </rv>
  <rv s="0">
    <fb>262.81</fb>
    <v>0</v>
  </rv>
  <rv s="0">
    <fb>259.2</fb>
    <v>0</v>
  </rv>
  <rv s="0">
    <fb>268.8</fb>
    <v>0</v>
  </rv>
  <rv s="0">
    <fb>253.8</fb>
    <v>0</v>
  </rv>
  <rv s="0">
    <fb>261.7</fb>
    <v>0</v>
  </rv>
  <rv s="0">
    <fb>271.58999999999997</fb>
    <v>0</v>
  </rv>
  <rv s="0">
    <fb>250.42</fb>
    <v>0</v>
  </rv>
  <rv s="0">
    <fb>262.14999999999998</fb>
    <v>0</v>
  </rv>
  <rv s="0">
    <fb>266.74</fb>
    <v>0</v>
  </rv>
  <rv s="0">
    <fb>244.18</fb>
    <v>0</v>
  </rv>
  <rv s="0">
    <fb>223.86</fb>
    <v>0</v>
  </rv>
  <rv s="0">
    <fb>253.15</fb>
    <v>0</v>
  </rv>
  <rv s="0">
    <fb>214.65</fb>
    <v>0</v>
  </rv>
  <rv s="0">
    <fb>226.26</fb>
    <v>0</v>
  </rv>
  <rv s="0">
    <fb>223.55</fb>
    <v>0</v>
  </rv>
  <rv s="0">
    <fb>238.27</fb>
    <v>0</v>
  </rv>
  <rv s="0">
    <fb>209.27</fb>
    <v>0</v>
  </rv>
  <rv s="0">
    <fb>226</fb>
    <v>0</v>
  </rv>
  <rv s="0">
    <fb>226.24</fb>
    <v>0</v>
  </rv>
  <rv s="0">
    <fb>234.8</fb>
    <v>0</v>
  </rv>
  <rv s="0">
    <fb>213</fb>
    <v>0</v>
  </rv>
  <rv s="0">
    <fb>233.05</fb>
    <v>0</v>
  </rv>
  <rv s="0">
    <fb>215.66</fb>
    <v>0</v>
  </rv>
  <rv s="0">
    <fb>235.17</fb>
    <v>0</v>
  </rv>
  <rv s="0">
    <fb>211.89</fb>
    <v>0</v>
  </rv>
  <rv s="0">
    <fb>224.85</fb>
    <v>0</v>
  </rv>
  <rv s="0">
    <fb>233.81</fb>
    <v>0</v>
  </rv>
  <rv s="0">
    <fb>219.73</fb>
    <v>0</v>
  </rv>
  <rv s="0">
    <fb>222.88</fb>
    <v>0</v>
  </rv>
  <rv s="0">
    <fb>223.7</fb>
    <v>0</v>
  </rv>
  <rv s="0">
    <fb>229.41</fb>
    <v>0</v>
  </rv>
  <rv s="0">
    <fb>220.11</fb>
    <v>0</v>
  </rv>
  <rv s="0">
    <fb>231.87</fb>
    <v>0</v>
  </rv>
  <rv s="0">
    <fb>222.65</fb>
    <v>0</v>
  </rv>
  <rv s="0">
    <fb>235.1</fb>
    <v>0</v>
  </rv>
  <rv s="0">
    <fb>222.51</fb>
    <v>0</v>
  </rv>
  <rv s="0">
    <fb>240.85</fb>
    <v>0</v>
  </rv>
  <rv s="0">
    <fb>231.56</fb>
    <v>0</v>
  </rv>
  <rv s="0">
    <fb>242.29</fb>
    <v>0</v>
  </rv>
  <rv s="0">
    <fb>226.63</fb>
    <v>0</v>
  </rv>
  <rv s="0">
    <fb>198.13</fb>
    <v>0</v>
  </rv>
  <rv s="0">
    <fb>215.84</fb>
    <v>0</v>
  </rv>
  <rv s="0">
    <fb>217.11</fb>
    <v>0</v>
  </rv>
  <rv s="0">
    <fb>189.64</fb>
    <v>0</v>
  </rv>
  <rv s="0">
    <fb>202.86</fb>
    <v>0</v>
  </rv>
  <rv s="0">
    <fb>198.25</fb>
    <v>0</v>
  </rv>
  <rv s="0">
    <fb>195</fb>
    <v>0</v>
  </rv>
  <rv s="0">
    <fb>192.68</fb>
    <v>0</v>
  </rv>
  <rv s="0">
    <fb>202.87</fb>
    <v>0</v>
  </rv>
  <rv s="0">
    <fb>204.19</fb>
    <v>0</v>
  </rv>
  <rv s="0">
    <fb>181.6</fb>
    <v>0</v>
  </rv>
  <rv s="0">
    <fb>127.76</fb>
    <v>0</v>
  </rv>
  <rv s="0">
    <fb>193.72</fb>
    <v>0</v>
  </rv>
  <rv s="0">
    <fb>196.52</fb>
    <v>0</v>
  </rv>
  <rv s="0">
    <fb>123.57</fb>
    <v>0</v>
  </rv>
  <rv s="0">
    <fb>128.86000000000001</fb>
    <v>0</v>
  </rv>
  <rv s="0">
    <fb>129.91999999999999</fb>
    <v>0</v>
  </rv>
  <rv s="0">
    <fb>146.41</fb>
    <v>0</v>
  </rv>
  <rv s="0">
    <fb>85.9</fb>
    <v>0</v>
  </rv>
  <rv s="0">
    <fb>109.31</fb>
    <v>0</v>
  </rv>
  <rv s="0">
    <fb>122.43</fb>
    <v>0</v>
  </rv>
  <rv s="0">
    <fb>134.26</fb>
    <v>0</v>
  </rv>
  <rv s="0">
    <fb>100.5</fb>
    <v>0</v>
  </rv>
  <rv s="0">
    <fb>119.06</fb>
    <v>0</v>
  </rv>
  <rv s="0">
    <fb>121.71</fb>
    <v>0</v>
  </rv>
  <rv s="0">
    <fb>107</fb>
    <v>0</v>
  </rv>
  <rv s="0">
    <fb>116.4</fb>
    <v>0</v>
  </rv>
  <rv s="0">
    <fb>119.05</fb>
    <v>0</v>
  </rv>
  <rv s="0">
    <fb>120.4</fb>
    <v>0</v>
  </rv>
  <rv s="0">
    <fb>110.02</fb>
    <v>0</v>
  </rv>
  <rv s="0">
    <fb>137.30000000000001</fb>
    <v>0</v>
  </rv>
  <rv s="0">
    <fb>116.41</fb>
    <v>0</v>
  </rv>
  <rv s="0">
    <fb>141.6</fb>
    <v>0</v>
  </rv>
  <rv s="0">
    <fb>115</fb>
    <v>0</v>
  </rv>
  <rv s="0">
    <fb>125.24</fb>
    <v>0</v>
  </rv>
  <rv s="0">
    <fb>153.25</fb>
    <v>0</v>
  </rv>
  <rv s="0">
    <fb>114.5</fb>
    <v>0</v>
  </rv>
  <rv s="0">
    <fb>132.5</fb>
    <v>0</v>
  </rv>
  <rv s="0">
    <fb>125.96</fb>
    <v>0</v>
  </rv>
  <rv s="0">
    <fb>138.94999999999999</fb>
    <v>0</v>
  </rv>
  <rv s="0">
    <fb>119.04</fb>
    <v>0</v>
  </rv>
  <rv s="0">
    <fb>139.9</fb>
    <v>0</v>
  </rv>
  <rv s="0">
    <fb>132.13999999999999</fb>
    <v>0</v>
  </rv>
  <rv s="0">
    <fb>144.03</fb>
    <v>0</v>
  </rv>
  <rv s="0">
    <fb>130.80000000000001</fb>
    <v>0</v>
  </rv>
  <rv s="0">
    <fb>135.25</fb>
    <v>0</v>
  </rv>
  <rv s="0">
    <fb>139.65</fb>
    <v>0</v>
  </rv>
  <rv s="0">
    <fb>143.19999999999999</fb>
    <v>0</v>
  </rv>
  <rv s="0">
    <fb>132.05000000000001</fb>
    <v>0</v>
  </rv>
  <rv s="0">
    <fb>136.65</fb>
    <v>0</v>
  </rv>
  <rv s="0">
    <fb>135.30000000000001</fb>
    <v>0</v>
  </rv>
  <rv s="0">
    <fb>138.94</fb>
    <v>0</v>
  </rv>
  <rv s="0">
    <fb>133.29</fb>
    <v>0</v>
  </rv>
  <rv s="0">
    <fb>137.54</fb>
    <v>0</v>
  </rv>
  <rv s="0">
    <fb>136.63999999999999</fb>
    <v>0</v>
  </rv>
  <rv s="0">
    <fb>142.94999999999999</fb>
    <v>0</v>
  </rv>
  <rv s="0">
    <fb>134.49</fb>
    <v>0</v>
  </rv>
  <rv s="0">
    <fb>134.07</fb>
    <v>0</v>
  </rv>
  <rv s="0">
    <fb>128.21</fb>
    <v>0</v>
  </rv>
  <rv s="0">
    <fb>135.4</fb>
    <v>0</v>
  </rv>
  <rv s="0">
    <fb>123.27</fb>
    <v>0</v>
  </rv>
  <rv s="0">
    <fb>134.35</fb>
    <v>0</v>
  </rv>
  <rv s="0">
    <fb>134.09</fb>
    <v>0</v>
  </rv>
  <rv s="0">
    <fb>135.9</fb>
    <v>0</v>
  </rv>
  <rv s="0">
    <fb>130.19999999999999</fb>
    <v>0</v>
  </rv>
  <rv s="0">
    <fb>131.93</fb>
    <v>0</v>
  </rv>
  <rv s="0">
    <fb>134.69</fb>
    <v>0</v>
  </rv>
  <rv s="0">
    <fb>135.65</fb>
    <v>0</v>
  </rv>
  <rv s="0">
    <fb>128.30000000000001</fb>
    <v>0</v>
  </rv>
  <rv s="0">
    <fb>140.5</fb>
    <v>0</v>
  </rv>
  <rv s="0">
    <fb>132.33000000000001</fb>
    <v>0</v>
  </rv>
  <rv s="0">
    <fb>150.5</fb>
    <v>0</v>
  </rv>
  <rv s="0">
    <fb>131.44</fb>
    <v>0</v>
  </rv>
  <rv s="0">
    <fb>140.58000000000001</fb>
    <v>0</v>
  </rv>
  <rv s="0">
    <fb>137.72</fb>
    <v>0</v>
  </rv>
  <rv s="0">
    <fb>163.99</fb>
    <v>0</v>
  </rv>
  <rv s="0">
    <fb>143.07</fb>
    <v>0</v>
  </rv>
  <rv s="0">
    <fb>167.52</fb>
    <v>0</v>
  </rv>
  <rv s="0">
    <fb>163.24</fb>
    <v>0</v>
  </rv>
  <rv s="0">
    <fb>164.02</fb>
    <v>0</v>
  </rv>
  <rv s="0">
    <fb>176.75</fb>
    <v>0</v>
  </rv>
  <rv s="0">
    <fb>162.1</fb>
    <v>0</v>
  </rv>
  <rv s="0">
    <fb>172.06</fb>
    <v>0</v>
  </rv>
  <rv s="0">
    <fb>174.64</fb>
    <v>0</v>
  </rv>
  <rv s="0">
    <fb>162.25</fb>
    <v>0</v>
  </rv>
  <rv s="0">
    <fb>170.38</fb>
    <v>0</v>
  </rv>
  <rv s="0">
    <fb>174.05</fb>
    <v>0</v>
  </rv>
  <rv s="0">
    <fb>165.05</fb>
    <v>0</v>
  </rv>
  <rv s="0">
    <fb>156.51</fb>
    <v>0</v>
  </rv>
  <rv s="0">
    <fb>163.12</fb>
    <v>0</v>
  </rv>
  <rv s="0">
    <fb>165.55</fb>
    <v>0</v>
  </rv>
  <rv s="0">
    <fb>148.76</fb>
    <v>0</v>
  </rv>
  <rv s="0">
    <fb>158.99</fb>
    <v>0</v>
  </rv>
  <rv s="0">
    <fb>156.55000000000001</fb>
    <v>0</v>
  </rv>
  <rv s="0">
    <fb>162.44999999999999</fb>
    <v>0</v>
  </rv>
  <rv s="0">
    <fb>155.41</fb>
    <v>0</v>
  </rv>
  <rv s="0">
    <fb>157.57</fb>
    <v>0</v>
  </rv>
  <rv s="0">
    <fb>161.75</fb>
    <v>0</v>
  </rv>
  <rv s="0">
    <fb>154.80000000000001</fb>
    <v>0</v>
  </rv>
  <rv s="0">
    <fb>172.37</fb>
    <v>0</v>
  </rv>
  <rv s="0">
    <fb>175.14</fb>
    <v>0</v>
  </rv>
  <rv s="0">
    <fb>147.80000000000001</fb>
    <v>0</v>
  </rv>
  <rv s="0">
    <fb>170.85</fb>
    <v>0</v>
  </rv>
  <rv s="0">
    <fb>172.75</fb>
    <v>0</v>
  </rv>
  <rv s="0">
    <fb>175.13</fb>
    <v>0</v>
  </rv>
  <rv s="0">
    <fb>168.14</fb>
    <v>0</v>
  </rv>
  <rv s="0">
    <fb>171.47</fb>
    <v>0</v>
  </rv>
  <rv s="0">
    <fb>182.05</fb>
    <v>0</v>
  </rv>
  <rv s="0">
    <fb>166.55</fb>
    <v>0</v>
  </rv>
  <rv s="0">
    <fb>172.79</fb>
    <v>0</v>
  </rv>
  <rv s="0">
    <fb>171.48</fb>
    <v>0</v>
  </rv>
  <rv s="0">
    <fb>175.2</fb>
    <v>0</v>
  </rv>
  <rv s="0">
    <fb>168.19</fb>
    <v>0</v>
  </rv>
  <rv s="0">
    <fb>182.98</fb>
    <v>0</v>
  </rv>
  <rv s="0">
    <fb>184.6</fb>
    <v>0</v>
  </rv>
  <rv s="0">
    <fb>170</fb>
    <v>0</v>
  </rv>
  <rv s="0">
    <fb>188.95</fb>
    <v>0</v>
  </rv>
  <rv s="0">
    <fb>182.9</fb>
    <v>0</v>
  </rv>
  <rv s="0">
    <fb>194.9</fb>
    <v>0</v>
  </rv>
  <rv s="0">
    <fb>178.16</fb>
    <v>0</v>
  </rv>
  <rv s="0">
    <fb>188.05</fb>
    <v>0</v>
  </rv>
  <rv s="0">
    <fb>188.93</fb>
    <v>0</v>
  </rv>
  <rv s="0">
    <fb>191.15</fb>
    <v>0</v>
  </rv>
  <rv s="0">
    <fb>181.25</fb>
    <v>0</v>
  </rv>
  <rv s="0">
    <fb>193.65</fb>
    <v>0</v>
  </rv>
  <rv s="0">
    <fb>195.19</fb>
    <v>0</v>
  </rv>
  <rv s="0">
    <fb>199.6</fb>
    <v>0</v>
  </rv>
  <rv s="0">
    <fb>189.2</fb>
    <v>0</v>
  </rv>
  <rv s="0">
    <fb>196.48</fb>
    <v>0</v>
  </rv>
  <rv s="0">
    <fb>193.54</fb>
    <v>0</v>
  </rv>
  <rv s="0">
    <fb>198.4</fb>
    <v>0</v>
  </rv>
  <rv s="0">
    <fb>192.09</fb>
    <v>0</v>
  </rv>
  <rv s="0">
    <fb>216.75</fb>
    <v>0</v>
  </rv>
  <rv s="0">
    <fb>196.49</fb>
    <v>0</v>
  </rv>
  <rv s="0">
    <fb>219.25</fb>
    <v>0</v>
  </rv>
  <rv s="0">
    <fb>195.78</fb>
    <v>0</v>
  </rv>
  <rv s="0">
    <fb>211.53</fb>
    <v>0</v>
  </rv>
  <rv s="0">
    <fb>216.76</fb>
    <v>0</v>
  </rv>
  <rv s="0">
    <fb>227.46</fb>
    <v>0</v>
  </rv>
  <rv s="0">
    <fb>201.87</fb>
    <v>0</v>
  </rv>
  <rv s="0">
    <fb>209.67</fb>
    <v>0</v>
  </rv>
  <rv s="0">
    <fb>211.6</fb>
    <v>0</v>
  </rv>
  <rv s="0">
    <fb>217.65</fb>
    <v>0</v>
  </rv>
  <rv s="0">
    <fb>205.08</fb>
    <v>0</v>
  </rv>
  <rv s="0">
    <fb>207.23</fb>
    <v>0</v>
  </rv>
  <rv s="0">
    <fb>208.19</fb>
    <v>0</v>
  </rv>
  <rv s="0">
    <fb>212</fb>
    <v>0</v>
  </rv>
  <rv s="0">
    <fb>195.01</fb>
    <v>0</v>
  </rv>
  <rv s="0">
    <fb>204.96</fb>
    <v>0</v>
  </rv>
  <rv s="0">
    <fb>207.18</fb>
    <v>0</v>
  </rv>
  <rv s="0">
    <fb>212.07</fb>
    <v>0</v>
  </rv>
  <rv s="0">
    <fb>200.8</fb>
    <v>0</v>
  </rv>
  <rv s="0">
    <fb>205.5</fb>
    <v>0</v>
  </rv>
  <rv s="0">
    <fb>203.8</fb>
    <v>0</v>
  </rv>
  <rv s="0">
    <fb>211.65</fb>
    <v>0</v>
  </rv>
  <rv s="0">
    <fb>202</fb>
    <v>0</v>
  </rv>
  <rv s="0">
    <fb>211.82</fb>
    <v>0</v>
  </rv>
  <rv s="0">
    <fb>205.48</fb>
    <v>0</v>
  </rv>
  <rv s="0">
    <fb>216.4</fb>
    <v>0</v>
  </rv>
  <rv s="0">
    <fb>196.25</fb>
    <v>0</v>
  </rv>
  <rv s="0">
    <fb>214.49</fb>
    <v>0</v>
  </rv>
  <rv s="0">
    <fb>211.68</fb>
    <v>0</v>
  </rv>
  <rv s="0">
    <fb>217.6</fb>
    <v>0</v>
  </rv>
  <rv s="0">
    <fb>206.99</fb>
    <v>0</v>
  </rv>
  <rv s="0">
    <fb>186.77</fb>
    <v>0</v>
  </rv>
  <rv s="0">
    <fb>184.26</fb>
    <v>0</v>
  </rv>
  <rv s="0">
    <fb>193.7</fb>
    <v>0</v>
  </rv>
  <rv s="0">
    <fb>175.72</fb>
    <v>0</v>
  </rv>
  <rv s="0">
    <fb>189.6</fb>
    <v>0</v>
  </rv>
  <rv s="0">
    <fb>192.65</fb>
    <v>0</v>
  </rv>
  <rv s="0">
    <fb>183.57</fb>
    <v>0</v>
  </rv>
  <rv s="0">
    <fb>198.55</fb>
    <v>0</v>
  </rv>
  <rv s="0">
    <fb>199.9</fb>
    <v>0</v>
  </rv>
  <rv s="0">
    <fb>186.63</fb>
    <v>0</v>
  </rv>
  <rv s="0">
    <fb>202.69</fb>
    <v>0</v>
  </rv>
  <rv s="0">
    <fb>198.2</fb>
    <v>0</v>
  </rv>
  <rv s="0">
    <fb>206.5</fb>
    <v>0</v>
  </rv>
  <rv s="0">
    <fb>195.45</fb>
    <v>0</v>
  </rv>
  <rv s="0">
    <fb>193.26</fb>
    <v>0</v>
  </rv>
  <rv s="0">
    <fb>204.54</fb>
    <v>0</v>
  </rv>
  <rv s="0">
    <fb>191.03</fb>
    <v>0</v>
  </rv>
  <rv s="0">
    <fb>212.82</fb>
    <v>0</v>
  </rv>
  <rv s="0">
    <fb>207.56</fb>
    <v>0</v>
  </rv>
  <rv s="0">
    <fb>217.35</fb>
    <v>0</v>
  </rv>
  <rv s="0">
    <fb>205.7</fb>
    <v>0</v>
  </rv>
  <rv s="0">
    <fb>212.49</fb>
    <v>0</v>
  </rv>
  <rv s="0">
    <fb>216.3</fb>
    <v>0</v>
  </rv>
  <rv s="0">
    <fb>209.06</fb>
    <v>0</v>
  </rv>
  <rv s="0">
    <fb>210.37</fb>
    <v>0</v>
  </rv>
  <rv s="0">
    <fb>212.42</fb>
    <v>0</v>
  </rv>
  <rv s="0">
    <fb>215.64</fb>
    <v>0</v>
  </rv>
  <rv s="0">
    <fb>205.35</fb>
    <v>0</v>
  </rv>
  <rv s="0">
    <fb>198.86</fb>
    <v>0</v>
  </rv>
  <rv s="0">
    <fb>210.44</fb>
    <v>0</v>
  </rv>
  <rv s="0">
    <fb>211.55</fb>
    <v>0</v>
  </rv>
  <rv s="0">
    <fb>208.65</fb>
    <v>0</v>
  </rv>
  <rv s="0">
    <fb>209.4</fb>
    <v>0</v>
  </rv>
  <rv s="0">
    <fb>196.04</fb>
    <v>0</v>
  </rv>
  <rv s="0">
    <fb>202.06</fb>
    <v>0</v>
  </rv>
  <rv s="0">
    <fb>204.78</fb>
    <v>0</v>
  </rv>
  <rv s="0">
    <fb>206.72</fb>
    <v>0</v>
  </rv>
  <rv s="0">
    <fb>202.63</fb>
    <v>0</v>
  </rv>
  <rv s="0">
    <fb>208.35</fb>
    <v>0</v>
  </rv>
  <rv s="0">
    <fb>200.27</fb>
    <v>0</v>
  </rv>
  <rv s="0">
    <fb>214.52</fb>
    <v>0</v>
  </rv>
  <rv s="0">
    <fb>206.28</fb>
    <v>0</v>
  </rv>
  <rv s="0">
    <fb>216.15</fb>
    <v>0</v>
  </rv>
  <rv s="0">
    <fb>204.49</fb>
    <v>0</v>
  </rv>
  <rv s="0">
    <fb>220.37</fb>
    <v>0</v>
  </rv>
  <rv s="0">
    <fb>225.2</fb>
    <v>0</v>
  </rv>
  <rv s="0">
    <fb>213.45</fb>
    <v>0</v>
  </rv>
  <rv s="0">
    <fb>241.63</fb>
    <v>0</v>
  </rv>
  <rv s="0">
    <fb>234.75</fb>
    <v>0</v>
  </rv>
  <rv s="0">
    <fb>242.9</fb>
    <v>0</v>
  </rv>
  <rv s="0">
    <fb>229.37</fb>
    <v>0</v>
  </rv>
  <rv s="0">
    <fb>236.24</fb>
    <v>0</v>
  </rv>
  <rv s="0">
    <fb>241.69</fb>
    <v>0</v>
  </rv>
  <rv s="0">
    <fb>253.95</fb>
    <v>0</v>
  </rv>
  <rv s="0">
    <fb>241.68</fb>
    <v>0</v>
  </rv>
  <rv s="0">
    <fb>236.6</fb>
    <v>0</v>
  </rv>
  <rv s="0">
    <fb>243.1</fb>
    <v>0</v>
  </rv>
  <rv s="0">
    <fb>233.21</fb>
    <v>0</v>
  </rv>
  <rv s="0">
    <fb>241.65</fb>
    <v>0</v>
  </rv>
  <rv s="0">
    <fb>241.53</fb>
    <v>0</v>
  </rv>
  <rv s="0">
    <fb>246.8</fb>
    <v>0</v>
  </rv>
  <rv s="0">
    <fb>235.83</fb>
    <v>0</v>
  </rv>
  <rv s="0">
    <fb>241.54</fb>
    <v>0</v>
  </rv>
  <rv s="0">
    <fb>241.6</fb>
    <v>0</v>
  </rv>
  <rv s="0">
    <fb>248.45</fb>
    <v>0</v>
  </rv>
  <rv s="0">
    <fb>238.75</fb>
    <v>0</v>
  </rv>
  <rv s="0">
    <fb>242.41</fb>
    <v>0</v>
  </rv>
  <rv s="0">
    <fb>237.8</fb>
    <v>0</v>
  </rv>
  <rv s="0">
    <fb>245.9</fb>
    <v>0</v>
  </rv>
  <rv s="0">
    <fb>237.15</fb>
    <v>0</v>
  </rv>
  <rv s="0">
    <fb>243.55</fb>
    <v>0</v>
  </rv>
  <rv s="0">
    <fb>242.34</fb>
    <v>0</v>
  </rv>
  <rv s="0">
    <fb>250.02</fb>
    <v>0</v>
  </rv>
  <rv s="0">
    <fb>234.7</fb>
    <v>0</v>
  </rv>
  <rv s="0">
    <fb>247.81</fb>
    <v>0</v>
  </rv>
  <rv s="0">
    <fb>243.42</fb>
    <v>0</v>
  </rv>
  <rv s="0">
    <fb>250.48</fb>
    <v>0</v>
  </rv>
  <rv s="0">
    <fb>241.01</fb>
    <v>0</v>
  </rv>
  <rv s="0">
    <fb>232.3</fb>
    <v>0</v>
  </rv>
  <rv s="0">
    <fb>247.63</fb>
    <v>0</v>
  </rv>
  <rv s="0">
    <fb>250.8</fb>
    <v>0</v>
  </rv>
  <rv s="0">
    <fb>225.22</fb>
    <v>0</v>
  </rv>
  <rv s="0">
    <fb>237.39</fb>
    <v>0</v>
  </rv>
  <rv s="0">
    <fb>239.45</fb>
    <v>0</v>
  </rv>
  <rv s="0">
    <fb>228</fb>
    <v>0</v>
  </rv>
  <rv s="0">
    <fb>232.87</fb>
    <v>0</v>
  </rv>
  <rv s="0">
    <fb>235.3</fb>
    <v>0</v>
  </rv>
  <rv s="0">
    <fb>217.66</fb>
    <v>0</v>
  </rv>
  <rv s="0">
    <fb>233.79</fb>
    <v>0</v>
  </rv>
  <rv s="0">
    <fb>232.6</fb>
    <v>0</v>
  </rv>
  <rv s="0">
    <fb>236.15</fb>
    <v>0</v>
  </rv>
  <rv s="0">
    <fb>228.6</fb>
    <v>0</v>
  </rv>
  <rv s="0">
    <fb>231.05</fb>
    <v>0</v>
  </rv>
  <rv s="0">
    <fb>233.94</fb>
    <v>0</v>
  </rv>
  <rv s="0">
    <fb>237.7</fb>
    <v>0</v>
  </rv>
  <rv s="0">
    <fb>227.29</fb>
    <v>0</v>
  </rv>
  <rv s="0">
    <fb>229.07</fb>
    <v>0</v>
  </rv>
  <rv s="0">
    <fb>234.82</fb>
    <v>0</v>
  </rv>
  <rv s="0">
    <fb>227.38</fb>
    <v>0</v>
  </rv>
  <rv s="0">
    <fb>229.11</fb>
    <v>0</v>
  </rv>
  <rv s="0">
    <fb>232.77</fb>
    <v>0</v>
  </rv>
  <rv s="0">
    <fb>226.2</fb>
    <v>0</v>
  </rv>
  <rv s="0">
    <fb>244.71</fb>
    <v>0</v>
  </rv>
  <rv s="0">
    <fb>229.04</fb>
    <v>0</v>
  </rv>
  <rv s="0">
    <fb>245.52</fb>
    <v>0</v>
  </rv>
  <rv s="0">
    <fb>226.75</fb>
    <v>0</v>
  </rv>
  <rv s="0">
    <fb>243.21</fb>
    <v>0</v>
  </rv>
  <rv s="0">
    <fb>244.76</fb>
    <v>0</v>
  </rv>
  <rv s="0">
    <fb>246.99</fb>
    <v>0</v>
  </rv>
  <rv s="0">
    <fb>240.57</fb>
    <v>0</v>
  </rv>
  <rv s="0">
    <fb>234.96</fb>
    <v>0</v>
  </rv>
  <rv s="0">
    <fb>243.72</fb>
    <v>0</v>
  </rv>
  <rv s="0">
    <fb>249.67</fb>
    <v>0</v>
  </rv>
  <rv s="0">
    <fb>230.57</fb>
    <v>0</v>
  </rv>
  <rv s="0">
    <fb>234</fb>
    <v>0</v>
  </rv>
  <rv s="0">
    <fb>235.93</fb>
    <v>0</v>
  </rv>
  <rv s="0">
    <fb>226.94</fb>
    <v>0</v>
  </rv>
  <rv s="0">
    <fb>229.94</fb>
    <v>0</v>
  </rv>
  <rv s="0">
    <fb>234.01</fb>
    <v>0</v>
  </rv>
  <rv s="0">
    <fb>235.09</fb>
    <v>0</v>
  </rv>
  <rv s="0">
    <fb>227.24</fb>
    <v>0</v>
  </rv>
  <rv s="0">
    <fb>227.33</fb>
    <v>0</v>
  </rv>
  <rv s="0">
    <fb>227.08</fb>
    <v>0</v>
  </rv>
  <rv s="0">
    <fb>228.24</fb>
    <v>0</v>
  </rv>
  <rv s="0">
    <fb>220.81</fb>
    <v>0</v>
  </rv>
  <rv s="0">
    <fb>225.39</fb>
    <v>0</v>
  </rv>
  <rv s="0">
    <fb>230.25</fb>
    <v>0</v>
  </rv>
  <rv s="0">
    <fb>222.73</fb>
    <v>0</v>
  </rv>
  <rv s="0">
    <fb>231.3</fb>
    <v>0</v>
  </rv>
  <rv s="0">
    <fb>225.44</fb>
    <v>0</v>
  </rv>
  <rv s="0">
    <fb>233.2</fb>
    <v>0</v>
  </rv>
  <rv s="0">
    <fb>223.94</fb>
    <v>0</v>
  </rv>
  <rv s="0">
    <fb>226.25</fb>
    <v>0</v>
  </rv>
  <rv s="0">
    <fb>231.41</fb>
    <v>0</v>
  </rv>
  <rv s="0">
    <fb>232.26</fb>
    <v>0</v>
  </rv>
  <rv s="0">
    <fb>222.5</fb>
    <v>0</v>
  </rv>
  <rv s="0">
    <fb>238.23</fb>
    <v>0</v>
  </rv>
  <rv s="0">
    <fb>225.3</fb>
    <v>0</v>
  </rv>
  <rv s="0">
    <fb>241.09</fb>
    <v>0</v>
  </rv>
  <rv s="0">
    <fb>223.17</fb>
    <v>0</v>
  </rv>
  <rv s="0">
    <fb>238.84</fb>
    <v>0</v>
  </rv>
  <rv s="0">
    <fb>238.47</fb>
    <v>0</v>
  </rv>
  <rv s="0">
    <fb>243.99</fb>
    <v>0</v>
  </rv>
  <rv s="0">
    <fb>234.16</fb>
    <v>0</v>
  </rv>
  <rv s="0">
    <fb>246.23</fb>
    <v>0</v>
  </rv>
  <rv s="0">
    <fb>238.82</fb>
    <v>0</v>
  </rv>
  <rv s="0">
    <fb>249.19</fb>
    <v>0</v>
  </rv>
  <rv s="0">
    <fb>236.92</fb>
    <v>0</v>
  </rv>
  <rv s="0">
    <fb>241.1</fb>
    <v>0</v>
  </rv>
  <rv s="0">
    <fb>246.75</fb>
    <v>0</v>
  </rv>
  <rv s="0">
    <fb>248.7</fb>
    <v>0</v>
  </rv>
  <rv s="0">
    <fb>237.44</fb>
    <v>0</v>
  </rv>
  <rv s="0">
    <fb>239.12</fb>
    <v>0</v>
  </rv>
  <rv s="0">
    <fb>242.44</fb>
    <v>0</v>
  </rv>
  <rv s="0">
    <fb>235.35</fb>
    <v>0</v>
  </rv>
  <rv s="0">
    <fb>238.81</fb>
    <v>0</v>
  </rv>
  <rv s="0">
    <fb>238.44</fb>
    <v>0</v>
  </rv>
  <rv s="0">
    <fb>245.61</fb>
    <v>0</v>
  </rv>
  <rv s="0">
    <fb>236.56</fb>
    <v>0</v>
  </rv>
  <rv s="0">
    <fb>241.64</fb>
    <v>0</v>
  </rv>
  <rv s="0">
    <fb>239.32</fb>
    <v>0</v>
  </rv>
  <rv s="0">
    <fb>237.93</fb>
    <v>0</v>
  </rv>
  <rv s="0">
    <fb>241.35</fb>
    <v>0</v>
  </rv>
  <rv s="0">
    <fb>241.74</fb>
    <v>0</v>
  </rv>
  <rv s="0">
    <fb>236.33</fb>
    <v>0</v>
  </rv>
  <rv s="0">
    <fb>232.59</fb>
    <v>0</v>
  </rv>
  <rv s="0">
    <fb>239.51</fb>
    <v>0</v>
  </rv>
  <rv s="0">
    <fb>229.44</fb>
    <v>0</v>
  </rv>
  <rv s="0">
    <fb>231.33</fb>
    <v>0</v>
  </rv>
  <rv s="0">
    <fb>236.44</fb>
    <v>0</v>
  </rv>
  <rv s="0">
    <fb>240.33</fb>
    <v>0</v>
  </rv>
  <rv s="0">
    <fb>233.87</fb>
    <v>0</v>
  </rv>
  <rv s="0">
    <fb>245.14</fb>
    <v>0</v>
  </rv>
  <rv s="0">
    <fb>236.28</fb>
    <v>0</v>
  </rv>
  <rv s="0">
    <fb>247.32</fb>
    <v>0</v>
  </rv>
  <rv s="0">
    <fb>235.34</fb>
    <v>0</v>
  </rv>
  <rv s="0">
    <fb>245.75</fb>
    <v>0</v>
  </rv>
  <rv s="0">
    <fb>246.54</fb>
    <v>0</v>
  </rv>
  <rv s="0">
    <fb>241.5</fb>
    <v>0</v>
  </rv>
  <rv s="0">
    <fb>273.35000000000002</fb>
    <v>0</v>
  </rv>
  <rv s="0">
    <fb>280.8</fb>
    <v>0</v>
  </rv>
  <rv s="0">
    <fb>245.16</fb>
    <v>0</v>
  </rv>
  <rv s="0">
    <fb>286.05</fb>
    <v>0</v>
  </rv>
  <rv s="0">
    <fb>273.24</fb>
    <v>0</v>
  </rv>
  <rv s="0">
    <fb>287.55</fb>
    <v>0</v>
  </rv>
  <rv s="0">
    <fb>268</fb>
    <v>0</v>
  </rv>
  <rv s="0">
    <fb>324.8</fb>
    <v>0</v>
  </rv>
  <rv s="0">
    <fb>308.45999999999998</fb>
    <v>0</v>
  </rv>
  <rv s="0">
    <fb>330.15</fb>
    <v>0</v>
  </rv>
  <rv s="0">
    <fb>306.05</fb>
    <v>0</v>
  </rv>
  <rv s="0">
    <fb>319.83</fb>
    <v>0</v>
  </rv>
  <rv s="0">
    <fb>324.27999999999997</fb>
    <v>0</v>
  </rv>
  <rv s="0">
    <fb>335.3</fb>
    <v>0</v>
  </rv>
  <rv s="0">
    <fb>305.77</fb>
    <v>0</v>
  </rv>
  <rv s="0">
    <fb>322.45</fb>
    <v>0</v>
  </rv>
  <rv s="0">
    <fb>320.18</fb>
    <v>0</v>
  </rv>
  <rv s="0">
    <fb>326.29000000000002</fb>
    <v>0</v>
  </rv>
  <rv s="0">
    <fb>312.8</fb>
    <v>0</v>
  </rv>
  <rv s="0">
    <fb>338.66</fb>
    <v>0</v>
  </rv>
  <rv s="0">
    <fb>322.37</fb>
    <v>0</v>
  </rv>
  <rv s="0">
    <fb>343.7</fb>
    <v>0</v>
  </rv>
  <rv s="0">
    <fb>313.95999999999998</fb>
    <v>0</v>
  </rv>
  <rv s="0">
    <fb>345.58</fb>
    <v>0</v>
  </rv>
  <rv s="0">
    <fb>338.43</fb>
    <v>0</v>
  </rv>
  <rv s="0">
    <fb>348.6</fb>
    <v>0</v>
  </rv>
  <rv s="0">
    <fb>328.6</fb>
    <v>0</v>
  </rv>
  <rv s="0">
    <fb>390.01</fb>
    <v>0</v>
  </rv>
  <rv s="0">
    <fb>385.61</fb>
    <v>0</v>
  </rv>
  <rv s="0">
    <fb>398.95</fb>
    <v>0</v>
  </rv>
  <rv s="0">
    <fb>366.42</fb>
    <v>0</v>
  </rv>
  <rv s="0">
    <fb>388.11</fb>
    <v>0</v>
  </rv>
  <rv s="0">
    <fb>389.98</fb>
    <v>0</v>
  </rv>
  <rv s="0">
    <fb>404.15</fb>
    <v>0</v>
  </rv>
  <rv s="0">
    <fb>380.1</fb>
    <v>0</v>
  </rv>
  <rv s="0">
    <fb>400.65</fb>
    <v>0</v>
  </rv>
  <rv s="0">
    <fb>388.07</fb>
    <v>0</v>
  </rv>
  <rv s="0">
    <fb>403.5</fb>
    <v>0</v>
  </rv>
  <rv s="0">
    <fb>382.6</fb>
    <v>0</v>
  </rv>
  <rv s="0">
    <fb>396.09</fb>
    <v>0</v>
  </rv>
  <rv s="0">
    <fb>401.55</fb>
    <v>0</v>
  </rv>
  <rv s="0">
    <fb>408.65</fb>
    <v>0</v>
  </rv>
  <rv s="0">
    <fb>390.5</fb>
    <v>0</v>
  </rv>
  <rv s="0">
    <fb>377.59</fb>
    <v>0</v>
  </rv>
  <rv s="0">
    <fb>398.68</fb>
    <v>0</v>
  </rv>
  <rv s="0">
    <fb>362.5</fb>
    <v>0</v>
  </rv>
  <rv s="0">
    <fb>395</fb>
    <v>0</v>
  </rv>
  <rv s="0">
    <fb>390.21</fb>
    <v>0</v>
  </rv>
  <rv s="0">
    <fb>402.05</fb>
    <v>0</v>
  </rv>
  <rv s="0">
    <fb>384.4</fb>
    <v>0</v>
  </rv>
  <rv s="0">
    <fb>373.11</fb>
    <v>0</v>
  </rv>
  <rv s="0">
    <fb>395.35</fb>
    <v>0</v>
  </rv>
  <rv s="0">
    <fb>398.85</fb>
    <v>0</v>
  </rv>
  <rv s="0">
    <fb>366.17</fb>
    <v>0</v>
  </rv>
  <rv s="0">
    <fb>386.21</fb>
    <v>0</v>
  </rv>
  <rv s="0">
    <fb>373.13</fb>
    <v>0</v>
  </rv>
  <rv s="0">
    <fb>390</fb>
    <v>0</v>
  </rv>
  <rv s="0">
    <fb>365.16</fb>
    <v>0</v>
  </rv>
  <rv s="0">
    <fb>410.32</fb>
    <v>0</v>
  </rv>
  <rv s="0">
    <fb>414.75</fb>
    <v>0</v>
  </rv>
  <rv s="0">
    <fb>375.8</fb>
    <v>0</v>
  </rv>
  <rv s="0">
    <fb>445</fb>
    <v>0</v>
  </rv>
  <rv s="0">
    <fb>409.64</fb>
    <v>0</v>
  </rv>
  <rv s="0">
    <fb>438.85</fb>
    <v>0</v>
  </rv>
  <rv s="0">
    <fb>430.25</fb>
    <v>0</v>
  </rv>
  <rv s="0">
    <fb>448.8</fb>
    <v>0</v>
  </rv>
  <rv s="0">
    <fb>420</fb>
    <v>0</v>
  </rv>
  <rv s="0">
    <fb>428.11</fb>
    <v>0</v>
  </rv>
  <rv s="0">
    <fb>437.95</fb>
    <v>0</v>
  </rv>
  <rv s="0">
    <fb>440.9</fb>
    <v>0</v>
  </rv>
  <rv s="0">
    <fb>413.23</fb>
    <v>0</v>
  </rv>
  <rv s="0">
    <fb>404.18</fb>
    <v>0</v>
  </rv>
  <rv s="0">
    <fb>427.45</fb>
    <v>0</v>
  </rv>
  <rv s="0">
    <fb>429.97</fb>
    <v>0</v>
  </rv>
  <rv s="0">
    <fb>393.11</fb>
    <v>0</v>
  </rv>
  <rv s="0">
    <fb>404.99</fb>
    <v>0</v>
  </rv>
  <rv s="0">
    <fb>419.03</fb>
    <v>0</v>
  </rv>
  <rv s="0">
    <fb>402.27</fb>
    <v>0</v>
  </rv>
  <rv s="0">
    <fb>395.2</fb>
    <v>0</v>
  </rv>
  <rv s="0">
    <fb>419.8</fb>
    <v>0</v>
  </rv>
  <rv s="0">
    <fb>402</fb>
    <v>0</v>
  </rv>
  <rv s="0">
    <fb>391.75</fb>
    <v>0</v>
  </rv>
  <rv s="0">
    <fb>409</fb>
    <v>0</v>
  </rv>
  <rv s="0">
    <fb>387.38</fb>
    <v>0</v>
  </rv>
  <rv s="0">
    <fb>377.42</fb>
    <v>0</v>
  </rv>
  <rv s="0">
    <fb>401.17</fb>
    <v>0</v>
  </rv>
  <rv s="0">
    <fb>410.65</fb>
    <v>0</v>
  </rv>
  <rv s="0">
    <fb>368.88</fb>
    <v>0</v>
  </rv>
  <rv s="0">
    <fb>387.95</fb>
    <v>0</v>
  </rv>
  <rv s="0">
    <fb>377.92</fb>
    <v>0</v>
  </rv>
  <rv s="0">
    <fb>393.8</fb>
    <v>0</v>
  </rv>
  <rv s="0">
    <fb>377.22</fb>
    <v>0</v>
  </rv>
  <rv s="0">
    <fb>379.38</fb>
    <v>0</v>
  </rv>
  <rv s="0">
    <fb>389.49</fb>
    <v>0</v>
  </rv>
  <rv s="0">
    <fb>397.99</fb>
    <v>0</v>
  </rv>
  <rv s="0">
    <fb>370.45</fb>
    <v>0</v>
  </rv>
  <rv s="0">
    <fb>393.87</fb>
    <v>0</v>
  </rv>
  <rv s="0">
    <fb>379.39</fb>
    <v>0</v>
  </rv>
  <rv s="0">
    <fb>398.67</fb>
    <v>0</v>
  </rv>
  <rv s="0">
    <fb>378.81</fb>
    <v>0</v>
  </rv>
  <rv s="0">
    <fb>432.57</fb>
    <v>0</v>
  </rv>
  <rv s="0">
    <fb>426.93</fb>
    <v>0</v>
  </rv>
  <rv s="0">
    <fb>439.21</fb>
    <v>0</v>
  </rv>
  <rv s="0">
    <fb>417.88</fb>
    <v>0</v>
  </rv>
  <rv s="0">
    <fb>481.9</fb>
    <v>0</v>
  </rv>
  <rv s="0">
    <fb>431.95</fb>
    <v>0</v>
  </rv>
  <rv s="0">
    <fb>486.8</fb>
    <v>0</v>
  </rv>
  <rv s="0">
    <fb>436.16</fb>
    <v>0</v>
  </rv>
  <rv s="0">
    <fb>489.7</fb>
    <v>0</v>
  </rv>
  <rv s="0">
    <fb>418.4</fb>
    <v>0</v>
  </rv>
  <rv s="0">
    <fb>406.19</fb>
    <v>0</v>
  </rv>
  <rv s="0">
    <fb>451.16</fb>
    <v>0</v>
  </rv>
  <rv s="0">
    <fb>391.59</fb>
    <v>0</v>
  </rv>
  <rv s="0">
    <fb>406.25</fb>
    <v>0</v>
  </rv>
  <rv s="0">
    <fb>407.56</fb>
    <v>0</v>
  </rv>
  <rv s="0">
    <fb>357</fb>
    <v>0</v>
  </rv>
  <rv s="0">
    <fb>335.6</fb>
    <v>0</v>
  </rv>
  <rv s="0">
    <fb>345.23</fb>
    <v>0</v>
  </rv>
  <rv s="0">
    <fb>357.37</fb>
    <v>0</v>
  </rv>
  <rv s="0">
    <fb>330.72</fb>
    <v>0</v>
  </rv>
  <rv s="0">
    <fb>353.16</fb>
    <v>0</v>
  </rv>
  <rv s="0">
    <fb>362</fb>
    <v>0</v>
  </rv>
  <rv s="0">
    <fb>325</fb>
    <v>0</v>
  </rv>
  <rv s="0">
    <fb>365.35</fb>
    <v>0</v>
  </rv>
  <rv s="0">
    <fb>378.2</fb>
    <v>0</v>
  </rv>
  <rv s="0">
    <fb>350.05</fb>
    <v>0</v>
  </rv>
  <rv s="0">
    <fb>368.45</fb>
    <v>0</v>
  </rv>
  <rv s="0">
    <fb>373</fb>
    <v>0</v>
  </rv>
  <rv s="0">
    <fb>355.5</fb>
    <v>0</v>
  </rv>
  <rv s="0">
    <fb>376.26</fb>
    <v>0</v>
  </rv>
  <rv s="0">
    <fb>358.91</fb>
    <v>0</v>
  </rv>
  <rv s="0">
    <fb>384.99</fb>
    <v>0</v>
  </rv>
  <rv s="0">
    <fb>355.78</fb>
    <v>0</v>
  </rv>
  <rv s="0">
    <fb>365.53</fb>
    <v>0</v>
  </rv>
  <rv s="0">
    <fb>376.16</fb>
    <v>0</v>
  </rv>
  <rv s="0">
    <fb>382.9</fb>
    <v>0</v>
  </rv>
  <rv s="0">
    <fb>361.97</fb>
    <v>0</v>
  </rv>
  <rv s="0">
    <fb>365.65</fb>
    <v>0</v>
  </rv>
  <rv s="0">
    <fb>365.77</fb>
    <v>0</v>
  </rv>
  <rv s="0">
    <fb>374.18</fb>
    <v>0</v>
  </rv>
  <rv s="0">
    <fb>354.7</fb>
    <v>0</v>
  </rv>
  <rv s="0">
    <fb>392.36</fb>
    <v>0</v>
  </rv>
  <rv s="0">
    <fb>366.44</fb>
    <v>0</v>
  </rv>
  <rv s="0">
    <fb>394.7</fb>
    <v>0</v>
  </rv>
  <rv s="0">
    <fb>380.08</fb>
    <v>0</v>
  </rv>
  <rv s="0">
    <fb>392.37</fb>
    <v>0</v>
  </rv>
  <rv s="0">
    <fb>375.25</fb>
    <v>0</v>
  </rv>
  <rv s="0">
    <fb>346.51</fb>
    <v>0</v>
  </rv>
  <rv s="0">
    <fb>372.41</fb>
    <v>0</v>
  </rv>
  <rv s="0">
    <fb>376.78</fb>
    <v>0</v>
  </rv>
  <rv s="0">
    <fb>330.59</fb>
    <v>0</v>
  </rv>
  <rv s="0">
    <fb>344.48</fb>
    <v>0</v>
  </rv>
  <rv s="0">
    <fb>346.16</fb>
    <v>0</v>
  </rv>
  <rv s="0">
    <fb>350.07</fb>
    <v>0</v>
  </rv>
  <rv s="0">
    <fb>335.28</fb>
    <v>0</v>
  </rv>
  <rv s="0">
    <fb>322.68</fb>
    <v>0</v>
  </rv>
  <rv s="0">
    <fb>344.47</fb>
    <v>0</v>
  </rv>
  <rv s="0">
    <fb>347.34</fb>
    <v>0</v>
  </rv>
  <rv s="0">
    <fb>345.55</fb>
    <v>0</v>
  </rv>
  <rv s="0">
    <fb>349.89</fb>
    <v>0</v>
  </rv>
  <rv s="0">
    <fb>316.57</fb>
    <v>0</v>
  </rv>
  <rv s="0">
    <fb>354.75</fb>
    <v>0</v>
  </rv>
  <rv s="0">
    <fb>358.11</fb>
    <v>0</v>
  </rv>
  <rv s="0">
    <fb>362.79</fb>
    <v>0</v>
  </rv>
  <rv s="0">
    <fb>352.62</fb>
    <v>0</v>
  </rv>
  <rv s="0">
    <fb>368.55</fb>
    <v>0</v>
  </rv>
  <rv s="0">
    <fb>351.25</fb>
    <v>0</v>
  </rv>
  <rv s="0">
    <fb>357.59</fb>
    <v>0</v>
  </rv>
  <rv s="0">
    <fb>364.26</fb>
    <v>0</v>
  </rv>
  <rv s="0">
    <fb>349.8</fb>
    <v>0</v>
  </rv>
  <rv s="0">
    <fb>356.65</fb>
    <v>0</v>
  </rv>
  <rv s="0">
    <fb>357.66</fb>
    <v>0</v>
  </rv>
  <rv s="0">
    <fb>361.24</fb>
    <v>0</v>
  </rv>
  <rv s="0">
    <fb>351.09</fb>
    <v>0</v>
  </rv>
  <rv s="0">
    <fb>351.35</fb>
    <v>0</v>
  </rv>
  <rv s="0">
    <fb>370.66</fb>
    <v>0</v>
  </rv>
  <rv s="0">
    <fb>345</fb>
    <v>0</v>
  </rv>
  <rv s="0">
    <fb>346.56</fb>
    <v>0</v>
  </rv>
  <rv s="0">
    <fb>354.89</fb>
    <v>0</v>
  </rv>
  <rv s="0">
    <fb>333.9</fb>
    <v>0</v>
  </rv>
  <rv s="0">
    <fb>351.83</fb>
    <v>0</v>
  </rv>
  <rv s="0">
    <fb>349.15</fb>
    <v>0</v>
  </rv>
  <rv s="0">
    <fb>356.56</fb>
    <v>0</v>
  </rv>
  <rv s="0">
    <fb>348.23</fb>
    <v>0</v>
  </rv>
  <rv s="0">
    <fb>337.39</fb>
    <v>0</v>
  </rv>
  <rv s="0">
    <fb>351.85</fb>
    <v>0</v>
  </rv>
  <rv s="0">
    <fb>355.65</fb>
    <v>0</v>
  </rv>
  <rv s="0">
    <fb>340.58</fb>
    <v>0</v>
  </rv>
  <rv s="0">
    <fb>337.27</fb>
    <v>0</v>
  </rv>
  <rv s="0">
    <fb>343.12</fb>
    <v>0</v>
  </rv>
  <rv s="0">
    <fb>332.9</fb>
    <v>0</v>
  </rv>
  <rv s="0">
    <fb>351.74</fb>
    <v>0</v>
  </rv>
  <rv s="0">
    <fb>341.23</fb>
    <v>0</v>
  </rv>
  <rv s="0">
    <fb>334.02</fb>
    <v>0</v>
  </rv>
  <rv s="0">
    <fb>363.79</fb>
    <v>0</v>
  </rv>
  <rv s="0">
    <fb>366.95</fb>
    <v>0</v>
  </rv>
  <rv s="0">
    <fb>347.32</fb>
    <v>0</v>
  </rv>
  <rv s="0">
    <fb>387.49</fb>
    <v>0</v>
  </rv>
  <rv s="0">
    <fb>375.4</fb>
    <v>0</v>
  </rv>
  <rv s="0">
    <fb>390.2</fb>
    <v>0</v>
  </rv>
  <rv s="0">
    <fb>363.9</fb>
    <v>0</v>
  </rv>
  <rv s="0">
    <fb>380.15</fb>
    <v>0</v>
  </rv>
  <rv s="0">
    <fb>395.71</fb>
    <v>0</v>
  </rv>
  <rv s="0">
    <fb>374.27</fb>
    <v>0</v>
  </rv>
  <rv s="0">
    <fb>376.77</fb>
    <v>0</v>
  </rv>
  <rv s="0">
    <fb>380.14</fb>
    <v>0</v>
  </rv>
  <rv s="0">
    <fb>388.33</fb>
    <v>0</v>
  </rv>
  <rv s="0">
    <fb>380.54</fb>
    <v>0</v>
  </rv>
  <rv s="0">
    <fb>381.83</fb>
    <v>0</v>
  </rv>
  <rv s="0">
    <fb>370</fb>
    <v>0</v>
  </rv>
  <rv s="0">
    <fb>366.5</fb>
    <v>0</v>
  </rv>
  <rv s="0">
    <fb>380.45</fb>
    <v>0</v>
  </rv>
  <rv s="0">
    <fb>381.25</fb>
    <v>0</v>
  </rv>
  <rv s="0">
    <fb>361.01</fb>
    <v>0</v>
  </rv>
  <rv s="0">
    <fb>379.58</fb>
    <v>0</v>
  </rv>
  <rv s="0">
    <fb>376.31</fb>
    <v>0</v>
  </rv>
  <rv s="0">
    <fb>384.62</fb>
    <v>0</v>
  </rv>
  <rv s="0">
    <fb>372.53</fb>
    <v>0</v>
  </rv>
  <rv s="0">
    <fb>368.22</fb>
    <v>0</v>
  </rv>
  <rv s="0">
    <fb>381.15</fb>
    <v>0</v>
  </rv>
  <rv s="0">
    <fb>364.23</fb>
    <v>0</v>
  </rv>
  <rv s="0">
    <fb>394.93</fb>
    <v>0</v>
  </rv>
  <rv s="0">
    <fb>368.23</fb>
    <v>0</v>
  </rv>
  <rv s="0">
    <fb>400.35</fb>
    <v>0</v>
  </rv>
  <rv s="0">
    <fb>367.66</fb>
    <v>0</v>
  </rv>
  <rv s="0">
    <fb>418.26</fb>
    <v>0</v>
  </rv>
  <rv s="0">
    <fb>394.97</fb>
    <v>0</v>
  </rv>
  <rv s="0">
    <fb>419.97</fb>
    <v>0</v>
  </rv>
  <rv s="0">
    <fb>388.75</fb>
    <v>0</v>
  </rv>
  <rv s="0">
    <fb>409.51</fb>
    <v>0</v>
  </rv>
  <rv s="0">
    <fb>422.2</fb>
    <v>0</v>
  </rv>
  <rv s="0">
    <fb>401.5</fb>
    <v>0</v>
  </rv>
  <rv s="0">
    <fb>392.78</fb>
    <v>0</v>
  </rv>
  <rv s="0">
    <fb>408.22</fb>
    <v>0</v>
  </rv>
  <rv s="0">
    <fb>382.22</fb>
    <v>0</v>
  </rv>
  <rv s="0">
    <fb>403.58</fb>
    <v>0</v>
  </rv>
  <rv s="0">
    <fb>385.35</fb>
    <v>0</v>
  </rv>
  <rv s="0">
    <fb>403</fb>
    <v>0</v>
  </rv>
  <rv s="0">
    <fb>409.43</fb>
    <v>0</v>
  </rv>
  <rv s="0">
    <fb>380.35</fb>
    <v>0</v>
  </rv>
  <rv s="0">
    <fb>389.04</fb>
    <v>0</v>
  </rv>
  <rv s="0">
    <fb>385.65</fb>
    <v>0</v>
  </rv>
  <rv s="0">
    <fb>380.5</fb>
    <v>0</v>
  </rv>
  <rv s="0">
    <fb>384.11</fb>
    <v>0</v>
  </rv>
  <rv s="0">
    <fb>389.19</fb>
    <v>0</v>
  </rv>
  <rv s="0">
    <fb>392.45</fb>
    <v>0</v>
  </rv>
  <rv s="0">
    <fb>373.21</fb>
    <v>0</v>
  </rv>
  <rv s="0">
    <fb>385.64</fb>
    <v>0</v>
  </rv>
  <rv s="0">
    <fb>404.95</fb>
    <v>0</v>
  </rv>
  <rv s="0">
    <fb>377.96</fb>
    <v>0</v>
  </rv>
  <rv s="0">
    <fb>383.51</fb>
    <v>0</v>
  </rv>
  <rv s="0">
    <fb>386.5</fb>
    <v>0</v>
  </rv>
  <rv s="0">
    <fb>370.25</fb>
    <v>0</v>
  </rv>
  <rv s="0">
    <fb>401.35</fb>
    <v>0</v>
  </rv>
  <rv s="0">
    <fb>383.12</fb>
    <v>0</v>
  </rv>
  <rv s="0">
    <fb>409.3</fb>
    <v>0</v>
  </rv>
  <rv s="0">
    <fb>375.05</fb>
    <v>0</v>
  </rv>
  <rv s="0">
    <fb>414.1</fb>
    <v>0</v>
  </rv>
  <rv s="0">
    <fb>401.95</fb>
    <v>0</v>
  </rv>
  <rv s="0">
    <fb>418.95</fb>
    <v>0</v>
  </rv>
  <rv s="0">
    <fb>395.93</fb>
    <v>0</v>
  </rv>
  <rv s="0">
    <fb>446.25</fb>
    <v>0</v>
  </rv>
  <rv s="0">
    <fb>414.34</fb>
    <v>0</v>
  </rv>
  <rv s="0">
    <fb>450.5</fb>
    <v>0</v>
  </rv>
  <rv s="0">
    <fb>412.76</fb>
    <v>0</v>
  </rv>
  <rv s="0">
    <fb>447.76</fb>
    <v>0</v>
  </rv>
  <rv s="0">
    <fb>457.56</fb>
    <v>0</v>
  </rv>
  <rv s="0">
    <fb>460.25</fb>
    <v>0</v>
  </rv>
  <rv s="0">
    <fb>434.12</fb>
    <v>0</v>
  </rv>
  <rv s="0">
    <fb>452.11</fb>
    <v>0</v>
  </rv>
  <rv s="0">
    <fb>447.7</fb>
    <v>0</v>
  </rv>
  <rv s="0">
    <fb>455.25</fb>
    <v>0</v>
  </rv>
  <rv s="0">
    <fb>467.12</fb>
    <v>0</v>
  </rv>
  <rv s="0">
    <fb>476.85</fb>
    <v>0</v>
  </rv>
  <rv s="0">
    <fb>445.79</fb>
    <v>0</v>
  </rv>
  <rv s="0">
    <fb>463.39</fb>
    <v>0</v>
  </rv>
  <rv s="0">
    <fb>467.1</fb>
    <v>0</v>
  </rv>
  <rv s="0">
    <fb>470.7</fb>
    <v>0</v>
  </rv>
  <rv s="0">
    <fb>472.51</fb>
    <v>0</v>
  </rv>
  <rv s="0">
    <fb>463.42</fb>
    <v>0</v>
  </rv>
  <rv s="0">
    <fb>475.29</fb>
    <v>0</v>
  </rv>
  <rv s="0">
    <fb>458.87</fb>
    <v>0</v>
  </rv>
  <rv s="0">
    <fb>446</fb>
    <v>0</v>
  </rv>
  <rv s="0">
    <fb>466.4</fb>
    <v>0</v>
  </rv>
  <rv s="0">
    <fb>440.37</fb>
    <v>0</v>
  </rv>
  <rv s="0">
    <fb>480.85</fb>
    <v>0</v>
  </rv>
  <rv s="0">
    <fb>458.78</fb>
    <v>0</v>
  </rv>
  <rv s="0">
    <fb>485.23</fb>
    <v>0</v>
  </rv>
  <rv s="0">
    <fb>474.61</fb>
    <v>0</v>
  </rv>
  <rv s="0">
    <fb>495.61</fb>
    <v>0</v>
  </rv>
  <rv s="0">
    <fb>472.9</fb>
    <v>0</v>
  </rv>
  <rv s="0">
    <fb>481.21</fb>
    <v>0</v>
  </rv>
  <rv s="0">
    <fb>465</fb>
    <v>0</v>
  </rv>
  <rv s="0">
    <fb>508.98</fb>
    <v>0</v>
  </rv>
  <rv s="0">
    <fb>473.25</fb>
    <v>0</v>
  </rv>
  <rv s="0">
    <fb>514.70000000000005</fb>
    <v>0</v>
  </rv>
  <rv s="0">
    <fb>468.85</fb>
    <v>0</v>
  </rv>
  <rv s="0">
    <fb>606.05999999999995</fb>
    <v>0</v>
  </rv>
  <rv s="0">
    <fb>553.20000000000005</fb>
    <v>0</v>
  </rv>
  <rv s="0">
    <fb>608.95000000000005</fb>
    <v>0</v>
  </rv>
  <rv s="0">
    <fb>549.62</fb>
    <v>0</v>
  </rv>
  <rv s="0">
    <fb>599.54999999999995</fb>
    <v>0</v>
  </rv>
  <rv s="0">
    <fb>624.75</fb>
    <v>0</v>
  </rv>
  <rv s="0">
    <fb>588.36</fb>
    <v>0</v>
  </rv>
  <rv s="0">
    <fb>579.05999999999995</fb>
    <v>0</v>
  </rv>
  <rv s="0">
    <fb>599.27</fb>
    <v>0</v>
  </rv>
  <rv s="0">
    <fb>607.15</fb>
    <v>0</v>
  </rv>
  <rv s="0">
    <fb>574</fb>
    <v>0</v>
  </rv>
  <rv s="0">
    <fb>515.72</fb>
    <v>0</v>
  </rv>
  <rv s="0">
    <fb>513.57000000000005</fb>
    <v>0</v>
  </rv>
  <rv s="0">
    <fb>531.02</fb>
    <v>0</v>
  </rv>
  <rv s="0">
    <fb>493.51</fb>
    <v>0</v>
  </rv>
  <rv s="0">
    <fb>605.47</fb>
    <v>0</v>
  </rv>
  <rv s="0">
    <fb>553.98</fb>
    <v>0</v>
  </rv>
  <rv s="0">
    <fb>616.45000000000005</fb>
    <v>0</v>
  </rv>
  <rv s="0">
    <fb>551.44000000000005</fb>
    <v>0</v>
  </rv>
  <rv s="0">
    <fb>595.22</fb>
    <v>0</v>
  </rv>
  <rv s="0">
    <fb>636.4</fb>
    <v>0</v>
  </rv>
  <rv s="0">
    <fb>561.82000000000005</fb>
    <v>0</v>
  </rv>
  <rv s="0">
    <fb>598.28</fb>
    <v>0</v>
  </rv>
  <rv s="0">
    <fb>605.70000000000005</fb>
    <v>0</v>
  </rv>
  <rv s="0">
    <fb>575</fb>
    <v>0</v>
  </rv>
  <rv s="0">
    <fb>615.30999999999995</fb>
    <v>0</v>
  </rv>
  <rv s="0">
    <fb>624.85</fb>
    <v>0</v>
  </rv>
  <rv s="0">
    <fb>586.23</fb>
    <v>0</v>
  </rv>
  <rv s="0">
    <fb>580.77</fb>
    <v>0</v>
  </rv>
  <rv s="0">
    <fb>620.54999999999995</fb>
    <v>0</v>
  </rv>
  <rv s="0">
    <fb>577.24</fb>
    <v>0</v>
  </rv>
  <rv s="0">
    <fb>588.54999999999995</fb>
    <v>0</v>
  </rv>
  <rv s="0">
    <fb>595.47</fb>
    <v>0</v>
  </rv>
  <rv s="0">
    <fb>604.25</fb>
    <v>0</v>
  </rv>
  <rv s="0">
    <fb>584.25</fb>
    <v>0</v>
  </rv>
  <rv s="0">
    <fb>565.84</fb>
    <v>0</v>
  </rv>
  <rv s="0">
    <fb>588.53</fb>
    <v>0</v>
  </rv>
  <rv s="0">
    <fb>595.45000000000005</fb>
    <v>0</v>
  </rv>
  <rv s="0">
    <fb>559.02</fb>
    <v>0</v>
  </rv>
  <rv s="0">
    <fb>575.89</fb>
    <v>0</v>
  </rv>
  <rv s="0">
    <fb>578.1</fb>
    <v>0</v>
  </rv>
  <rv s="0">
    <fb>530</fb>
    <v>0</v>
  </rv>
  <rv s="0">
    <fb>563.78</fb>
    <v>0</v>
  </rv>
  <rv s="0">
    <fb>575.83000000000004</fb>
    <v>0</v>
  </rv>
  <rv s="0">
    <fb>578</fb>
    <v>0</v>
  </rv>
  <rv s="0">
    <fb>547.65</fb>
    <v>0</v>
  </rv>
  <rv s="0">
    <fb>549.35</fb>
    <v>0</v>
  </rv>
  <rv s="0">
    <fb>563.71</fb>
    <v>0</v>
  </rv>
  <rv s="0">
    <fb>565.20000000000005</fb>
    <v>0</v>
  </rv>
  <rv s="0">
    <fb>535</fb>
    <v>0</v>
  </rv>
  <rv s="0">
    <fb>586.09</fb>
    <v>0</v>
  </rv>
  <rv s="0">
    <fb>594.20000000000005</fb>
    <v>0</v>
  </rv>
  <rv s="0">
    <fb>594.79999999999995</fb>
    <v>0</v>
  </rv>
  <rv s="0">
    <fb>575.20000000000005</fb>
    <v>0</v>
  </rv>
  <rv s="0">
    <fb>588.87</fb>
    <v>0</v>
  </rv>
  <rv s="0">
    <fb>597.95000000000005</fb>
    <v>0</v>
  </rv>
  <rv s="0">
    <fb>578.53</fb>
    <v>0</v>
  </rv>
  <rv s="0">
    <fb>629.01</fb>
    <v>0</v>
  </rv>
  <rv s="0">
    <fb>588.70000000000005</fb>
    <v>0</v>
  </rv>
  <rv s="0">
    <fb>634.25</fb>
    <v>0</v>
  </rv>
  <rv s="0">
    <fb>580.99</fb>
    <v>0</v>
  </rv>
  <rv s="0">
    <fb>640.88</fb>
    <v>0</v>
  </rv>
  <rv s="0">
    <fb>629.04</fb>
    <v>0</v>
  </rv>
  <rv s="0">
    <fb>677.7</fb>
    <v>0</v>
  </rv>
  <rv s="0">
    <fb>626.4</fb>
    <v>0</v>
  </rv>
  <rv s="0">
    <fb>650.9</fb>
    <v>0</v>
  </rv>
  <rv s="0">
    <fb>640.85</fb>
    <v>0</v>
  </rv>
  <rv s="0">
    <fb>664.85</fb>
    <v>0</v>
  </rv>
  <rv s="0">
    <fb>628.70000000000005</fb>
    <v>0</v>
  </rv>
  <rv s="0">
    <fb>618.45000000000005</fb>
    <v>0</v>
  </rv>
  <rv s="0">
    <fb>647.84</fb>
    <v>0</v>
  </rv>
  <rv s="0">
    <fb>658.02</fb>
    <v>0</v>
  </rv>
  <rv s="0">
    <fb>595</fb>
    <v>0</v>
  </rv>
  <rv s="0">
    <fb>622.69000000000005</fb>
    <v>0</v>
  </rv>
  <rv s="0">
    <fb>618.37</fb>
    <v>0</v>
  </rv>
  <rv s="0">
    <fb>634.14</fb>
    <v>0</v>
  </rv>
  <rv s="0">
    <fb>587.61</fb>
    <v>0</v>
  </rv>
  <rv s="0">
    <fb>596.59</fb>
    <v>0</v>
  </rv>
  <rv s="0">
    <fb>622.66</fb>
    <v>0</v>
  </rv>
  <rv s="0">
    <fb>638.47</fb>
    <v>0</v>
  </rv>
  <rv s="0">
    <fb>591.85</fb>
    <v>0</v>
  </rv>
  <rv s="0">
    <fb>605.39</fb>
    <v>0</v>
  </rv>
  <rv s="0">
    <fb>596.6</fb>
    <v>0</v>
  </rv>
  <rv s="0">
    <fb>610.4</fb>
    <v>0</v>
  </rv>
  <rv s="0">
    <fb>549.25</fb>
    <v>0</v>
  </rv>
  <rv s="0">
    <fb>726.74</fb>
    <v>0</v>
  </rv>
  <rv s="0">
    <fb>688.65</fb>
    <v>0</v>
  </rv>
  <rv s="0">
    <fb>747.4</fb>
    <v>0</v>
  </rv>
  <rv s="0">
    <fb>658.23</fb>
    <v>0</v>
  </rv>
  <rv s="0">
    <fb>724.33</fb>
    <v>0</v>
  </rv>
  <rv s="0">
    <fb>726.62</fb>
    <v>0</v>
  </rv>
  <rv s="0">
    <fb>739.95</fb>
    <v>0</v>
  </rv>
  <rv s="0">
    <fb>688</fb>
    <v>0</v>
  </rv>
  <rv s="0">
    <fb>748.17</fb>
    <v>0</v>
  </rv>
  <rv s="0">
    <fb>724.31</fb>
    <v>0</v>
  </rv>
  <rv s="0">
    <fb>759.3</fb>
    <v>0</v>
  </rv>
  <rv s="0">
    <fb>716.11</fb>
    <v>0</v>
  </rv>
  <rv s="0">
    <fb>738.87</fb>
    <v>0</v>
  </rv>
  <rv s="0">
    <fb>748.19</fb>
    <v>0</v>
  </rv>
  <rv s="0">
    <fb>757.35</fb>
    <v>0</v>
  </rv>
  <rv s="0">
    <fb>721.97</fb>
    <v>0</v>
  </rv>
  <rv s="0">
    <fb>1006.89</fb>
    <v>0</v>
  </rv>
  <rv s="0">
    <fb>935.74</fb>
    <v>0</v>
  </rv>
  <rv s="0">
    <fb>1178.3499999999999</fb>
    <v>0</v>
  </rv>
  <rv s="0">
    <fb>888.81</fb>
    <v>0</v>
  </rv>
  <rv s="0">
    <fb>1084.75</fb>
    <v>0</v>
  </rv>
  <rv s="0">
    <fb>1006.61</fb>
    <v>0</v>
  </rv>
  <rv s="0">
    <fb>1138.6500000000001</fb>
    <v>0</v>
  </rv>
  <rv s="0">
    <fb>974.24</fb>
    <v>0</v>
  </rv>
  <rv s="0">
    <fb>1183.5899999999999</fb>
    <v>0</v>
  </rv>
  <rv s="0">
    <fb>1084.79</fb>
    <v>0</v>
  </rv>
  <rv s="0">
    <fb>1215.95</fb>
    <v>0</v>
  </rv>
  <rv s="0">
    <fb>1058.97</fb>
    <v>0</v>
  </rv>
  <rv s="0">
    <fb>1254.99</fb>
    <v>0</v>
  </rv>
  <rv s="0">
    <fb>1295.8</fb>
    <v>0</v>
  </rv>
  <rv s="0">
    <fb>1146.33</fb>
    <v>0</v>
  </rv>
  <rv s="0">
    <fb>1192.46</fb>
    <v>0</v>
  </rv>
  <rv s="0">
    <fb>1283</fb>
    <v>0</v>
  </rv>
  <rv s="0">
    <fb>1064</fb>
    <v>0</v>
  </rv>
  <rv s="0">
    <fb>1034.8699999999999</fb>
    <v>0</v>
  </rv>
  <rv s="0">
    <fb>1301.17</fb>
    <v>0</v>
  </rv>
  <rv s="0">
    <fb>1313.56</fb>
    <v>0</v>
  </rv>
  <rv s="0">
    <fb>905.01</fb>
    <v>0</v>
  </rv>
  <rv s="0">
    <fb>1076.74</fb>
    <v>0</v>
  </rv>
  <rv s="0">
    <fb>1031</fb>
    <v>0</v>
  </rv>
  <rv s="0">
    <fb>1154.5</fb>
    <v>0</v>
  </rv>
  <rv s="0">
    <fb>1005.79</fb>
    <v>0</v>
  </rv>
  <rv s="0">
    <fb>1126.3800000000001</fb>
    <v>0</v>
  </rv>
  <rv s="0">
    <fb>1076.6300000000001</fb>
    <v>0</v>
  </rv>
  <rv s="0">
    <fb>1132.8</fb>
    <v>0</v>
  </rv>
  <rv s="0">
    <fb>985</fb>
    <v>0</v>
  </rv>
  <rv s="0">
    <fb>1186.3800000000001</fb>
    <v>0</v>
  </rv>
  <rv s="0">
    <fb>1126.3399999999999</fb>
    <v>0</v>
  </rv>
  <rv s="0">
    <fb>1250.25</fb>
    <v>0</v>
  </rv>
  <rv s="0">
    <fb>1086.55</fb>
    <v>0</v>
  </rv>
  <rv s="0">
    <fb>1158.8900000000001</fb>
    <v>0</v>
  </rv>
  <rv s="0">
    <fb>1186.43</fb>
    <v>0</v>
  </rv>
  <rv s="0">
    <fb>1259.3499999999999</fb>
    <v>0</v>
  </rv>
  <rv s="0">
    <fb>1069.19</fb>
    <v>0</v>
  </rv>
  <rv s="0">
    <fb>1409.58</fb>
    <v>0</v>
  </rv>
  <rv s="0">
    <fb>1233.76</fb>
    <v>0</v>
  </rv>
  <rv s="0">
    <fb>1443.8</fb>
    <v>0</v>
  </rv>
  <rv s="0">
    <fb>1233.3599999999999</fb>
    <v>0</v>
  </rv>
  <rv s="0">
    <fb>1324.4</fb>
    <v>0</v>
  </rv>
  <rv s="0">
    <fb>1410.04</fb>
    <v>0</v>
  </rv>
  <rv s="0">
    <fb>1426.75</fb>
    <v>0</v>
  </rv>
  <rv s="0">
    <fb>1233.58</fb>
    <v>0</v>
  </rv>
  <rv s="0">
    <fb>1170.3900000000001</fb>
    <v>0</v>
  </rv>
  <rv s="0">
    <fb>1323.17</fb>
    <v>0</v>
  </rv>
  <rv s="0">
    <fb>1391.7</fb>
    <v>0</v>
  </rv>
  <rv s="0">
    <fb>1161.75</fb>
    <v>0</v>
  </rv>
  <rv s="0">
    <fb>1243.79</fb>
    <v>0</v>
  </rv>
  <rv s="0">
    <fb>1170.48</fb>
    <v>0</v>
  </rv>
  <rv s="0">
    <fb>1278.6500000000001</fb>
    <v>0</v>
  </rv>
  <rv s="0">
    <fb>1040.33</fb>
    <v>0</v>
  </rv>
  <rv s="0">
    <fb>1346.07</fb>
    <v>0</v>
  </rv>
  <rv s="0">
    <fb>1357.72</fb>
    <v>0</v>
  </rv>
  <rv s="0">
    <fb>1481.75</fb>
    <v>0</v>
  </rv>
  <rv s="0">
    <fb>1309.52</fb>
    <v>0</v>
  </rv>
  <rv s="0">
    <fb>1334.12</fb>
    <v>0</v>
  </rv>
  <rv s="0">
    <fb>1378.12</fb>
    <v>0</v>
  </rv>
  <rv s="0">
    <fb>1245.02</fb>
    <v>0</v>
  </rv>
  <rv s="0">
    <fb>1276.1099999999999</fb>
    <v>0</v>
  </rv>
  <rv s="0">
    <fb>1378.9</fb>
    <v>0</v>
  </rv>
  <rv s="0">
    <fb>1206.04</fb>
    <v>0</v>
  </rv>
  <rv s="0">
    <fb>1352.4</fb>
    <v>0</v>
  </rv>
  <rv s="0">
    <fb>1275.78</fb>
    <v>0</v>
  </rv>
  <rv s="0">
    <fb>1362.4</fb>
    <v>0</v>
  </rv>
  <rv s="0">
    <fb>1218.3</fb>
    <v>0</v>
  </rv>
  <rv s="0">
    <fb>1371.85</fb>
    <v>0</v>
  </rv>
  <rv s="0">
    <fb>1350.27</fb>
    <v>0</v>
  </rv>
  <rv s="0">
    <fb>1441.59</fb>
    <v>0</v>
  </rv>
  <rv s="0">
    <fb>1286.56</fb>
    <v>0</v>
  </rv>
  <rv s="0">
    <fb>1349.96</fb>
    <v>0</v>
  </rv>
  <rv s="0">
    <fb>1289.31</fb>
    <v>0</v>
  </rv>
  <rv s="0">
    <fb>1355.05</fb>
    <v>0</v>
  </rv>
  <rv s="0">
    <fb>1271.08</fb>
    <v>0</v>
  </rv>
  <rv s="0">
    <fb>1519.26</fb>
    <v>0</v>
  </rv>
  <rv s="0">
    <fb>1350.29</fb>
    <v>0</v>
  </rv>
  <rv s="0">
    <fb>1546.75</fb>
    <v>0</v>
  </rv>
  <rv s="0">
    <fb>1343.66</fb>
    <v>0</v>
  </rv>
  <rv s="0">
    <fb>1632.95</fb>
    <v>0</v>
  </rv>
  <rv s="0">
    <fb>1654.75</fb>
    <v>0</v>
  </rv>
  <rv s="0">
    <fb>1508.19</fb>
    <v>0</v>
  </rv>
  <rv s="0">
    <fb>1641.96</fb>
    <v>0</v>
  </rv>
  <rv s="0">
    <fb>1700.75</fb>
    <v>0</v>
  </rv>
  <rv s="0">
    <fb>1556.13</fb>
    <v>0</v>
  </rv>
  <rv s="0">
    <fb>1720.38</fb>
    <v>0</v>
  </rv>
  <rv s="0">
    <fb>1642.08</fb>
    <v>0</v>
  </rv>
  <rv s="0">
    <fb>1768.1</fb>
    <v>0</v>
  </rv>
  <rv s="0">
    <fb>1590</fb>
    <v>0</v>
  </rv>
  <rv s="0">
    <fb>1703.8</fb>
    <v>0</v>
  </rv>
  <rv s="0">
    <fb>1557.27</fb>
    <v>0</v>
  </rv>
  <rv s="0">
    <fb>1784.85</fb>
    <v>0</v>
  </rv>
  <rv s="0">
    <fb>1553.9</fb>
    <v>0</v>
  </rv>
  <rv s="0">
    <fb>1770</fb>
    <v>0</v>
  </rv>
  <rv s="0">
    <fb>1698.88</fb>
    <v>0</v>
  </rv>
  <rv s="0">
    <fb>1827.4</fb>
    <v>0</v>
  </rv>
  <rv s="0">
    <fb>1697.66</fb>
    <v>0</v>
  </rv>
  <rv s="0">
    <fb>1729.18</fb>
    <v>0</v>
  </rv>
  <rv s="0">
    <fb>1768.73</fb>
    <v>0</v>
  </rv>
  <rv s="0">
    <fb>1849.3</fb>
    <v>0</v>
  </rv>
  <rv s="0">
    <fb>1678.64</fb>
    <v>0</v>
  </rv>
  <rv s="0">
    <fb>1769.38</fb>
    <v>0</v>
  </rv>
  <rv s="0">
    <fb>1728.33</fb>
    <v>0</v>
  </rv>
  <rv s="0">
    <fb>1823.25</fb>
    <v>0</v>
  </rv>
  <rv s="0">
    <fb>1703.68</fb>
    <v>0</v>
  </rv>
  <rv s="0">
    <fb>1852.28</fb>
    <v>0</v>
  </rv>
  <rv s="0">
    <fb>1769.07</fb>
    <v>0</v>
  </rv>
  <rv s="0">
    <fb>1871.5</fb>
    <v>0</v>
  </rv>
  <rv s="0">
    <fb>1740.53</fb>
    <v>0</v>
  </rv>
  <rv s="0">
    <fb>1752.85</fb>
    <v>0</v>
  </rv>
  <rv s="0">
    <fb>1788.75</fb>
    <v>0</v>
  </rv>
  <rv s="0">
    <fb>1833.2</fb>
    <v>0</v>
  </rv>
  <rv s="0">
    <fb>1723.62</fb>
    <v>0</v>
  </rv>
  <rv s="0">
    <fb>1855.33</fb>
    <v>0</v>
  </rv>
  <rv s="0">
    <fb>1864.45</fb>
    <v>0</v>
  </rv>
  <rv s="0">
    <fb>1733</fb>
    <v>0</v>
  </rv>
  <rv s="0">
    <fb>1946.65</fb>
    <v>0</v>
  </rv>
  <rv s="0">
    <fb>1854.74</fb>
    <v>0</v>
  </rv>
  <rv s="0">
    <fb>1954.45</fb>
    <v>0</v>
  </rv>
  <rv s="0">
    <fb>1830.42</fb>
    <v>0</v>
  </rv>
  <rv s="0">
    <fb>1957.2</fb>
    <v>0</v>
  </rv>
  <rv s="0">
    <fb>1946.66</fb>
    <v>0</v>
  </rv>
  <rv s="0">
    <fb>1977.9</fb>
    <v>0</v>
  </rv>
  <rv s="0">
    <fb>1890</fb>
    <v>0</v>
  </rv>
  <rv s="0">
    <fb>1801.05</fb>
    <v>0</v>
  </rv>
  <rv s="0">
    <fb>1951.41</fb>
    <v>0</v>
  </rv>
  <rv s="0">
    <fb>1981.25</fb>
    <v>0</v>
  </rv>
  <rv s="0">
    <fb>1523.29</fb>
    <v>0</v>
  </rv>
  <rv s="0">
    <fb>1534.8</fb>
    <v>0</v>
  </rv>
  <rv s="0">
    <fb>1804.36</fb>
    <v>0</v>
  </rv>
  <rv s="0">
    <fb>1355.81</fb>
    <v>0</v>
  </rv>
  <rv s="0">
    <fb>1590.61</fb>
    <v>0</v>
  </rv>
  <rv s="0">
    <fb>1534.88</fb>
    <v>0</v>
  </rv>
  <rv s="0">
    <fb>1718.1</fb>
    <v>0</v>
  </rv>
  <rv s="0">
    <fb>1500</fb>
    <v>0</v>
  </rv>
  <rv s="0">
    <fb>1521.82</fb>
    <v>0</v>
  </rv>
  <rv s="0">
    <fb>1676.15</fb>
    <v>0</v>
  </rv>
  <rv s="0">
    <fb>1521.02</fb>
    <v>0</v>
  </rv>
  <rv s="0">
    <fb>1428.28</fb>
    <v>0</v>
  </rv>
  <rv s="0">
    <fb>1563.75</fb>
    <v>0</v>
  </rv>
  <rv s="0">
    <fb>1400</fb>
    <v>0</v>
  </rv>
  <rv s="0">
    <fb>1546.1</fb>
    <v>0</v>
  </rv>
  <rv s="0">
    <fb>1330.06</fb>
    <v>0</v>
  </rv>
  <rv s="0">
    <fb>1566.56</fb>
    <v>0</v>
  </rv>
  <rv s="0">
    <fb>1325.21</fb>
    <v>0</v>
  </rv>
  <rv s="0">
    <fb>1467.89</fb>
    <v>0</v>
  </rv>
  <rv s="0">
    <fb>1547.71</fb>
    <v>0</v>
  </rv>
  <rv s="0">
    <fb>1606.95</fb>
    <v>0</v>
  </rv>
  <rv s="0">
    <fb>1455</fb>
    <v>0</v>
  </rv>
  <rv s="0">
    <fb>1594.79</fb>
    <v>0</v>
  </rv>
  <rv s="0">
    <fb>1467.32</fb>
    <v>0</v>
  </rv>
  <rv s="0">
    <fb>1663.75</fb>
    <v>0</v>
  </rv>
  <rv s="0">
    <fb>1464.27</fb>
    <v>0</v>
  </rv>
  <rv s="0">
    <fb>1516.48</fb>
    <v>0</v>
  </rv>
  <rv s="0">
    <fb>1626</fb>
    <v>0</v>
  </rv>
  <rv s="0">
    <fb>1503.84</fb>
    <v>0</v>
  </rv>
  <rv s="0">
    <fb>1532.19</fb>
    <v>0</v>
  </rv>
  <rv s="0">
    <fb>1514.63</fb>
    <v>0</v>
  </rv>
  <rv s="0">
    <fb>1551</fb>
    <v>0</v>
  </rv>
  <rv s="0">
    <fb>1441.08</fb>
    <v>0</v>
  </rv>
  <rv s="0">
    <fb>1790.87</fb>
    <v>0</v>
  </rv>
  <rv s="0">
    <fb>1675.8</fb>
    <v>0</v>
  </rv>
  <rv s="0">
    <fb>1795.95</fb>
    <v>0</v>
  </rv>
  <rv s="0">
    <fb>1633.01</fb>
    <v>0</v>
  </rv>
  <rv s="0">
    <fb>1825</fb>
    <v>0</v>
  </rv>
  <rv s="0">
    <fb>1864.5</fb>
    <v>0</v>
  </rv>
  <rv s="0">
    <fb>1772.85</fb>
    <v>0</v>
  </rv>
  <rv s="0">
    <fb>1815.66</fb>
    <v>0</v>
  </rv>
  <rv s="0">
    <fb>1824.71</fb>
    <v>0</v>
  </rv>
  <rv s="0">
    <fb>1881.65</fb>
    <v>0</v>
  </rv>
  <rv s="0">
    <fb>1756.64</fb>
    <v>0</v>
  </rv>
  <rv s="0">
    <fb>1841</fb>
    <v>0</v>
  </rv>
  <rv s="0">
    <fb>1818.95</fb>
    <v>0</v>
  </rv>
  <rv s="0">
    <fb>1849.95</fb>
    <v>0</v>
  </rv>
  <rv s="0">
    <fb>1757.68</fb>
    <v>0</v>
  </rv>
  <rv s="0">
    <fb>1853.2</fb>
    <v>0</v>
  </rv>
  <rv s="0">
    <fb>1720</fb>
    <v>0</v>
  </rv>
  <rv s="0">
    <fb>1791.83</fb>
    <v>0</v>
  </rv>
  <rv s="0">
    <fb>1853.42</fb>
    <v>0</v>
  </rv>
  <rv s="0">
    <fb>1898.05</fb>
    <v>0</v>
  </rv>
  <rv s="0">
    <fb>1732</fb>
    <v>0</v>
  </rv>
  <rv s="0">
    <fb>1797.3</fb>
    <v>0</v>
  </rv>
  <rv s="0">
    <fb>1792.07</fb>
    <v>0</v>
  </rv>
  <rv s="0">
    <fb>1819.55</fb>
    <v>0</v>
  </rv>
  <rv s="0">
    <fb>1711.27</fb>
    <v>0</v>
  </rv>
  <rv s="0">
    <fb>1815.79</fb>
    <v>0</v>
  </rv>
  <rv s="0">
    <fb>1797.31</fb>
    <v>0</v>
  </rv>
  <rv s="0">
    <fb>1842.8</fb>
    <v>0</v>
  </rv>
  <rv s="0">
    <fb>1740.27</fb>
    <v>0</v>
  </rv>
  <rv s="0">
    <fb>1773.39</fb>
    <v>0</v>
  </rv>
  <rv s="0">
    <fb>1815.13</fb>
    <v>0</v>
  </rv>
  <rv s="0">
    <fb>1849.99</fb>
    <v>0</v>
  </rv>
  <rv s="0">
    <fb>1756.25</fb>
    <v>0</v>
  </rv>
  <rv s="0">
    <fb>1816.86</fb>
    <v>0</v>
  </rv>
  <rv s="0">
    <fb>1772.51</fb>
    <v>0</v>
  </rv>
  <rv s="0">
    <fb>1845.95</fb>
    <v>0</v>
  </rv>
  <rv s="0">
    <fb>1732.26</fb>
    <v>0</v>
  </rv>
  <rv s="0">
    <fb>1678.26</fb>
    <v>0</v>
  </rv>
  <rv s="0">
    <fb>1790.84</fb>
    <v>0</v>
  </rv>
  <rv s="0">
    <fb>1813.1</fb>
    <v>0</v>
  </rv>
  <rv s="0">
    <fb>1674.6</fb>
    <v>0</v>
  </rv>
  <rv s="0">
    <fb>1671.62</fb>
    <v>0</v>
  </rv>
  <rv s="0">
    <fb>1677</fb>
    <v>0</v>
  </rv>
  <rv s="0">
    <fb>1722.67</fb>
    <v>0</v>
  </rv>
  <rv s="0">
    <fb>1650</fb>
    <v>0</v>
  </rv>
  <rv s="0">
    <fb>1611.2</fb>
    <v>0</v>
  </rv>
  <rv s="0">
    <fb>1672.14</fb>
    <v>0</v>
  </rv>
  <rv s="0">
    <fb>1741.95</fb>
    <v>0</v>
  </rv>
  <rv s="0">
    <fb>1578.16</fb>
    <v>0</v>
  </rv>
  <rv s="0">
    <fb>1603.1</fb>
    <v>0</v>
  </rv>
  <rv s="0">
    <fb>1622.25</fb>
    <v>0</v>
  </rv>
  <rv s="0">
    <fb>1542.72</fb>
    <v>0</v>
  </rv>
  <rv s="0">
    <fb>1665.61</fb>
    <v>0</v>
  </rv>
  <rv s="0">
    <fb>1676.95</fb>
    <v>0</v>
  </rv>
  <rv s="0">
    <fb>1577.1</fb>
    <v>0</v>
  </rv>
  <rv s="0">
    <fb>1806.36</fb>
    <v>0</v>
  </rv>
  <rv s="0">
    <fb>1702.64</fb>
    <v>0</v>
  </rv>
  <rv s="0">
    <fb>1842.3</fb>
    <v>0</v>
  </rv>
  <rv s="0">
    <fb>1661.49</fb>
    <v>0</v>
  </rv>
  <rv s="0">
    <fb>1840.67</fb>
    <v>0</v>
  </rv>
  <rv s="0">
    <fb>1862.95</fb>
    <v>0</v>
  </rv>
  <rv s="0">
    <fb>1785.29</fb>
    <v>0</v>
  </rv>
  <rv s="0">
    <fb>1939.87</fb>
    <v>0</v>
  </rv>
  <rv s="0">
    <fb>1949.15</fb>
    <v>0</v>
  </rv>
  <rv s="0">
    <fb>1770.01</fb>
    <v>0</v>
  </rv>
  <rv s="0">
    <fb>1968.8</fb>
    <v>0</v>
  </rv>
  <rv s="0">
    <fb>1939.74</fb>
    <v>0</v>
  </rv>
  <rv s="0">
    <fb>1989.9</fb>
    <v>0</v>
  </rv>
  <rv s="0">
    <fb>1884.8</fb>
    <v>0</v>
  </rv>
  <rv s="0">
    <fb>2104.41</fb>
    <v>0</v>
  </rv>
  <rv s="0">
    <fb>2072.23</fb>
    <v>0</v>
  </rv>
  <rv s="0">
    <fb>2140.9</fb>
    <v>0</v>
  </rv>
  <rv s="0">
    <fb>2002.22</fb>
    <v>0</v>
  </rv>
  <rv s="0">
    <fb>2121.34</fb>
    <v>0</v>
  </rv>
  <rv s="0">
    <fb>2103.58</fb>
    <v>0</v>
  </rv>
  <rv s="0">
    <fb>2162.4</fb>
    <v>0</v>
  </rv>
  <rv s="0">
    <fb>2043.84</fb>
    <v>0</v>
  </rv>
  <rv s="0">
    <fb>1987.84</fb>
    <v>0</v>
  </rv>
  <rv s="0">
    <fb>2130.75</fb>
    <v>0</v>
  </rv>
  <rv s="0">
    <fb>1930</fb>
    <v>0</v>
  </rv>
  <rv s="0">
    <fb>2053.9899999999998</fb>
    <v>0</v>
  </rv>
  <rv s="0">
    <fb>2080.0100000000002</fb>
    <v>0</v>
  </rv>
  <rv s="0">
    <fb>1947.41</fb>
    <v>0</v>
  </rv>
  <rv s="0">
    <fb>2070.75</fb>
    <v>0</v>
  </rv>
  <rv s="0">
    <fb>2106.75</fb>
    <v>0</v>
  </rv>
  <rv s="0">
    <fb>2043</fb>
    <v>0</v>
  </rv>
  <rv s="0">
    <fb>2143.71</fb>
    <v>0</v>
  </rv>
  <rv s="0">
    <fb>2149</fb>
    <v>0</v>
  </rv>
  <rv s="0">
    <fb>2209.75</fb>
    <v>0</v>
  </rv>
  <rv s="0">
    <fb>2100.69</fb>
    <v>0</v>
  </rv>
  <rv s="0">
    <fb>2302.0700000000002</fb>
    <v>0</v>
  </rv>
  <rv s="0">
    <fb>2143.6999999999998</fb>
    <v>0</v>
  </rv>
  <rv s="0">
    <fb>2320.0500000000002</fb>
    <v>0</v>
  </rv>
  <rv s="0">
    <fb>2134.64</fb>
    <v>0</v>
  </rv>
  <rv s="0">
    <fb>2369.29</fb>
    <v>0</v>
  </rv>
  <rv s="0">
    <fb>2302.39</fb>
    <v>0</v>
  </rv>
  <rv s="0">
    <fb>2412.25</fb>
    <v>0</v>
  </rv>
  <rv s="0">
    <fb>2259.52</fb>
    <v>0</v>
  </rv>
  <rv s="0">
    <fb>2501.9899999999998</fb>
    <v>0</v>
  </rv>
  <rv s="0">
    <fb>2504.77</fb>
    <v>0</v>
  </rv>
  <rv s="0">
    <fb>2366.67</fb>
    <v>0</v>
  </rv>
  <rv s="0">
    <fb>2459.9499999999998</fb>
    <v>0</v>
  </rv>
  <rv s="0">
    <fb>2500.73</fb>
    <v>0</v>
  </rv>
  <rv s="0">
    <fb>2551.85</fb>
    <v>0</v>
  </rv>
  <rv s="0">
    <fb>2301.5</fb>
    <v>0</v>
  </rv>
  <rv s="0">
    <fb>2207.7600000000002</fb>
    <v>0</v>
  </rv>
  <rv s="0">
    <fb>2171.12</fb>
    <v>0</v>
  </rv>
  <rv s="0">
    <fb>2284.9499999999998</fb>
    <v>0</v>
  </rv>
  <rv s="0">
    <fb>2079.5100000000002</fb>
    <v>0</v>
  </rv>
  <rv s="0">
    <fb>2306.38</fb>
    <v>0</v>
  </rv>
  <rv s="0">
    <fb>2208.15</fb>
    <v>0</v>
  </rv>
  <rv s="0">
    <fb>2339.8000000000002</fb>
    <v>0</v>
  </rv>
  <rv s="0">
    <fb>2053.71</fb>
    <v>0</v>
  </rv>
  <rv s="0">
    <fb>2403.8200000000002</fb>
    <v>0</v>
  </rv>
  <rv s="0">
    <fb>2306.75</fb>
    <v>0</v>
  </rv>
  <rv s="0">
    <fb>2237.75</fb>
    <v>0</v>
  </rv>
  <rv s="0">
    <fb>2407.65</fb>
    <v>0</v>
  </rv>
  <rv s="0">
    <fb>2403.19</fb>
    <v>0</v>
  </rv>
  <rv s="0">
    <fb>2645.75</fb>
    <v>0</v>
  </rv>
  <rv s="0">
    <fb>2315.4</fb>
    <v>0</v>
  </rv>
  <rv s="0">
    <fb>2322.19</fb>
    <v>0</v>
  </rv>
  <rv s="0">
    <fb>2397.4899999999998</fb>
    <v>0</v>
  </rv>
  <rv s="0">
    <fb>2453.9499999999998</fb>
    <v>0</v>
  </rv>
  <rv s="0">
    <fb>2108</fb>
    <v>0</v>
  </rv>
  <rv s="0">
    <fb>2458.5300000000002</fb>
    <v>0</v>
  </rv>
  <rv s="0">
    <fb>2299.85</fb>
    <v>0</v>
  </rv>
  <rv s="0">
    <fb>2537.6</fb>
    <v>0</v>
  </rv>
  <rv s="0">
    <fb>2171.4699999999998</fb>
    <v>0</v>
  </rv>
  <rv s="0">
    <fb>2647.15</fb>
    <v>0</v>
  </rv>
  <rv s="0">
    <fb>2687.95</fb>
    <v>0</v>
  </rv>
  <rv s="0">
    <fb>2428</fb>
    <v>0</v>
  </rv>
  <rv s="0">
    <fb>2706.45</fb>
    <v>0</v>
  </rv>
  <rv s="0">
    <fb>2648.46</fb>
    <v>0</v>
  </rv>
  <rv s="0">
    <fb>2754.75</fb>
    <v>0</v>
  </rv>
  <rv s="0">
    <fb>2560.87</fb>
    <v>0</v>
  </rv>
  <rv s="0">
    <fb>2708.51</fb>
    <v>0</v>
  </rv>
  <rv s="0">
    <fb>2706.44</fb>
    <v>0</v>
  </rv>
  <rv s="0">
    <fb>2802.45</fb>
    <v>0</v>
  </rv>
  <rv s="0">
    <fb>2671.33</fb>
    <v>0</v>
  </rv>
  <rv s="0">
    <fb>2765.21</fb>
    <v>0</v>
  </rv>
  <rv s="0">
    <fb>2806.5</fb>
    <v>0</v>
  </rv>
  <rv s="0">
    <fb>2698.32</fb>
    <v>0</v>
  </rv>
  <rv s="0">
    <fb>3287.16</fb>
    <v>0</v>
  </rv>
  <rv s="0">
    <fb>2968.64</fb>
    <v>0</v>
  </rv>
  <rv s="0">
    <fb>3342.23</fb>
    <v>0</v>
  </rv>
  <rv s="0">
    <fb>2928.21</fb>
    <v>0</v>
  </rv>
  <rv s="0">
    <fb>3404.91</fb>
    <v>0</v>
  </rv>
  <rv s="0">
    <fb>3534.55</fb>
    <v>0</v>
  </rv>
  <rv s="0">
    <fb>3167.8</fb>
    <v>0</v>
  </rv>
  <rv s="0">
    <fb>3465.44</fb>
    <v>0</v>
  </rv>
  <rv s="0">
    <fb>3404.12</fb>
    <v>0</v>
  </rv>
  <rv s="0">
    <fb>3492.9</fb>
    <v>0</v>
  </rv>
  <rv s="0">
    <fb>3209.68</fb>
    <v>0</v>
  </rv>
  <rv s="0">
    <fb>3467.67</fb>
    <v>0</v>
  </rv>
  <rv s="0">
    <fb>3468</fb>
    <v>0</v>
  </rv>
  <rv s="0">
    <fb>3616.1</fb>
    <v>0</v>
  </rv>
  <rv s="0">
    <fb>3381.53</fb>
    <v>0</v>
  </rv>
  <rv s="0">
    <fb>3500.93</fb>
    <v>0</v>
  </rv>
  <rv s="0">
    <fb>3466.75</fb>
    <v>0</v>
  </rv>
  <rv s="0">
    <fb>3595</fb>
    <v>0</v>
  </rv>
  <rv s="0">
    <fb>3355.19</fb>
    <v>0</v>
  </rv>
  <rv s="0">
    <fb>3910.4</fb>
    <v>0</v>
  </rv>
  <rv s="0">
    <fb>3903.04</fb>
    <v>0</v>
  </rv>
  <rv s="0">
    <fb>4216.7</fb>
    <v>0</v>
  </rv>
  <rv s="0">
    <fb>3665.31</fb>
    <v>0</v>
  </rv>
  <rv s="0">
    <fb>4143.45</fb>
    <v>0</v>
  </rv>
  <rv s="0">
    <fb>3902.54</fb>
    <v>0</v>
  </rv>
  <rv s="0">
    <fb>4146.1000000000004</fb>
    <v>0</v>
  </rv>
  <rv s="0">
    <fb>3778.76</fb>
    <v>0</v>
  </rv>
  <rv s="0">
    <fb>4100.38</fb>
    <v>0</v>
  </rv>
  <rv s="0">
    <fb>4143.17</fb>
    <v>0</v>
  </rv>
  <rv s="0">
    <fb>4384.95</fb>
    <v>0</v>
  </rv>
  <rv s="0">
    <fb>3933.96</fb>
    <v>0</v>
  </rv>
  <rv s="0">
    <fb>3716.8</fb>
    <v>0</v>
  </rv>
  <rv s="0">
    <fb>4101.45</fb>
    <v>0</v>
  </rv>
  <rv s="0">
    <fb>4247.75</fb>
    <v>0</v>
  </rv>
  <rv s="0">
    <fb>3529</fb>
    <v>0</v>
  </rv>
  <rv s="0">
    <fb>3997.5</fb>
    <v>0</v>
  </rv>
  <rv s="0">
    <fb>3711.12</fb>
    <v>0</v>
  </rv>
  <rv s="0">
    <fb>4179.45</fb>
    <v>0</v>
  </rv>
  <rv s="0">
    <fb>3611</fb>
    <v>0</v>
  </rv>
  <rv s="0">
    <fb>3441.43</fb>
    <v>0</v>
  </rv>
  <rv s="0">
    <fb>3468.88</fb>
    <v>0</v>
  </rv>
  <rv s="0">
    <fb>3590.42</fb>
    <v>0</v>
  </rv>
  <rv s="0">
    <fb>3120</fb>
    <v>0</v>
  </rv>
  <rv s="0">
    <fb>3440.35</fb>
    <v>0</v>
  </rv>
  <rv s="0">
    <fb>3442.99</fb>
    <v>0</v>
  </rv>
  <rv s="0">
    <fb>3569.8</fb>
    <v>0</v>
  </rv>
  <rv s="0">
    <fb>3194.74</fb>
    <v>0</v>
  </rv>
  <rv s="0">
    <fb>2603</fb>
    <v>0</v>
  </rv>
  <rv s="0">
    <fb>3432.29</fb>
    <v>0</v>
  </rv>
  <rv s="0">
    <fb>3475.3</fb>
    <v>0</v>
  </rv>
  <rv s="0">
    <fb>1790.5</fb>
    <v>0</v>
  </rv>
  <rv s="0">
    <fb>2763.35</fb>
    <v>0</v>
  </rv>
  <rv s="0">
    <fb>3000</fb>
    <v>0</v>
  </rv>
  <rv s="0">
    <fb>2161.13</fb>
    <v>0</v>
  </rv>
  <rv s="0">
    <fb>2252.54</fb>
    <v>0</v>
  </rv>
  <rv s="0">
    <fb>2763.68</fb>
    <v>0</v>
  </rv>
  <rv s="0">
    <fb>2947.35</fb>
    <v>0</v>
  </rv>
  <rv s="0">
    <fb>2240</fb>
    <v>0</v>
  </rv>
  <rv s="0">
    <fb>2624.7</fb>
    <v>0</v>
  </rv>
  <rv s="0">
    <fb>1897.83</fb>
    <v>0</v>
  </rv>
  <rv s="0">
    <fb>2675.45</fb>
    <v>0</v>
  </rv>
  <rv s="0">
    <fb>1877.77</fb>
    <v>0</v>
  </rv>
  <rv s="0">
    <fb>2555.0100000000002</fb>
    <v>0</v>
  </rv>
  <rv s="0">
    <fb>2623.13</fb>
    <v>0</v>
  </rv>
  <rv s="0">
    <fb>2757.01</fb>
    <v>0</v>
  </rv>
  <rv s="0">
    <fb>2385.9299999999998</fb>
    <v>0</v>
  </rv>
  <rv s="0">
    <fb>2799.32</fb>
    <v>0</v>
  </rv>
  <rv s="0">
    <fb>2554.4</fb>
    <v>0</v>
  </rv>
  <rv s="0">
    <fb>2915.72</fb>
    <v>0</v>
  </rv>
  <rv s="0">
    <fb>2532.0700000000002</fb>
    <v>0</v>
  </rv>
  <rv s="0">
    <fb>2721.22</fb>
    <v>0</v>
  </rv>
  <rv s="0">
    <fb>2894.05</fb>
    <v>0</v>
  </rv>
  <rv s="0">
    <fb>2639.53</fb>
    <v>0</v>
  </rv>
  <rv s="0">
    <fb>2427.04</fb>
    <v>0</v>
  </rv>
  <rv s="0">
    <fb>2722.54</fb>
    <v>0</v>
  </rv>
  <rv s="0">
    <fb>2799.95</fb>
    <v>0</v>
  </rv>
  <rv s="0">
    <fb>2420.0100000000002</fb>
    <v>0</v>
  </rv>
  <rv s="0">
    <fb>2577.7199999999998</fb>
    <v>0</v>
  </rv>
  <rv s="0">
    <fb>2598.41</fb>
    <v>0</v>
  </rv>
  <rv s="0">
    <fb>2743.45</fb>
    <v>0</v>
  </rv>
  <rv s="0">
    <fb>2525.65</fb>
    <v>0</v>
  </rv>
  <rv s="0">
    <fb>2721.64</fb>
    <v>0</v>
  </rv>
  <rv s="0">
    <fb>2577.85</fb>
    <v>0</v>
  </rv>
  <rv s="0">
    <fb>2804</fb>
    <v>0</v>
  </rv>
  <rv s="0">
    <fb>2822.15</fb>
    <v>0</v>
  </rv>
  <rv s="0">
    <fb>2722.07</fb>
    <v>0</v>
  </rv>
  <rv s="0">
    <fb>2893.8</fb>
    <v>0</v>
  </rv>
  <rv s="0">
    <fb>2660.25</fb>
    <v>0</v>
  </rv>
  <rv s="0">
    <fb>2702.25</fb>
    <v>0</v>
  </rv>
  <rv s="0">
    <fb>2823.42</fb>
    <v>0</v>
  </rv>
  <rv s="0">
    <fb>2873.25</fb>
    <v>0</v>
  </rv>
  <rv s="0">
    <fb>2552</fb>
    <v>0</v>
  </rv>
  <rv s="0">
    <fb>2658.26</fb>
    <v>0</v>
  </rv>
  <rv s="0">
    <fb>2690.81</fb>
    <v>0</v>
  </rv>
  <rv s="0">
    <fb>2848.95</fb>
    <v>0</v>
  </rv>
  <rv s="0">
    <fb>2630.44</fb>
    <v>0</v>
  </rv>
  <rv s="0">
    <fb>2536.86</fb>
    <v>0</v>
  </rv>
  <rv s="0">
    <fb>2665.6</fb>
    <v>0</v>
  </rv>
  <rv s="0">
    <fb>2306.2199999999998</fb>
    <v>0</v>
  </rv>
  <rv s="0">
    <fb>2561.38</fb>
    <v>0</v>
  </rv>
  <rv s="0">
    <fb>2537.11</fb>
    <v>0</v>
  </rv>
  <rv s="0">
    <fb>2628.37</fb>
    <v>0</v>
  </rv>
  <rv s="0">
    <fb>2406.9299999999998</fb>
    <v>0</v>
  </rv>
  <rv s="0">
    <fb>2468.98</fb>
    <v>0</v>
  </rv>
  <rv s="0">
    <fb>2560.5100000000002</fb>
    <v>0</v>
  </rv>
  <rv s="0">
    <fb>2629.2</fb>
    <v>0</v>
  </rv>
  <rv s="0">
    <fb>2426.8000000000002</fb>
    <v>0</v>
  </rv>
  <rv s="0">
    <fb>2380.85</fb>
    <v>0</v>
  </rv>
  <rv s="0">
    <fb>2468.8200000000002</fb>
    <v>0</v>
  </rv>
  <rv s="0">
    <fb>2498.15</fb>
    <v>0</v>
  </rv>
  <rv s="0">
    <fb>2367.08</fb>
    <v>0</v>
  </rv>
  <rv s="0">
    <fb>2541.16</fb>
    <v>0</v>
  </rv>
  <rv s="0">
    <fb>2439.88</fb>
    <v>0</v>
  </rv>
  <rv s="0">
    <fb>2611</fb>
    <v>0</v>
  </rv>
  <rv s="0">
    <fb>2420.4699999999998</fb>
    <v>0</v>
  </rv>
  <rv s="0">
    <fb>2521.37</fb>
    <v>0</v>
  </rv>
  <rv s="0">
    <fb>2542.0300000000002</fb>
    <v>0</v>
  </rv>
  <rv s="0">
    <fb>2642.15</fb>
    <v>0</v>
  </rv>
  <rv s="0">
    <fb>2503.81</fb>
    <v>0</v>
  </rv>
  <rv s="0">
    <fb>2398.8000000000002</fb>
    <v>0</v>
  </rv>
  <rv s="0">
    <fb>2567.15</fb>
    <v>0</v>
  </rv>
  <rv s="0">
    <fb>2376.9</fb>
    <v>0</v>
  </rv>
  <rv s="0">
    <fb>2343.62</fb>
    <v>0</v>
  </rv>
  <rv s="0">
    <fb>2460.54</fb>
    <v>0</v>
  </rv>
  <rv s="0">
    <fb>2303.85</fb>
    <v>0</v>
  </rv>
  <rv s="0">
    <fb>2194.8200000000002</fb>
    <v>0</v>
  </rv>
  <rv s="0">
    <fb>2343.17</fb>
    <v>0</v>
  </rv>
  <rv s="0">
    <fb>2380</fb>
    <v>0</v>
  </rv>
  <rv s="0">
    <fb>2138.9299999999998</fb>
    <v>0</v>
  </rv>
  <rv s="0">
    <fb>1940.1</fb>
    <v>0</v>
  </rv>
  <rv s="0">
    <fb>2160.75</fb>
    <v>0</v>
  </rv>
  <rv s="0">
    <fb>2276.63</fb>
    <v>0</v>
  </rv>
  <rv s="0">
    <fb>1890.22</fb>
    <v>0</v>
  </rv>
  <rv s="0">
    <fb>1930.34</fb>
    <v>0</v>
  </rv>
  <rv s="0">
    <fb>1998.15</fb>
    <v>0</v>
  </rv>
  <rv s="0">
    <fb>1700</fb>
    <v>0</v>
  </rv>
  <rv s="0">
    <fb>1929.53</fb>
    <v>0</v>
  </rv>
  <rv s="0">
    <fb>1930.74</fb>
    <v>0</v>
  </rv>
  <rv s="0">
    <fb>2047.3</fb>
    <v>0</v>
  </rv>
  <rv s="0">
    <fb>1822.52</fb>
    <v>0</v>
  </rv>
  <rv s="0">
    <fb>2004.12</fb>
    <v>0</v>
  </rv>
  <rv s="0">
    <fb>1929.19</fb>
    <v>0</v>
  </rv>
  <rv s="0">
    <fb>2035.25</fb>
    <v>0</v>
  </rv>
  <rv s="0">
    <fb>1883.47</fb>
    <v>0</v>
  </rv>
  <rv s="0">
    <fb>1866.46</fb>
    <v>0</v>
  </rv>
  <rv s="0">
    <fb>2004.39</fb>
    <v>0</v>
  </rv>
  <rv s="0">
    <fb>2022.25</fb>
    <v>0</v>
  </rv>
  <rv s="0">
    <fb>1790.63</fb>
    <v>0</v>
  </rv>
  <rv s="0">
    <fb>2130.7800000000002</fb>
    <v>0</v>
  </rv>
  <rv s="0">
    <fb>1819.09</fb>
    <v>0</v>
  </rv>
  <rv s="0">
    <fb>2146.4</fb>
    <v>0</v>
  </rv>
  <rv s="0">
    <fb>1810.02</fb>
    <v>0</v>
  </rv>
  <rv s="0">
    <fb>2191.02</fb>
    <v>0</v>
  </rv>
  <rv s="0">
    <fb>2131.54</fb>
    <v>0</v>
  </rv>
  <rv s="0">
    <fb>2246.09</fb>
    <v>0</v>
  </rv>
  <rv s="0">
    <fb>2060.39</fb>
    <v>0</v>
  </rv>
  <rv s="0">
    <fb>2237.31</fb>
    <v>0</v>
  </rv>
  <rv s="0">
    <fb>2286.02</fb>
    <v>0</v>
  </rv>
  <rv s="0">
    <fb>2088.2800000000002</fb>
    <v>0</v>
  </rv>
  <rv s="0">
    <fb>2119.94</fb>
    <v>0</v>
  </rv>
  <rv s="0">
    <fb>2292</fb>
    <v>0</v>
  </rv>
  <rv s="0">
    <fb>2072.54</fb>
    <v>0</v>
  </rv>
  <rv s="0">
    <fb>2093.17</fb>
    <v>0</v>
  </rv>
  <rv s="0">
    <fb>2142.35</fb>
    <v>0</v>
  </rv>
  <rv s="0">
    <fb>2017.26</fb>
    <v>0</v>
  </rv>
  <rv s="0">
    <fb>2309.48</fb>
    <v>0</v>
  </rv>
  <rv s="0">
    <fb>2216.4699999999998</fb>
    <v>0</v>
  </rv>
  <rv s="0">
    <fb>2352.35</fb>
    <v>0</v>
  </rv>
  <rv s="0">
    <fb>2193.4</fb>
    <v>0</v>
  </rv>
  <rv s="0">
    <fb>2363.16</fb>
    <v>0</v>
  </rv>
  <rv s="0">
    <fb>2309.2600000000002</fb>
    <v>0</v>
  </rv>
  <rv s="0">
    <fb>2413.9499999999998</fb>
    <v>0</v>
  </rv>
  <rv s="0">
    <fb>2273.4499999999998</fb>
    <v>0</v>
  </rv>
  <rv s="0">
    <fb>2137.48</fb>
    <v>0</v>
  </rv>
  <rv s="0">
    <fb>2364.9499999999998</fb>
    <v>0</v>
  </rv>
  <rv s="0">
    <fb>2125.81</fb>
    <v>0</v>
  </rv>
  <rv s="0">
    <fb>2134.73</fb>
    <v>0</v>
  </rv>
  <rv s="0">
    <fb>2137.4899999999998</fb>
    <v>0</v>
  </rv>
  <rv s="0">
    <fb>2189.11</fb>
    <v>0</v>
  </rv>
  <rv s="0">
    <fb>2046.98</fb>
    <v>0</v>
  </rv>
  <rv s="0">
    <fb>2027.17</fb>
    <v>0</v>
  </rv>
  <rv s="0">
    <fb>2142.9</fb>
    <v>0</v>
  </rv>
  <rv s="0">
    <fb>2173.0700000000002</fb>
    <v>0</v>
  </rv>
  <rv s="0">
    <fb>2006.23</fb>
    <v>0</v>
  </rv>
  <rv s="0">
    <fb>1947.9</fb>
    <v>0</v>
  </rv>
  <rv s="0">
    <fb>2046.76</fb>
    <v>0</v>
  </rv>
  <rv s="0">
    <fb>1914.32</fb>
    <v>0</v>
  </rv>
  <rv s="0">
    <fb>1987.92</fb>
    <v>0</v>
  </rv>
  <rv s="0">
    <fb>2019.74</fb>
    <v>0</v>
  </rv>
  <rv s="0">
    <fb>1865</fb>
    <v>0</v>
  </rv>
  <rv s="0">
    <fb>1926.26</fb>
    <v>0</v>
  </rv>
  <rv s="0">
    <fb>1988.35</fb>
    <v>0</v>
  </rv>
  <rv s="0">
    <fb>2041.5</fb>
    <v>0</v>
  </rv>
  <rv s="0">
    <fb>1880</fb>
    <v>0</v>
  </rv>
  <rv s="0">
    <fb>1900.57</fb>
    <v>0</v>
  </rv>
  <rv s="0">
    <fb>1964.81</fb>
    <v>0</v>
  </rv>
  <rv s="0">
    <fb>1848.48</fb>
    <v>0</v>
  </rv>
  <rv s="0">
    <fb>1819.77</fb>
    <v>0</v>
  </rv>
  <rv s="0">
    <fb>1900</fb>
    <v>0</v>
  </rv>
  <rv s="0">
    <fb>1928.69</fb>
    <v>0</v>
  </rv>
  <rv s="0">
    <fb>1802.6</fb>
    <v>0</v>
  </rv>
  <rv s="0">
    <fb>1794.37</fb>
    <v>0</v>
  </rv>
  <rv s="0">
    <fb>1842.45</fb>
    <v>0</v>
  </rv>
  <rv s="0">
    <fb>1717.17</fb>
    <v>0</v>
  </rv>
  <rv s="0">
    <fb>1946.02</fb>
    <v>0</v>
  </rv>
  <rv s="0">
    <fb>1793.98</fb>
    <v>0</v>
  </rv>
  <rv s="0">
    <fb>2034</fb>
    <v>0</v>
  </rv>
  <rv s="0">
    <fb>1752.33</fb>
    <v>0</v>
  </rv>
  <rv s="0">
    <fb>2016.05</fb>
    <v>0</v>
  </rv>
  <rv s="0">
    <fb>1945.79</fb>
    <v>0</v>
  </rv>
  <rv s="0">
    <fb>2048.9499999999998</fb>
    <v>0</v>
  </rv>
  <rv s="0">
    <fb>1939.49</fb>
    <v>0</v>
  </rv>
  <rv s="0">
    <fb>2040.73</fb>
    <v>0</v>
  </rv>
  <rv s="0">
    <fb>2015.56</fb>
    <v>0</v>
  </rv>
  <rv s="0">
    <fb>2094.75</fb>
    <v>0</v>
  </rv>
  <rv s="0">
    <fb>1990.04</fb>
    <v>0</v>
  </rv>
  <rv s="0">
    <fb>2265.29</fb>
    <v>0</v>
  </rv>
  <rv s="0">
    <fb>2157.2800000000002</fb>
    <v>0</v>
  </rv>
  <rv s="0">
    <fb>2145.12</fb>
    <v>0</v>
  </rv>
  <rv s="0">
    <fb>2243.61</fb>
    <v>0</v>
  </rv>
  <rv s="0">
    <fb>2320.92</fb>
    <v>0</v>
  </rv>
  <rv s="0">
    <fb>2151.63</fb>
    <v>0</v>
  </rv>
  <rv s="0">
    <fb>2294.9899999999998</fb>
    <v>0</v>
  </rv>
  <rv s="0">
    <fb>2243.7199999999998</fb>
    <v>0</v>
  </rv>
  <rv s="0">
    <fb>2347.11</fb>
    <v>0</v>
  </rv>
  <rv s="0">
    <fb>2240.06</fb>
    <v>0</v>
  </rv>
  <rv s="0">
    <fb>2313.13</fb>
    <v>0</v>
  </rv>
  <rv s="0">
    <fb>2294.06</fb>
    <v>0</v>
  </rv>
  <rv s="0">
    <fb>2344.11</fb>
    <v>0</v>
  </rv>
  <rv s="0">
    <fb>2265.56</fb>
    <v>0</v>
  </rv>
  <rv s="0">
    <fb>2419.0500000000002</fb>
    <v>0</v>
  </rv>
  <rv s="0">
    <fb>2313.2399999999998</fb>
    <v>0</v>
  </rv>
  <rv s="0">
    <fb>2452.1</fb>
    <v>0</v>
  </rv>
  <rv s="0">
    <fb>2304.16</fb>
    <v>0</v>
  </rv>
  <rv s="0">
    <fb>2597.09</fb>
    <v>0</v>
  </rv>
  <rv s="0">
    <fb>2599.67</fb>
    <v>0</v>
  </rv>
  <rv s="0">
    <fb>2699.95</fb>
    <v>0</v>
  </rv>
  <rv s="0">
    <fb>2507.31</fb>
    <v>0</v>
  </rv>
  <rv s="0">
    <fb>2484.3200000000002</fb>
    <v>0</v>
  </rv>
  <rv s="0">
    <fb>2597.1</fb>
    <v>0</v>
  </rv>
  <rv s="0">
    <fb>2637.45</fb>
    <v>0</v>
  </rv>
  <rv s="0">
    <fb>2442.46</fb>
    <v>0</v>
  </rv>
  <rv s="0">
    <fb>2709.12</fb>
    <v>0</v>
  </rv>
  <rv s="0">
    <fb>2730</fb>
    <v>0</v>
  </rv>
  <rv s="0">
    <fb>2456.35</fb>
    <v>0</v>
  </rv>
  <rv s="0">
    <fb>2805.89</fb>
    <v>0</v>
  </rv>
  <rv s="0">
    <fb>2708.57</fb>
    <v>0</v>
  </rv>
  <rv s="0">
    <fb>2832.1</fb>
    <v>0</v>
  </rv>
  <rv s="0">
    <fb>2528.63</fb>
    <v>0</v>
  </rv>
  <rv s="0">
    <fb>2914.38</fb>
    <v>0</v>
  </rv>
  <rv s="0">
    <fb>2805.9</fb>
    <v>0</v>
  </rv>
  <rv s="0">
    <fb>2950</fb>
    <v>0</v>
  </rv>
  <rv s="0">
    <fb>2720.07</fb>
    <v>0</v>
  </rv>
  <rv s="0">
    <fb>3068.61</fb>
    <v>0</v>
  </rv>
  <rv s="0">
    <fb>2976.51</fb>
    <v>0</v>
  </rv>
  <rv s="0">
    <fb>3196.45</fb>
    <v>0</v>
  </rv>
  <rv s="0">
    <fb>2893.53</fb>
    <v>0</v>
  </rv>
  <rv s="0">
    <fb>3156.95</fb>
    <v>0</v>
  </rv>
  <rv s="0">
    <fb>3237.8</fb>
    <v>0</v>
  </rv>
  <rv s="0">
    <fb>3035</fb>
    <v>0</v>
  </rv>
  <rv s="0">
    <fb>3235.87</fb>
    <v>0</v>
  </rv>
  <rv s="0">
    <fb>3157.56</fb>
    <v>0</v>
  </rv>
  <rv s="0">
    <fb>3276.95</fb>
    <v>0</v>
  </rv>
  <rv s="0">
    <fb>3120.16</fb>
    <v>0</v>
  </rv>
  <rv s="0">
    <fb>3067.91</fb>
    <v>0</v>
  </rv>
  <rv s="0">
    <fb>3234.87</fb>
    <v>0</v>
  </rv>
  <rv s="0">
    <fb>3243.65</fb>
    <v>0</v>
  </rv>
  <rv s="0">
    <fb>2979.43</fb>
    <v>0</v>
  </rv>
  <rv s="0">
    <fb>3282.8</fb>
    <v>0</v>
  </rv>
  <rv s="0">
    <fb>3067.92</fb>
    <v>0</v>
  </rv>
  <rv s="0">
    <fb>3302.5</fb>
    <v>0</v>
  </rv>
  <rv s="0">
    <fb>2986.85</fb>
    <v>0</v>
  </rv>
  <rv s="0">
    <fb>3163.94</fb>
    <v>0</v>
  </rv>
  <rv s="0">
    <fb>3194.92</fb>
    <v>0</v>
  </rv>
  <rv s="0">
    <fb>3343.45</fb>
    <v>0</v>
  </rv>
  <rv s="0">
    <fb>3133.05</fb>
    <v>0</v>
  </rv>
  <rv s="0">
    <fb>3071.09</fb>
    <v>0</v>
  </rv>
  <rv s="0">
    <fb>3162.78</fb>
    <v>0</v>
  </rv>
  <rv s="0">
    <fb>3296.9</fb>
    <v>0</v>
  </rv>
  <rv s="0">
    <fb>3013.11</fb>
    <v>0</v>
  </rv>
  <rv s="0">
    <fb>3007.1</fb>
    <v>0</v>
  </rv>
  <rv s="0">
    <fb>3127.45</fb>
    <v>0</v>
  </rv>
  <rv s="0">
    <fb>2951.31</fb>
    <v>0</v>
  </rv>
  <rv s="0">
    <fb>3157.71</fb>
    <v>0</v>
  </rv>
  <rv s="0">
    <fb>3007.09</fb>
    <v>0</v>
  </rv>
  <rv s="0">
    <fb>3174.45</fb>
    <v>0</v>
  </rv>
  <rv s="0">
    <fb>2957.9</fb>
    <v>0</v>
  </rv>
  <rv s="0">
    <fb>3260.15</fb>
    <v>0</v>
  </rv>
  <rv s="0">
    <fb>3157.24</fb>
    <v>0</v>
  </rv>
  <rv s="0">
    <fb>3307.6</fb>
    <v>0</v>
  </rv>
  <rv s="0">
    <fb>3145.98</fb>
    <v>0</v>
  </rv>
  <rv s="0">
    <fb>3339.5</fb>
    <v>0</v>
  </rv>
  <rv s="0">
    <fb>3153.71</fb>
    <v>0</v>
  </rv>
  <rv s="0">
    <fb>3382.55</fb>
    <v>0</v>
  </rv>
  <rv s="0">
    <fb>3133.25</fb>
    <v>0</v>
  </rv>
  <rv s="0">
    <fb>3216.37</fb>
    <v>0</v>
  </rv>
  <rv s="0">
    <fb>3363.85</fb>
    <v>0</v>
  </rv>
  <rv s="0">
    <fb>3146.24</fb>
    <v>0</v>
  </rv>
  <rv s="0">
    <fb>3207.71</fb>
    <v>0</v>
  </rv>
  <rv s="0">
    <fb>3216.53</fb>
    <v>0</v>
  </rv>
  <rv s="0">
    <fb>3249.26</fb>
    <v>0</v>
  </rv>
  <rv s="0">
    <fb>3078.89</fb>
    <v>0</v>
  </rv>
  <rv s="0">
    <fb>3118.24</fb>
    <v>0</v>
  </rv>
  <rv s="0">
    <fb>3252.9</fb>
    <v>0</v>
  </rv>
  <rv s="0">
    <fb>3054.27</fb>
    <v>0</v>
  </rv>
  <rv s="0">
    <fb>3263.94</fb>
    <v>0</v>
  </rv>
  <rv s="0">
    <fb>3278.35</fb>
    <v>0</v>
  </rv>
  <rv s="0">
    <fb>3060.81</fb>
    <v>0</v>
  </rv>
  <rv s="0">
    <fb>3341</fb>
    <v>0</v>
  </rv>
  <rv s="0">
    <fb>3206.05</fb>
    <v>0</v>
  </rv>
  <rv s="0">
    <fb>3356.2</fb>
    <v>0</v>
  </rv>
  <rv s="0">
    <fb>3139.78</fb>
    <v>0</v>
  </rv>
  <rv s="0">
    <fb>3390.74</fb>
    <v>0</v>
  </rv>
  <rv s="0">
    <fb>3339.83</fb>
    <v>0</v>
  </rv>
  <rv s="0">
    <fb>3478.5</fb>
    <v>0</v>
  </rv>
  <rv s="0">
    <fb>3188.94</fb>
    <v>0</v>
  </rv>
  <rv s="0">
    <fb>3728.72</fb>
    <v>0</v>
  </rv>
  <rv s="0">
    <fb>3392.18</fb>
    <v>0</v>
  </rv>
  <rv s="0">
    <fb>3797.6</fb>
    <v>0</v>
  </rv>
  <rv s="0">
    <fb>3370.8</fb>
    <v>0</v>
  </rv>
  <rv s="0">
    <fb>3808.01</fb>
    <v>0</v>
  </rv>
  <rv s="0">
    <fb>3730.3</fb>
    <v>0</v>
  </rv>
  <rv s="0">
    <fb>3845</fb>
    <v>0</v>
  </rv>
  <rv s="0">
    <fb>3722.34</fb>
    <v>0</v>
  </rv>
  <rv s="0">
    <fb>3916.75</fb>
    <v>0</v>
  </rv>
  <rv s="0">
    <fb>3808.03</fb>
    <v>0</v>
  </rv>
  <rv s="0">
    <fb>4029.1</fb>
    <v>0</v>
  </rv>
  <rv s="0">
    <fb>3709.64</fb>
    <v>0</v>
  </rv>
  <rv s="0">
    <fb>3415.01</fb>
    <v>0</v>
  </rv>
  <rv s="0">
    <fb>3952.66</fb>
    <v>0</v>
  </rv>
  <rv s="0">
    <fb>3976.4</fb>
    <v>0</v>
  </rv>
  <rv s="0">
    <fb>3020</fb>
    <v>0</v>
  </rv>
  <rv s="0">
    <fb>3471.25</fb>
    <v>0</v>
  </rv>
  <rv s="0">
    <fb>3421.3</fb>
    <v>0</v>
  </rv>
  <rv s="0">
    <fb>3549.95</fb>
    <v>0</v>
  </rv>
  <rv s="0">
    <fb>3212.89</fb>
    <v>0</v>
  </rv>
  <rv s="0">
    <fb>3430.64</fb>
    <v>0</v>
  </rv>
  <rv s="0">
    <fb>3471.29</fb>
    <v>0</v>
  </rv>
  <rv s="0">
    <fb>3570.35</fb>
    <v>0</v>
  </rv>
  <rv s="0">
    <fb>3393.08</fb>
    <v>0</v>
  </rv>
  <rv s="0">
    <fb>3247.78</fb>
    <v>0</v>
  </rv>
  <rv s="0">
    <fb>3430.8</fb>
    <v>0</v>
  </rv>
  <rv s="0">
    <fb>3519.95</fb>
    <v>0</v>
  </rv>
  <rv s="0">
    <fb>3208.93</fb>
    <v>0</v>
  </rv>
  <rv s="0">
    <fb>3289.2</fb>
    <v>0</v>
  </rv>
  <rv s="0">
    <fb>3404.71</fb>
    <v>0</v>
  </rv>
  <rv s="0">
    <fb>3448.5</fb>
    <v>0</v>
  </rv>
  <rv s="0">
    <fb>3111.34</fb>
    <v>0</v>
  </rv>
  <rv s="0">
    <fb>3376.01</fb>
    <v>0</v>
  </rv>
  <rv s="0">
    <fb>3414.55</fb>
    <v>0</v>
  </rv>
  <rv s="0">
    <fb>3263.93</fb>
    <v>0</v>
  </rv>
  <rv s="0">
    <fb>3562.17</fb>
    <v>0</v>
  </rv>
  <rv s="0">
    <fb>3375.3</fb>
    <v>0</v>
  </rv>
  <rv s="0">
    <fb>3578.85</fb>
    <v>0</v>
  </rv>
  <rv s="0">
    <fb>3332.12</fb>
    <v>0</v>
  </rv>
  <rv s="0">
    <fb>3497.3</fb>
    <v>0</v>
  </rv>
  <rv s="0">
    <fb>3555.99</fb>
    <v>0</v>
  </rv>
  <rv s="0">
    <fb>3680</fb>
    <v>0</v>
  </rv>
  <rv s="0">
    <fb>3483.01</fb>
    <v>0</v>
  </rv>
  <rv s="0">
    <fb>3374.91</fb>
    <v>0</v>
  </rv>
  <rv s="0">
    <fb>3496.73</fb>
    <v>0</v>
  </rv>
  <rv s="0">
    <fb>3599.75</fb>
    <v>0</v>
  </rv>
  <rv s="0">
    <fb>3357.17</fb>
    <v>0</v>
  </rv>
  <rv s="0">
    <fb>3017.88</fb>
    <v>0</v>
  </rv>
  <rv s="0">
    <fb>3362.25</fb>
    <v>0</v>
  </rv>
  <rv s="0">
    <fb>3375.69</fb>
    <v>0</v>
  </rv>
  <rv s="0">
    <fb>2915.89</fb>
    <v>0</v>
  </rv>
  <rv s="0">
    <fb>2774.6</fb>
    <v>0</v>
  </rv>
  <rv s="0">
    <fb>3104.21</fb>
    <v>0</v>
  </rv>
  <rv s="0">
    <fb>2748.99</fb>
    <v>0</v>
  </rv>
  <rv s="0">
    <fb>3026.65</fb>
    <v>0</v>
  </rv>
  <rv s="0">
    <fb>2764.76</fb>
    <v>0</v>
  </rv>
  <rv s="0">
    <fb>3091.05</fb>
    <v>0</v>
  </rv>
  <rv s="0">
    <fb>2649.45</fb>
    <v>0</v>
  </rv>
  <rv s="0">
    <fb>3141.05</fb>
    <v>0</v>
  </rv>
  <rv s="0">
    <fb>3027.09</fb>
    <v>0</v>
  </rv>
  <rv s="0">
    <fb>3175</fb>
    <v>0</v>
  </rv>
  <rv s="0">
    <fb>3012.99</fb>
    <v>0</v>
  </rv>
  <rv s="0">
    <fb>2931.31</fb>
    <v>0</v>
  </rv>
  <rv s="0">
    <fb>3164.02</fb>
    <v>0</v>
  </rv>
  <rv s="0">
    <fb>2734.71</fb>
    <v>0</v>
  </rv>
  <rv s="0">
    <fb>2953.96</fb>
    <v>0</v>
  </rv>
  <rv s="0">
    <fb>3037.85</fb>
    <v>0</v>
  </rv>
  <rv s="0">
    <fb>3166.46</fb>
    <v>0</v>
  </rv>
  <rv s="0">
    <fb>2953</fb>
    <v>0</v>
  </rv>
  <rv s="0">
    <fb>2862.79</fb>
    <v>0</v>
  </rv>
  <rv s="0">
    <fb>2954.47</fb>
    <v>0</v>
  </rv>
  <rv s="0">
    <fb>3031.5</fb>
    <v>0</v>
  </rv>
  <rv s="0">
    <fb>2803.18</fb>
    <v>0</v>
  </rv>
  <rv s="0">
    <fb>2820.62</fb>
    <v>0</v>
  </rv>
  <rv s="0">
    <fb>2862.23</fb>
    <v>0</v>
  </rv>
  <rv s="0">
    <fb>2952.4</fb>
    <v>0</v>
  </rv>
  <rv s="0">
    <fb>2781.43</fb>
    <v>0</v>
  </rv>
  <rv s="0">
    <fb>2971.81</fb>
    <v>0</v>
  </rv>
  <rv s="0">
    <fb>2820.94</fb>
    <v>0</v>
  </rv>
  <rv s="0">
    <fb>3055.5</fb>
    <v>0</v>
  </rv>
  <rv s="0">
    <fb>2797.5</fb>
    <v>0</v>
  </rv>
  <rv s="0">
    <fb>3291.35</fb>
    <v>0</v>
  </rv>
  <rv s="0">
    <fb>2972.17</fb>
    <v>0</v>
  </rv>
  <rv s="0">
    <fb>3321.34</fb>
    <v>0</v>
  </rv>
  <rv s="0">
    <fb>2962.84</fb>
    <v>0</v>
  </rv>
  <rv s="0">
    <fb>3383.28</fb>
    <v>0</v>
  </rv>
  <rv s="0">
    <fb>3465</fb>
    <v>0</v>
  </rv>
  <rv s="0">
    <fb>3489.19</fb>
    <v>0</v>
  </rv>
  <rv s="0">
    <fb>3269.64</fb>
    <v>0</v>
  </rv>
  <rv s="0">
    <fb>3525.5</fb>
    <v>0</v>
  </rv>
  <rv s="0">
    <fb>3383.55</fb>
    <v>0</v>
  </rv>
  <rv s="0">
    <fb>3537.9</fb>
    <v>0</v>
  </rv>
  <rv s="0">
    <fb>3356.02</fb>
    <v>0</v>
  </rv>
  <rv s="0">
    <fb>3561.08</fb>
    <v>0</v>
  </rv>
  <rv s="0">
    <fb>3631.19</fb>
    <v>0</v>
  </rv>
  <rv s="0">
    <fb>3343.28</fb>
    <v>0</v>
  </rv>
  <rv s="0">
    <fb>3624.57</fb>
    <v>0</v>
  </rv>
  <rv s="0">
    <fb>3561.47</fb>
    <v>0</v>
  </rv>
  <rv s="0">
    <fb>3647.7</fb>
    <v>0</v>
  </rv>
  <rv s="0">
    <fb>3469.75</fb>
    <v>0</v>
  </rv>
  <rv s="0">
    <fb>3555.4</fb>
    <v>0</v>
  </rv>
  <rv s="0">
    <fb>3625.15</fb>
    <v>0</v>
  </rv>
  <rv s="0">
    <fb>3674.8</fb>
    <v>0</v>
  </rv>
  <rv s="0">
    <fb>3529.89</fb>
    <v>0</v>
  </rv>
  <rv s="0">
    <fb>3492.06</fb>
    <v>0</v>
  </rv>
  <rv s="0">
    <fb>3522.57</fb>
    <v>0</v>
  </rv>
  <rv s="0">
    <fb>3625.95</fb>
    <v>0</v>
  </rv>
  <rv s="0">
    <fb>3371.47</fb>
    <v>0</v>
  </rv>
  <rv s="0">
    <fb>3477.81</fb>
    <v>0</v>
  </rv>
  <rv s="0">
    <fb>3501.51</fb>
    <v>0</v>
  </rv>
  <rv s="0">
    <fb>3549</fb>
    <v>0</v>
  </rv>
  <rv s="0">
    <fb>3402.56</fb>
    <v>0</v>
  </rv>
  <rv s="0">
    <fb>3573.55</fb>
    <v>0</v>
  </rv>
  <rv s="0">
    <fb>3586.75</fb>
    <v>0</v>
  </rv>
  <rv s="0">
    <fb>3411.22</fb>
    <v>0</v>
  </rv>
  <rv s="0">
    <fb>3763.94</fb>
    <v>0</v>
  </rv>
  <rv s="0">
    <fb>3825.91</fb>
    <v>0</v>
  </rv>
  <rv s="0">
    <fb>3554.33</fb>
    <v>0</v>
  </rv>
  <rv s="0">
    <fb>3879.69</fb>
    <v>0</v>
  </rv>
  <rv s="0">
    <fb>3757.54</fb>
    <v>0</v>
  </rv>
  <rv s="0">
    <fb>3904.78</fb>
    <v>0</v>
  </rv>
  <rv s="0">
    <fb>3734.03</fb>
    <v>0</v>
  </rv>
  <rv s="0">
    <fb>3731.84</fb>
    <v>0</v>
  </rv>
  <rv s="0">
    <fb>3804</fb>
    <v>0</v>
  </rv>
  <rv s="0">
    <fb>3894.15</fb>
    <v>0</v>
  </rv>
  <rv s="0">
    <fb>3655.11</fb>
    <v>0</v>
  </rv>
  <rv s="0">
    <fb>3804.12</fb>
    <v>0</v>
  </rv>
  <rv s="0">
    <fb>3736.53</fb>
    <v>0</v>
  </rv>
  <rv s="0">
    <fb>3861.41</fb>
    <v>0</v>
  </rv>
  <rv s="0">
    <fb>3711.97</fb>
    <v>0</v>
  </rv>
  <rv s="0">
    <fb>4108.07</fb>
    <v>0</v>
  </rv>
  <rv s="0">
    <fb>3804.74</fb>
    <v>0</v>
  </rv>
  <rv s="0">
    <fb>4137.47</fb>
    <v>0</v>
  </rv>
  <rv s="0">
    <fb>3800.14</fb>
    <v>0</v>
  </rv>
  <rv s="0">
    <fb>4088.98</fb>
    <v>0</v>
  </rv>
  <rv s="0">
    <fb>4108.08</fb>
    <v>0</v>
  </rv>
  <rv s="0">
    <fb>4373.49</fb>
    <v>0</v>
  </rv>
  <rv s="0">
    <fb>4009.82</fb>
    <v>0</v>
  </rv>
  <rv s="0">
    <fb>3984.6</fb>
    <v>0</v>
  </rv>
  <rv s="0">
    <fb>4169.01</fb>
    <v>0</v>
  </rv>
  <rv s="0">
    <fb>3888.88</fb>
    <v>0</v>
  </rv>
  <rv s="0">
    <fb>4179.08</fb>
    <v>0</v>
  </rv>
  <rv s="0">
    <fb>4028.9</fb>
    <v>0</v>
  </rv>
  <rv s="0">
    <fb>4235.8599999999997</fb>
    <v>0</v>
  </rv>
  <rv s="0">
    <fb>3961.36</fb>
    <v>0</v>
  </rv>
  <rv s="0">
    <fb>4262.46</fb>
    <v>0</v>
  </rv>
  <rv s="0">
    <fb>4181.0600000000004</fb>
    <v>0</v>
  </rv>
  <rv s="0">
    <fb>4296.99</fb>
    <v>0</v>
  </rv>
  <rv s="0">
    <fb>4131.47</fb>
    <v>0</v>
  </rv>
  <rv s="0">
    <fb>7216.25</fb>
    <v>0</v>
  </rv>
  <rv s="0">
    <fb>7258.2</fb>
    <v>0</v>
  </rv>
  <rv s="0">
    <fb>6827.28</fb>
    <v>0</v>
  </rv>
  <rv s="0">
    <fb>7270.25</fb>
    <v>0</v>
  </rv>
  <rv s="0">
    <fb>6955.81</fb>
    <v>0</v>
  </rv>
  <rv s="0">
    <fb>7437.6</fb>
    <v>0</v>
  </rv>
  <rv s="0">
    <fb>6770.82</fb>
    <v>0</v>
  </rv>
  <rv s="0">
    <fb>7571.18</fb>
    <v>0</v>
  </rv>
  <rv s="0">
    <fb>7461.5</fb>
    <v>0</v>
  </rv>
  <rv s="0">
    <fb>7615.9</fb>
    <v>0</v>
  </rv>
  <rv s="0">
    <fb>7211.5</fb>
    <v>0</v>
  </rv>
  <rv s="0">
    <fb>8027.58</fb>
    <v>0</v>
  </rv>
  <rv s="0">
    <fb>7571.19</fb>
    <v>0</v>
  </rv>
  <rv s="0">
    <fb>8191.97</fb>
    <v>0</v>
  </rv>
  <rv s="0">
    <fb>7471.93</fb>
    <v>0</v>
  </rv>
  <rv s="0">
    <fb>8006.79</fb>
    <v>0</v>
  </rv>
  <rv s="0">
    <fb>8020</fb>
    <v>0</v>
  </rv>
  <rv s="0">
    <fb>8462.41</fb>
    <v>0</v>
  </rv>
  <rv s="0">
    <fb>7772.62</fb>
    <v>0</v>
  </rv>
  <rv s="0">
    <fb>7778.75</fb>
    <v>0</v>
  </rv>
  <rv s="0">
    <fb>8004</fb>
    <v>0</v>
  </rv>
  <rv s="0">
    <fb>8108.25</fb>
    <v>0</v>
  </rv>
  <rv s="0">
    <fb>7649.27</fb>
    <v>0</v>
  </rv>
  <rv s="0">
    <fb>8037.58</fb>
    <v>0</v>
  </rv>
  <rv s="0">
    <fb>7791</fb>
    <v>0</v>
  </rv>
  <rv s="0">
    <fb>8134.25</fb>
    <v>0</v>
  </rv>
  <rv s="0">
    <fb>7583.02</fb>
    <v>0</v>
  </rv>
  <rv s="0">
    <fb>8127.51</fb>
    <v>0</v>
  </rv>
  <rv s="0">
    <fb>8095.37</fb>
    <v>0</v>
  </rv>
  <rv s="0">
    <fb>8195</fb>
    <v>0</v>
  </rv>
  <rv s="0">
    <fb>7940.11</fb>
    <v>0</v>
  </rv>
  <rv s="0">
    <fb>8709.5</fb>
    <v>0</v>
  </rv>
  <rv s="0">
    <fb>8137.5</fb>
    <v>0</v>
  </rv>
  <rv s="0">
    <fb>8860.89</fb>
    <v>0</v>
  </rv>
  <rv s="0">
    <fb>8000.52</fb>
    <v>0</v>
  </rv>
  <rv s="0">
    <fb>8823.75</fb>
    <v>0</v>
  </rv>
  <rv s="0">
    <fb>8747.25</fb>
    <v>0</v>
  </rv>
  <rv s="0">
    <fb>8901</fb>
    <v>0</v>
  </rv>
  <rv s="0">
    <fb>8448.98</fb>
    <v>0</v>
  </rv>
  <rv s="0">
    <fb>8679.2000000000007</fb>
    <v>0</v>
  </rv>
  <rv s="0">
    <fb>8817.9599999999991</fb>
    <v>0</v>
  </rv>
  <rv s="0">
    <fb>8865</fb>
    <v>0</v>
  </rv>
  <rv s="0">
    <fb>8473.59</fb>
    <v>0</v>
  </rv>
  <rv s="0">
    <fb>8904.9500000000007</fb>
    <v>0</v>
  </rv>
  <rv s="0">
    <fb>8685.75</fb>
    <v>0</v>
  </rv>
  <rv s="0">
    <fb>9010.02</fb>
    <v>0</v>
  </rv>
  <rv s="0">
    <fb>8546.33</fb>
    <v>0</v>
  </rv>
  <rv s="0">
    <fb>8713.94</fb>
    <v>0</v>
  </rv>
  <rv s="0">
    <fb>8667</fb>
    <v>0</v>
  </rv>
  <rv s="0">
    <fb>8779.9</fb>
    <v>0</v>
  </rv>
  <rv s="0">
    <fb>8377.9500000000007</fb>
    <v>0</v>
  </rv>
  <rv s="0">
    <fb>8634.23</fb>
    <v>0</v>
  </rv>
  <rv s="0">
    <fb>8713.93</fb>
    <v>0</v>
  </rv>
  <rv s="0">
    <fb>8799.7999999999993</fb>
    <v>0</v>
  </rv>
  <rv s="0">
    <fb>8456.1200000000008</fb>
    <v>0</v>
  </rv>
  <rv s="0">
    <fb>8271.0400000000009</fb>
    <v>0</v>
  </rv>
  <rv s="0">
    <fb>8644</fb>
    <v>0</v>
  </rv>
  <rv s="0">
    <fb>8669.6</fb>
    <v>0</v>
  </rv>
  <rv s="0">
    <fb>8174.48</fb>
    <v>0</v>
  </rv>
  <rv s="0">
    <fb>8513</fb>
    <v>0</v>
  </rv>
  <rv s="0">
    <fb>8387.25</fb>
    <v>0</v>
  </rv>
  <rv s="0">
    <fb>8522</fb>
    <v>0</v>
  </rv>
  <rv s="0">
    <fb>8113.14</fb>
    <v>0</v>
  </rv>
  <rv s="0">
    <fb>8947.0499999999993</fb>
    <v>0</v>
  </rv>
  <rv s="0">
    <fb>8550.76</fb>
    <v>0</v>
  </rv>
  <rv s="0">
    <fb>9001.7999999999993</fb>
    <v>0</v>
  </rv>
  <rv s="0">
    <fb>8417.73</fb>
    <v>0</v>
  </rv>
  <rv s="0">
    <fb>9036.6</fb>
    <v>0</v>
  </rv>
  <rv s="0">
    <fb>8969.6</fb>
    <v>0</v>
  </rv>
  <rv s="0">
    <fb>9196.4</fb>
    <v>0</v>
  </rv>
  <rv s="0">
    <fb>8755.3799999999992</fb>
    <v>0</v>
  </rv>
  <rv s="0">
    <fb>9353.5499999999993</fb>
    <v>0</v>
  </rv>
  <rv s="0">
    <fb>9036.59</fb>
    <v>0</v>
  </rv>
  <rv s="0">
    <fb>9442.2000000000007</fb>
    <v>0</v>
  </rv>
  <rv s="0">
    <fb>8923.9599999999991</fb>
    <v>0</v>
  </rv>
  <rv s="0">
    <fb>9545.02</fb>
    <v>0</v>
  </rv>
  <rv s="0">
    <fb>9350</fb>
    <v>0</v>
  </rv>
  <rv s="0">
    <fb>9570</fb>
    <v>0</v>
  </rv>
  <rv s="0">
    <fb>9060.66</fb>
    <v>0</v>
  </rv>
  <rv s="0">
    <fb>9383.7999999999993</fb>
    <v>0</v>
  </rv>
  <rv s="0">
    <fb>9545.14</fb>
    <v>0</v>
  </rv>
  <rv s="0">
    <fb>9563.25</fb>
    <v>0</v>
  </rv>
  <rv s="0">
    <fb>9080.4</fb>
    <v>0</v>
  </rv>
  <rv s="0">
    <fb>9271.11</fb>
    <v>0</v>
  </rv>
  <rv s="0">
    <fb>9460.4</fb>
    <v>0</v>
  </rv>
  <rv s="0">
    <fb>9625.2000000000007</fb>
    <v>0</v>
  </rv>
  <rv s="0">
    <fb>9105.17</fb>
    <v>0</v>
  </rv>
  <rv s="0">
    <fb>9131.7099999999991</fb>
    <v>0</v>
  </rv>
  <rv s="0">
    <fb>9269.25</fb>
    <v>0</v>
  </rv>
  <rv s="0">
    <fb>9358.7999999999993</fb>
    <v>0</v>
  </rv>
  <rv s="0">
    <fb>8960.7900000000009</fb>
    <v>0</v>
  </rv>
  <rv s="0">
    <fb>9686.6</fb>
    <v>0</v>
  </rv>
  <rv s="0">
    <fb>9136.8700000000008</fb>
    <v>0</v>
  </rv>
  <rv s="0">
    <fb>9775</fb>
    <v>0</v>
  </rv>
  <rv s="0">
    <fb>9007.82</fb>
    <v>0</v>
  </rv>
  <rv s="0">
    <fb>9740.27</fb>
    <v>0</v>
  </rv>
  <rv s="0">
    <fb>9689</fb>
    <v>0</v>
  </rv>
  <rv s="0">
    <fb>9859.9</fb>
    <v>0</v>
  </rv>
  <rv s="0">
    <fb>9397.9599999999991</fb>
    <v>0</v>
  </rv>
  <rv s="0">
    <fb>9748</fb>
    <v>0</v>
  </rv>
  <rv s="0">
    <fb>9720.5</fb>
    <v>0</v>
  </rv>
  <rv s="0">
    <fb>9874.36</fb>
    <v>0</v>
  </rv>
  <rv s="0">
    <fb>9528.42</fb>
    <v>0</v>
  </rv>
  <rv s="0">
    <fb>9861.48</fb>
    <v>0</v>
  </rv>
  <rv s="0">
    <fb>10099.25</fb>
    <v>0</v>
  </rv>
  <rv s="0">
    <fb>10200</fb>
    <v>0</v>
  </rv>
  <rv s="0">
    <fb>9632.4599999999991</fb>
    <v>0</v>
  </rv>
  <rv s="0">
    <fb>10236.370000000001</fb>
    <v>0</v>
  </rv>
  <rv s="0">
    <fb>10390.950000000001</fb>
    <v>0</v>
  </rv>
  <rv s="0">
    <fb>9580.9</fb>
    <v>0</v>
  </rv>
  <rv s="0">
    <fb>10387.58</fb>
    <v>0</v>
  </rv>
  <rv s="0">
    <fb>10234.75</fb>
    <v>0</v>
  </rv>
  <rv s="0">
    <fb>10486.19</fb>
    <v>0</v>
  </rv>
  <rv s="0">
    <fb>10084.31</fb>
    <v>0</v>
  </rv>
  <rv s="0">
    <fb>10180.75</fb>
    <v>0</v>
  </rv>
  <rv s="0">
    <fb>10387.25</fb>
    <v>0</v>
  </rv>
  <rv s="0">
    <fb>10519.06</fb>
    <v>0</v>
  </rv>
  <rv s="0">
    <fb>9949.24</fb>
    <v>0</v>
  </rv>
  <rv s="0">
    <fb>10316</fb>
    <v>0</v>
  </rv>
  <rv s="0">
    <fb>10173.48</fb>
    <v>0</v>
  </rv>
  <rv s="0">
    <fb>10400.01</fb>
    <v>0</v>
  </rv>
  <rv s="0">
    <fb>9968.6</fb>
    <v>0</v>
  </rv>
  <rv s="0">
    <fb>10149.75</fb>
    <v>0</v>
  </rv>
  <rv s="0">
    <fb>9640.01</fb>
    <v>0</v>
  </rv>
  <rv s="0">
    <fb>10280.709999999999</fb>
    <v>0</v>
  </rv>
  <rv s="0">
    <fb>9490.5499999999993</fb>
    <v>0</v>
  </rv>
  <rv s="0">
    <fb>9620.73</fb>
    <v>0</v>
  </rv>
  <rv s="0">
    <fb>10153.52</fb>
    <v>0</v>
  </rv>
  <rv s="0">
    <fb>10307</fb>
    <v>0</v>
  </rv>
  <rv s="0">
    <fb>9229.43</fb>
    <v>0</v>
  </rv>
  <rv s="0">
    <fb>9604.68</fb>
    <v>0</v>
  </rv>
  <rv s="0">
    <fb>9709.5</fb>
    <v>0</v>
  </rv>
  <rv s="0">
    <fb>9301.98</fb>
    <v>0</v>
  </rv>
  <rv s="0">
    <fb>9663.1</fb>
    <v>0</v>
  </rv>
  <rv s="0">
    <fb>9609</fb>
    <v>0</v>
  </rv>
  <rv s="0">
    <fb>9772.08</fb>
    <v>0</v>
  </rv>
  <rv s="0">
    <fb>9448.92</fb>
    <v>0</v>
  </rv>
  <rv s="0">
    <fb>9595.5400000000009</fb>
    <v>0</v>
  </rv>
  <rv s="0">
    <fb>9903.7999999999993</fb>
    <v>0</v>
  </rv>
  <rv s="0">
    <fb>10025</fb>
    <v>0</v>
  </rv>
  <rv s="0">
    <fb>9361.7900000000009</fb>
    <v>0</v>
  </rv>
  <rv s="0">
    <fb>9377.98</fb>
    <v>0</v>
  </rv>
  <rv s="0">
    <fb>9614.6</fb>
    <v>0</v>
  </rv>
  <rv s="0">
    <fb>9685.7999999999993</fb>
    <v>0</v>
  </rv>
  <rv s="0">
    <fb>9123.83</fb>
    <v>0</v>
  </rv>
  <rv s="0">
    <fb>8772.7999999999993</fb>
    <v>0</v>
  </rv>
  <rv s="0">
    <fb>9383.34</fb>
    <v>0</v>
  </rv>
  <rv s="0">
    <fb>9431.2000000000007</fb>
    <v>0</v>
  </rv>
  <rv s="0">
    <fb>8532</fb>
    <v>0</v>
  </rv>
  <rv s="0">
    <fb>8750.93</fb>
    <v>0</v>
  </rv>
  <rv s="0">
    <fb>8974.9</fb>
    <v>0</v>
  </rv>
  <rv s="0">
    <fb>8413.52</fb>
    <v>0</v>
  </rv>
  <rv s="0">
    <fb>8668.2199999999993</fb>
    <v>0</v>
  </rv>
  <rv s="0">
    <fb>8908.1</fb>
    <v>0</v>
  </rv>
  <rv s="0">
    <fb>8327.9</fb>
    <v>0</v>
  </rv>
  <rv s="0">
    <fb>8943.2199999999993</fb>
    <v>0</v>
  </rv>
  <rv s="0">
    <fb>8491.1200000000008</fb>
    <v>0</v>
  </rv>
  <rv s="0">
    <fb>8966.5</fb>
    <v>0</v>
  </rv>
  <rv s="0">
    <fb>8304.17</fb>
    <v>0</v>
  </rv>
  <rv s="0">
    <fb>8771.1</fb>
    <v>0</v>
  </rv>
  <rv s="0">
    <fb>8941.51</fb>
    <v>0</v>
  </rv>
  <rv s="0">
    <fb>8990.7000000000007</fb>
    <v>0</v>
  </rv>
  <rv s="0">
    <fb>8657.75</fb>
    <v>0</v>
  </rv>
  <rv s="0">
    <fb>8726.86</fb>
    <v>0</v>
  </rv>
  <rv s="0">
    <fb>8737</fb>
    <v>0</v>
  </rv>
  <rv s="0">
    <fb>8877.6</fb>
    <v>0</v>
  </rv>
  <rv s="0">
    <fb>8660.9</fb>
    <v>0</v>
  </rv>
  <rv s="0">
    <fb>9111.4699999999993</fb>
    <v>0</v>
  </rv>
  <rv s="0">
    <fb>8726</fb>
    <v>0</v>
  </rv>
  <rv s="0">
    <fb>9186.4</fb>
    <v>0</v>
  </rv>
  <rv s="0">
    <fb>8724.14</fb>
    <v>0</v>
  </rv>
  <rv s="0">
    <fb>9130.5</fb>
    <v>0</v>
  </rv>
  <rv s="0">
    <fb>9111.3700000000008</fb>
    <v>0</v>
  </rv>
  <rv s="0">
    <fb>9200</fb>
    <v>0</v>
  </rv>
  <rv s="0">
    <fb>8993.42</fb>
    <v>0</v>
  </rv>
  <rv s="0">
    <fb>7855.07</fb>
    <v>0</v>
  </rv>
  <rv s="0">
    <fb>8342.9</fb>
    <v>0</v>
  </rv>
  <rv s="0">
    <fb>8383.7000000000007</fb>
    <v>0</v>
  </rv>
  <rv s="0">
    <fb>7443.04</fb>
    <v>0</v>
  </rv>
  <rv s="0">
    <fb>7994.39</fb>
    <v>0</v>
  </rv>
  <rv s="0">
    <fb>7853.34</fb>
    <v>0</v>
  </rv>
  <rv s="0">
    <fb>8183.7</fb>
    <v>0</v>
  </rv>
  <rv s="0">
    <fb>7733.99</fb>
    <v>0</v>
  </rv>
  <rv s="0">
    <fb>7859.25</fb>
    <v>0</v>
  </rv>
  <rv s="0">
    <fb>8060</fb>
    <v>0</v>
  </rv>
  <rv s="0">
    <fb>7573.79</fb>
    <v>0</v>
  </rv>
  <rv s="0">
    <fb>5768.3</fb>
    <v>0</v>
  </rv>
  <rv s="0">
    <fb>7896</fb>
    <v>0</v>
  </rv>
  <rv s="0">
    <fb>8022.3</fb>
    <v>0</v>
  </rv>
  <rv s="0">
    <fb>5533.5</fb>
    <v>0</v>
  </rv>
  <rv s="0">
    <fb>5431.41</fb>
    <v>0</v>
  </rv>
  <rv s="0">
    <fb>5722.46</fb>
    <v>0</v>
  </rv>
  <rv s="0">
    <fb>6125.6</fb>
    <v>0</v>
  </rv>
  <rv s="0">
    <fb>3850.02</fb>
    <v>0</v>
  </rv>
  <rv s="0">
    <fb>4926.3</fb>
    <v>0</v>
  </rv>
  <rv s="0">
    <fb>5283.7</fb>
    <v>0</v>
  </rv>
  <rv s="0">
    <fb>5986.7</fb>
    <v>0</v>
  </rv>
  <rv s="0">
    <fb>4421.74</fb>
    <v>0</v>
  </rv>
  <rv s="0">
    <fb>5464.67</fb>
    <v>0</v>
  </rv>
  <rv s="0">
    <fb>4896</fb>
    <v>0</v>
  </rv>
  <rv s="0">
    <fb>5534.55</fb>
    <v>0</v>
  </rv>
  <rv s="0">
    <fb>4850.5</fb>
    <v>0</v>
  </rv>
  <rv s="0">
    <fb>5341.9</fb>
    <v>0</v>
  </rv>
  <rv s="0">
    <fb>5464.78</fb>
    <v>0</v>
  </rv>
  <rv s="0">
    <fb>5575.82</fb>
    <v>0</v>
  </rv>
  <rv s="0">
    <fb>5013.0200000000004</fb>
    <v>0</v>
  </rv>
  <rv s="0">
    <fb>6253.5</fb>
    <v>0</v>
  </rv>
  <rv s="0">
    <fb>5334.44</fb>
    <v>0</v>
  </rv>
  <rv s="0">
    <fb>6403.85</fb>
    <v>0</v>
  </rv>
  <rv s="0">
    <fb>5257</fb>
    <v>0</v>
  </rv>
  <rv s="0">
    <fb>5991.49</fb>
    <v>0</v>
  </rv>
  <rv s="0">
    <fb>6252.74</fb>
    <v>0</v>
  </rv>
  <rv s="0">
    <fb>6943.97</fb>
    <v>0</v>
  </rv>
  <rv s="0">
    <fb>5660.77</fb>
    <v>0</v>
  </rv>
  <rv s="0">
    <fb>6419.3</fb>
    <v>0</v>
  </rv>
  <rv s="0">
    <fb>6021</fb>
    <v>0</v>
  </rv>
  <rv s="0">
    <fb>6629.9</fb>
    <v>0</v>
  </rv>
  <rv s="0">
    <fb>5681.6</fb>
    <v>0</v>
  </rv>
  <rv s="0">
    <fb>6751.94</fb>
    <v>0</v>
  </rv>
  <rv s="0">
    <fb>6405.78</fb>
    <v>0</v>
  </rv>
  <rv s="0">
    <fb>6860</fb>
    <v>0</v>
  </rv>
  <rv s="0">
    <fb>6302.25</fb>
    <v>0</v>
  </rv>
  <rv s="0">
    <fb>6595.62</fb>
    <v>0</v>
  </rv>
  <rv s="0">
    <fb>6986.39</fb>
    <v>0</v>
  </rv>
  <rv s="0">
    <fb>6446.4</fb>
    <v>0</v>
  </rv>
  <rv s="0">
    <fb>6745</fb>
    <v>0</v>
  </rv>
  <rv s="0">
    <fb>6603.13</fb>
    <v>0</v>
  </rv>
  <rv s="0">
    <fb>6797.58</fb>
    <v>0</v>
  </rv>
  <rv s="0">
    <fb>6521.3</fb>
    <v>0</v>
  </rv>
  <rv s="0">
    <fb>6682</fb>
    <v>0</v>
  </rv>
  <rv s="0">
    <fb>6741.29</fb>
    <v>0</v>
  </rv>
  <rv s="0">
    <fb>6870</fb>
    <v>0</v>
  </rv>
  <rv s="0">
    <fb>6576.1</fb>
    <v>0</v>
  </rv>
  <rv s="0">
    <fb>6464.77</fb>
    <v>0</v>
  </rv>
  <rv s="0">
    <fb>6106.77</fb>
    <v>0</v>
  </rv>
  <rv s="0">
    <fb>6524.45</fb>
    <v>0</v>
  </rv>
  <rv s="0">
    <fb>5846.2</fb>
    <v>0</v>
  </rv>
  <rv s="0">
    <fb>6474.1</fb>
    <v>0</v>
  </rv>
  <rv s="0">
    <fb>6477.8</fb>
    <v>0</v>
  </rv>
  <rv s="0">
    <fb>6630</fb>
    <v>0</v>
  </rv>
  <rv s="0">
    <fb>6325.54</fb>
    <v>0</v>
  </rv>
  <rv s="0">
    <fb>6350.03</fb>
    <v>0</v>
  </rv>
  <rv s="0">
    <fb>6475.5</fb>
    <v>0</v>
  </rv>
  <rv s="0">
    <fb>6504.7</fb>
    <v>0</v>
  </rv>
  <rv s="0">
    <fb>6145.82</fb>
    <v>0</v>
  </rv>
  <rv s="0">
    <fb>6739.55</fb>
    <v>0</v>
  </rv>
  <rv s="0">
    <fb>6345.37</fb>
    <v>0</v>
  </rv>
  <rv s="0">
    <fb>7270.9</fb>
    <v>0</v>
  </rv>
  <rv s="0">
    <fb>6332.77</fb>
    <v>0</v>
  </rv>
  <rv s="0">
    <fb>6706.9</fb>
    <v>0</v>
  </rv>
  <rv s="0">
    <fb>6742.87</fb>
    <v>0</v>
  </rv>
  <rv s="0">
    <fb>7050.27</fb>
    <v>0</v>
  </rv>
  <rv s="0">
    <fb>6601</fb>
    <v>0</v>
  </rv>
  <rv s="0">
    <fb>7227.9</fb>
    <v>0</v>
  </rv>
  <rv s="0">
    <fb>6802.75</fb>
    <v>0</v>
  </rv>
  <rv s="0">
    <fb>7321.46</fb>
    <v>0</v>
  </rv>
  <rv s="0">
    <fb>6720.5</fb>
    <v>0</v>
  </rv>
  <rv s="0">
    <fb>7113.37</fb>
    <v>0</v>
  </rv>
  <rv s="0">
    <fb>7242</fb>
    <v>0</v>
  </rv>
  <rv s="0">
    <fb>7466.3</fb>
    <v>0</v>
  </rv>
  <rv s="0">
    <fb>7076.75</fb>
    <v>0</v>
  </rv>
  <rv s="0">
    <fb>7316.61</fb>
    <v>0</v>
  </rv>
  <rv s="0">
    <fb>7436.52</fb>
    <v>0</v>
  </rv>
  <rv s="0">
    <fb>7081.85</fb>
    <v>0</v>
  </rv>
  <rv s="0">
    <fb>7302</fb>
    <v>0</v>
  </rv>
  <rv s="0">
    <fb>7324.75</fb>
    <v>0</v>
  </rv>
  <rv s="0">
    <fb>7402.25</fb>
    <v>0</v>
  </rv>
  <rv s="0">
    <fb>7107.38</fb>
    <v>0</v>
  </rv>
  <rv s="0">
    <fb>6825.62</fb>
    <v>0</v>
  </rv>
  <rv s="0">
    <fb>7119.83</fb>
    <v>0</v>
  </rv>
  <rv s="0">
    <fb>7184.45</fb>
    <v>0</v>
  </rv>
  <rv s="0">
    <fb>6542.91</fb>
    <v>0</v>
  </rv>
  <rv s="0">
    <fb>6870.39</fb>
    <v>0</v>
  </rv>
  <rv s="0">
    <fb>6825.25</fb>
    <v>0</v>
  </rv>
  <rv s="0">
    <fb>7000.62</fb>
    <v>0</v>
  </rv>
  <rv s="0">
    <fb>6762.9</fb>
    <v>0</v>
  </rv>
  <rv s="0">
    <fb>6755.75</fb>
    <v>0</v>
  </rv>
  <rv s="0">
    <fb>6868.7</fb>
    <v>0</v>
  </rv>
  <rv s="0">
    <fb>6956.15</fb>
    <v>0</v>
  </rv>
  <rv s="0">
    <fb>6685.69</fb>
    <v>0</v>
  </rv>
  <rv s="0">
    <fb>7057.49</fb>
    <v>0</v>
  </rv>
  <rv s="0">
    <fb>6766.99</fb>
    <v>0</v>
  </rv>
  <rv s="0">
    <fb>7166</fb>
    <v>0</v>
  </rv>
  <rv s="0">
    <fb>6457.61</fb>
    <v>0</v>
  </rv>
  <rv s="0">
    <fb>7054.72</fb>
    <v>0</v>
  </rv>
  <rv s="0">
    <fb>7216.85</fb>
    <v>0</v>
  </rv>
  <rv s="0">
    <fb>6988.08</fb>
    <v>0</v>
  </rv>
  <rv s="0">
    <fb>6864.65</fb>
    <v>0</v>
  </rv>
  <rv s="0">
    <fb>7159.5</fb>
    <v>0</v>
  </rv>
  <rv s="0">
    <fb>7230.5</fb>
    <v>0</v>
  </rv>
  <rv s="0">
    <fb>6753</fb>
    <v>0</v>
  </rv>
  <rv s="0">
    <fb>6890.29</fb>
    <v>0</v>
  </rv>
  <rv s="0">
    <fb>6862</fb>
    <v>0</v>
  </rv>
  <rv s="0">
    <fb>6962.93</fb>
    <v>0</v>
  </rv>
  <rv s="0">
    <fb>6763.24</fb>
    <v>0</v>
  </rv>
  <rv s="0">
    <fb>7118.78</fb>
    <v>0</v>
  </rv>
  <rv s="0">
    <fb>6890.75</fb>
    <v>0</v>
  </rv>
  <rv s="0">
    <fb>7173.49</fb>
    <v>0</v>
  </rv>
  <rv s="0">
    <fb>6820.72</fb>
    <v>0</v>
  </rv>
  <rv s="0">
    <fb>7540.5</fb>
    <v>0</v>
  </rv>
  <rv s="0">
    <fb>7116.25</fb>
    <v>0</v>
  </rv>
  <rv s="0">
    <fb>7772.82</fb>
    <v>0</v>
  </rv>
  <rv s="0">
    <fb>7031.07</fb>
    <v>0</v>
  </rv>
  <rv s="0">
    <fb>7531.75</fb>
    <v>0</v>
  </rv>
  <rv s="0">
    <fb>7536.36</fb>
    <v>0</v>
  </rv>
  <rv s="0">
    <fb>7623.84</fb>
    <v>0</v>
  </rv>
  <rv s="0">
    <fb>7388.29</fb>
    <v>0</v>
  </rv>
  <rv s="0">
    <fb>7706.09</fb>
    <v>0</v>
  </rv>
  <rv s="0">
    <fb>7632</fb>
    <v>0</v>
  </rv>
  <rv s="0">
    <fb>7811.26</fb>
    <v>0</v>
  </rv>
  <rv s="0">
    <fb>7578.6</fb>
    <v>0</v>
  </rv>
  <rv s="0">
    <fb>7735.79</fb>
    <v>0</v>
  </rv>
  <rv s="0">
    <fb>7705.88</fb>
    <v>0</v>
  </rv>
  <rv s="0">
    <fb>7804.35</fb>
    <v>0</v>
  </rv>
  <rv s="0">
    <fb>7649.69</fb>
    <v>0</v>
  </rv>
  <rv s="0">
    <fb>8929.1299999999992</fb>
    <v>0</v>
  </rv>
  <rv s="0">
    <fb>7719</fb>
    <v>0</v>
  </rv>
  <rv s="0">
    <fb>8980.93</fb>
    <v>0</v>
  </rv>
  <rv s="0">
    <fb>7703</fb>
    <v>0</v>
  </rv>
  <rv s="0">
    <fb>8822.59</fb>
    <v>0</v>
  </rv>
  <rv s="0">
    <fb>8930.25</fb>
    <v>0</v>
  </rv>
  <rv s="0">
    <fb>9472.35</fb>
    <v>0</v>
  </rv>
  <rv s="0">
    <fb>8392.2000000000007</fb>
    <v>0</v>
  </rv>
  <rv s="0">
    <fb>8730.2999999999993</fb>
    <v>0</v>
  </rv>
  <rv s="0">
    <fb>8822.69</fb>
    <v>0</v>
  </rv>
  <rv s="0">
    <fb>9076.92</fb>
    <v>0</v>
  </rv>
  <rv s="0">
    <fb>8582.9</fb>
    <v>0</v>
  </rv>
  <rv s="0">
    <fb>8918.2199999999993</fb>
    <v>0</v>
  </rv>
  <rv s="0">
    <fb>8843</fb>
    <v>0</v>
  </rv>
  <rv s="0">
    <fb>8982.65</fb>
    <v>0</v>
  </rv>
  <rv s="0">
    <fb>8528.42</fb>
    <v>0</v>
  </rv>
  <rv s="0">
    <fb>8957.35</fb>
    <v>0</v>
  </rv>
  <rv s="0">
    <fb>9120.24</fb>
    <v>0</v>
  </rv>
  <rv s="0">
    <fb>8760</fb>
    <v>0</v>
  </rv>
  <rv s="0">
    <fb>9253.74</fb>
    <v>0</v>
  </rv>
  <rv s="0">
    <fb>8939</fb>
    <v>0</v>
  </rv>
  <rv s="0">
    <fb>9396.58</fb>
    <v>0</v>
  </rv>
  <rv s="0">
    <fb>8906.5400000000009</fb>
    <v>0</v>
  </rv>
  <rv s="0">
    <fb>9801.25</fb>
    <v>0</v>
  </rv>
  <rv s="0">
    <fb>9250</fb>
    <v>0</v>
  </rv>
  <rv s="0">
    <fb>9972.02</fb>
    <v>0</v>
  </rv>
  <rv s="0">
    <fb>9029</fb>
    <v>0</v>
  </rv>
  <rv s="0">
    <fb>10000</fb>
    <v>0</v>
  </rv>
  <rv s="0">
    <fb>9806.41</fb>
    <v>0</v>
  </rv>
  <rv s="0">
    <fb>10078</fb>
    <v>0</v>
  </rv>
  <rv s="0">
    <fb>9706.11</fb>
    <v>0</v>
  </rv>
  <rv s="0">
    <fb>8633.99</fb>
    <v>0</v>
  </rv>
  <rv s="0">
    <fb>8493.48</fb>
    <v>0</v>
  </rv>
  <rv s="0">
    <fb>9182.6299999999992</fb>
    <v>0</v>
  </rv>
  <rv s="0">
    <fb>8181</fb>
    <v>0</v>
  </rv>
  <rv s="0">
    <fb>8817.1299999999992</fb>
    <v>0</v>
  </rv>
  <rv s="0">
    <fb>8634</fb>
    <v>0</v>
  </rv>
  <rv s="0">
    <fb>8981</fb>
    <v>0</v>
  </rv>
  <rv s="0">
    <fb>8460.11</fb>
    <v>0</v>
  </rv>
  <rv s="0">
    <fb>9295.6200000000008</fb>
    <v>0</v>
  </rv>
  <rv s="0">
    <fb>9342.4699999999993</fb>
    <v>0</v>
  </rv>
  <rv s="0">
    <fb>8735.6</fb>
    <v>0</v>
  </rv>
  <rv s="0">
    <fb>9663.5</fb>
    <v>0</v>
  </rv>
  <rv s="0">
    <fb>9295.61</fb>
    <v>0</v>
  </rv>
  <rv s="0">
    <fb>9954.1299999999992</fb>
    <v>0</v>
  </rv>
  <rv s="0">
    <fb>9254.86</fb>
    <v>0</v>
  </rv>
  <rv s="0">
    <fb>9237.2000000000007</fb>
    <v>0</v>
  </rv>
  <rv s="0">
    <fb>9656.5</fb>
    <v>0</v>
  </rv>
  <rv s="0">
    <fb>9851.25</fb>
    <v>0</v>
  </rv>
  <rv s="0">
    <fb>9112</fb>
    <v>0</v>
  </rv>
  <rv s="0">
    <fb>9673.73</fb>
    <v>0</v>
  </rv>
  <rv s="0">
    <fb>9748.4699999999993</fb>
    <v>0</v>
  </rv>
  <rv s="0">
    <fb>9958.01</fb>
    <v>0</v>
  </rv>
  <rv s="0">
    <fb>9450.68</fb>
    <v>0</v>
  </rv>
  <rv s="0">
    <fb>9694.27</fb>
    <v>0</v>
  </rv>
  <rv s="0">
    <fb>9682.1</fb>
    <v>0</v>
  </rv>
  <rv s="0">
    <fb>9900</fb>
    <v>0</v>
  </rv>
  <rv s="0">
    <fb>9455</fb>
    <v>0</v>
  </rv>
  <rv s="0">
    <fb>9590.01</fb>
    <v>0</v>
  </rv>
  <rv s="0">
    <fb>9683.58</fb>
    <v>0</v>
  </rv>
  <rv s="0">
    <fb>9843.1200000000008</fb>
    <v>0</v>
  </rv>
  <rv s="0">
    <fb>9281.68</fb>
    <v>0</v>
  </rv>
  <rv s="0">
    <fb>9060</fb>
    <v>0</v>
  </rv>
  <rv s="0">
    <fb>9587.25</fb>
    <v>0</v>
  </rv>
  <rv s="0">
    <fb>9590.5</fb>
    <v>0</v>
  </rv>
  <rv s="0">
    <fb>8800</fb>
    <v>0</v>
  </rv>
  <rv s="0">
    <fb>9183.75</fb>
    <v>0</v>
  </rv>
  <rv s="0">
    <fb>9265.19</fb>
    <v>0</v>
  </rv>
  <rv s="0">
    <fb>8920</fb>
    <v>0</v>
  </rv>
  <rv s="0">
    <fb>8857.39</fb>
    <v>0</v>
  </rv>
  <rv s="0">
    <fb>8905.5</fb>
    <v>0</v>
  </rv>
  <rv s="0">
    <fb>9015.4599999999991</fb>
    <v>0</v>
  </rv>
  <rv s="0">
    <fb>8682.6</fb>
    <v>0</v>
  </rv>
  <rv s="0">
    <fb>9172.9</fb>
    <v>0</v>
  </rv>
  <rv s="0">
    <fb>8858.25</fb>
    <v>0</v>
  </rv>
  <rv s="0">
    <fb>9229.7900000000009</fb>
    <v>0</v>
  </rv>
  <rv s="0">
    <fb>8799.51</fb>
    <v>0</v>
  </rv>
  <rv s="0">
    <fb>9451.4</fb>
    <v>0</v>
  </rv>
  <rv s="0">
    <fb>9167.4500000000007</fb>
    <v>0</v>
  </rv>
  <rv s="0">
    <fb>9539.89</fb>
    <v>0</v>
  </rv>
  <rv s="0">
    <fb>9048.36</fb>
    <v>0</v>
  </rv>
  <rv s="0">
    <fb>9415.75</fb>
    <v>0</v>
  </rv>
  <rv s="0">
    <fb>9442.25</fb>
    <v>0</v>
  </rv>
  <rv s="0">
    <fb>9629.5</fb>
    <v>0</v>
  </rv>
  <rv s="0">
    <fb>9323.01</fb>
    <v>0</v>
  </rv>
  <rv s="0">
    <fb>9681.1</fb>
    <v>0</v>
  </rv>
  <rv s="0">
    <fb>9493.5400000000009</fb>
    <v>0</v>
  </rv>
  <rv s="0">
    <fb>9695.34</fb>
    <v>0</v>
  </rv>
  <rv s="0">
    <fb>9359.2999999999993</fb>
    <v>0</v>
  </rv>
  <rv s="0">
    <fb>9519.27</fb>
    <v>0</v>
  </rv>
  <rv s="0">
    <fb>9679.2000000000007</fb>
    <v>0</v>
  </rv>
  <rv s="0">
    <fb>10407.280000000001</fb>
    <v>0</v>
  </rv>
  <rv s="0">
    <fb>9150</fb>
    <v>0</v>
  </rv>
  <rv s="0">
    <fb>9580.4599999999991</fb>
    <v>0</v>
  </rv>
  <rv s="0">
    <fb>9646.2099999999991</fb>
    <v>0</v>
  </rv>
  <rv s="0">
    <fb>9382</fb>
    <v>0</v>
  </rv>
  <rv s="0">
    <fb>9785.49</fb>
    <v>0</v>
  </rv>
  <rv s="0">
    <fb>9584</fb>
    <v>0</v>
  </rv>
  <rv s="0">
    <fb>9887.64</fb>
    <v>0</v>
  </rv>
  <rv s="0">
    <fb>9430</fb>
    <v>0</v>
  </rv>
  <rv s="0">
    <fb>9713.59</fb>
    <v>0</v>
  </rv>
  <rv s="0">
    <fb>9785.36</fb>
    <v>0</v>
  </rv>
  <rv s="0">
    <fb>9862.1</fb>
    <v>0</v>
  </rv>
  <rv s="0">
    <fb>9588</fb>
    <v>0</v>
  </rv>
  <rv s="0">
    <fb>9701.85</fb>
    <v>0</v>
  </rv>
  <rv s="0">
    <fb>9535.75</fb>
    <v>0</v>
  </rv>
  <rv s="0">
    <fb>9819.0499999999993</fb>
    <v>0</v>
  </rv>
  <rv s="0">
    <fb>9515</fb>
    <v>0</v>
  </rv>
  <rv s="0">
    <fb>9747</fb>
    <v>0</v>
  </rv>
  <rv s="0">
    <fb>9701.86</fb>
    <v>0</v>
  </rv>
  <rv s="0">
    <fb>9896.99</fb>
    <v>0</v>
  </rv>
  <rv s="0">
    <fb>9558.89</fb>
    <v>0</v>
  </rv>
  <rv s="0">
    <fb>9865.36</fb>
    <v>0</v>
  </rv>
  <rv s="0">
    <fb>9757.5</fb>
    <v>0</v>
  </rv>
  <rv s="0">
    <fb>10010</fb>
    <v>0</v>
  </rv>
  <rv s="0">
    <fb>9578</fb>
    <v>0</v>
  </rv>
  <rv s="0">
    <fb>9337</fb>
    <v>0</v>
  </rv>
  <rv s="0">
    <fb>10013.34</fb>
    <v>0</v>
  </rv>
  <rv s="0">
    <fb>9041.9599999999991</fb>
    <v>0</v>
  </rv>
  <rv s="0">
    <fb>9461.83</fb>
    <v>0</v>
  </rv>
  <rv s="0">
    <fb>9338.51</fb>
    <v>0</v>
  </rv>
  <rv s="0">
    <fb>9567.65</fb>
    <v>0</v>
  </rv>
  <rv s="0">
    <fb>9228.2999999999993</fb>
    <v>0</v>
  </rv>
  <rv s="0">
    <fb>9488.7000000000007</fb>
    <v>0</v>
  </rv>
  <rv s="0">
    <fb>9380</fb>
    <v>0</v>
  </rv>
  <rv s="0">
    <fb>9491.2900000000009</fb>
    <v>0</v>
  </rv>
  <rv s="0">
    <fb>8900</fb>
    <v>0</v>
  </rv>
  <rv s="0">
    <fb>9491.7900000000009</fb>
    <v>0</v>
  </rv>
  <rv s="0">
    <fb>9479.25</fb>
    <v>0</v>
  </rv>
  <rv s="0">
    <fb>9592.32</fb>
    <v>0</v>
  </rv>
  <rv s="0">
    <fb>9361.52</fb>
    <v>0</v>
  </rv>
  <rv s="0">
    <fb>9373.75</fb>
    <v>0</v>
  </rv>
  <rv s="0">
    <fb>9564.82</fb>
    <v>0</v>
  </rv>
  <rv s="0">
    <fb>9230.2000000000007</fb>
    <v>0</v>
  </rv>
  <rv s="0">
    <fb>9338.36</fb>
    <v>0</v>
  </rv>
  <rv s="0">
    <fb>9370.5400000000009</fb>
    <v>0</v>
  </rv>
  <rv s="0">
    <fb>9495.6</fb>
    <v>0</v>
  </rv>
  <rv s="0">
    <fb>9288.94</fb>
    <v>0</v>
  </rv>
  <rv s="0">
    <fb>9314.44</fb>
    <v>0</v>
  </rv>
  <rv s="0">
    <fb>9440.4</fb>
    <v>0</v>
  </rv>
  <rv s="0">
    <fb>9212.7999999999993</fb>
    <v>0</v>
  </rv>
  <rv s="0">
    <fb>9645.76</fb>
    <v>0</v>
  </rv>
  <rv s="0">
    <fb>9307.5</fb>
    <v>0</v>
  </rv>
  <rv s="0">
    <fb>9675.2999999999993</fb>
    <v>0</v>
  </rv>
  <rv s="0">
    <fb>9267.2000000000007</fb>
    <v>0</v>
  </rv>
  <rv s="0">
    <fb>9628.5</fb>
    <v>0</v>
  </rv>
  <rv s="0">
    <fb>9641.66</fb>
    <v>0</v>
  </rv>
  <rv s="0">
    <fb>9794.2999999999993</fb>
    <v>0</v>
  </rv>
  <rv s="0">
    <fb>9560.73</fb>
    <v>0</v>
  </rv>
  <rv s="0">
    <fb>9289.17</fb>
    <v>0</v>
  </rv>
  <rv s="0">
    <fb>9630</fb>
    <v>0</v>
  </rv>
  <rv s="0">
    <fb>9684</fb>
    <v>0</v>
  </rv>
  <rv s="0">
    <fb>9193.99</fb>
    <v>0</v>
  </rv>
  <rv s="0">
    <fb>9275.58</fb>
    <v>0</v>
  </rv>
  <rv s="0">
    <fb>9339.7099999999991</fb>
    <v>0</v>
  </rv>
  <rv s="0">
    <fb>8981.2199999999993</fb>
    <v>0</v>
  </rv>
  <rv s="0">
    <fb>9185.59</fb>
    <v>0</v>
  </rv>
  <rv s="0">
    <fb>9346.1</fb>
    <v>0</v>
  </rv>
  <rv s="0">
    <fb>9024.61</fb>
    <v>0</v>
  </rv>
  <rv s="0">
    <fb>9178.24</fb>
    <v>0</v>
  </rv>
  <rv s="0">
    <fb>9160</fb>
    <v>0</v>
  </rv>
  <rv s="0">
    <fb>9198.5</fb>
    <v>0</v>
  </rv>
  <rv s="0">
    <fb>9013.9</fb>
    <v>0</v>
  </rv>
  <rv s="0">
    <fb>9144.25</fb>
    <v>0</v>
  </rv>
  <rv s="0">
    <fb>9178.25</fb>
    <v>0</v>
  </rv>
  <rv s="0">
    <fb>9241.4</fb>
    <v>0</v>
  </rv>
  <rv s="0">
    <fb>9239.75</fb>
    <v>0</v>
  </rv>
  <rv s="0">
    <fb>9147.1299999999992</fb>
    <v>0</v>
  </rv>
  <rv s="0">
    <fb>9301.3700000000008</fb>
    <v>0</v>
  </rv>
  <rv s="0">
    <fb>9047</fb>
    <v>0</v>
  </rv>
  <rv s="0">
    <fb>9077.5300000000007</fb>
    <v>0</v>
  </rv>
  <rv s="0">
    <fb>9273</fb>
    <v>0</v>
  </rv>
  <rv s="0">
    <fb>9274.91</fb>
    <v>0</v>
  </rv>
  <rv s="0">
    <fb>9038.9</fb>
    <v>0</v>
  </rv>
  <rv s="0">
    <fb>9369.6</fb>
    <v>0</v>
  </rv>
  <rv s="0">
    <fb>8905</fb>
    <v>0</v>
  </rv>
  <rv s="0">
    <fb>9253.67</fb>
    <v>0</v>
  </rv>
  <rv s="0">
    <fb>9275.0300000000007</fb>
    <v>0</v>
  </rv>
  <rv s="0">
    <fb>9389.4</fb>
    <v>0</v>
  </rv>
  <rv s="0">
    <fb>9197.09</fb>
    <v>0</v>
  </rv>
  <rv s="0">
    <fb>9432</fb>
    <v>0</v>
  </rv>
  <rv s="0">
    <fb>9252.75</fb>
    <v>0</v>
  </rv>
  <rv s="0">
    <fb>9490</fb>
    <v>0</v>
  </rv>
  <rv s="0">
    <fb>9217.77</fb>
    <v>0</v>
  </rv>
  <rv s="0">
    <fb>9233</fb>
    <v>0</v>
  </rv>
  <rv s="0">
    <fb>9426.08</fb>
    <v>0</v>
  </rv>
  <rv s="0">
    <fb>9481.2999999999993</fb>
    <v>0</v>
  </rv>
  <rv s="0">
    <fb>9153.91</fb>
    <v>0</v>
  </rv>
  <rv s="0">
    <fb>9233.75</fb>
    <v>0</v>
  </rv>
  <rv s="0">
    <fb>9241.4699999999993</fb>
    <v>0</v>
  </rv>
  <rv s="0">
    <fb>9266</fb>
    <v>0</v>
  </rv>
  <rv s="0">
    <fb>9053.14</fb>
    <v>0</v>
  </rv>
  <rv s="0">
    <fb>9245.52</fb>
    <v>0</v>
  </rv>
  <rv s="0">
    <fb>9216</fb>
    <v>0</v>
  </rv>
  <rv s="0">
    <fb>9351.17</fb>
    <v>0</v>
  </rv>
  <rv s="0">
    <fb>9153.48</fb>
    <v>0</v>
  </rv>
  <rv s="0">
    <fb>9272.5</fb>
    <v>0</v>
  </rv>
  <rv s="0">
    <fb>9245.4</fb>
    <v>0</v>
  </rv>
  <rv s="0">
    <fb>9286.1</fb>
    <v>0</v>
  </rv>
  <rv s="0">
    <fb>9091.76</fb>
    <v>0</v>
  </rv>
  <rv s="0">
    <fb>9210.33</fb>
    <v>0</v>
  </rv>
  <rv s="0">
    <fb>9279.7999999999993</fb>
    <v>0</v>
  </rv>
  <rv s="0">
    <fb>9283.5</fb>
    <v>0</v>
  </rv>
  <rv s="0">
    <fb>9102.2199999999993</fb>
    <v>0</v>
  </rv>
  <rv s="0">
    <fb>9245.2999999999993</fb>
    <v>0</v>
  </rv>
  <rv s="0">
    <fb>9028.4699999999993</fb>
    <v>0</v>
  </rv>
  <rv s="0">
    <fb>9164.2999999999993</fb>
    <v>0</v>
  </rv>
  <rv s="0">
    <fb>9102.7000000000007</fb>
    <v>0</v>
  </rv>
  <rv s="0">
    <fb>9220.01</fb>
    <v>0</v>
  </rv>
  <rv s="0">
    <fb>9073.35</fb>
    <v>0</v>
  </rv>
  <rv s="0">
    <fb>9170.2800000000007</fb>
    <v>0</v>
  </rv>
  <rv s="0">
    <fb>9159.09</fb>
    <v>0</v>
  </rv>
  <rv s="0">
    <fb>9249.4</fb>
    <v>0</v>
  </rv>
  <rv s="0">
    <fb>9128.2000000000007</fb>
    <v>0</v>
  </rv>
  <rv s="0">
    <fb>9368.75</fb>
    <v>0</v>
  </rv>
  <rv s="0">
    <fb>9170.32</fb>
    <v>0</v>
  </rv>
  <rv s="0">
    <fb>9146.01</fb>
    <v>0</v>
  </rv>
  <rv s="0">
    <fb>9390</fb>
    <v>0</v>
  </rv>
  <rv s="0">
    <fb>9380.4500000000007</fb>
    <v>0</v>
  </rv>
  <rv s="0">
    <fb>9407.1</fb>
    <v>0</v>
  </rv>
  <rv s="0">
    <fb>9232.4</fb>
    <v>0</v>
  </rv>
  <rv s="0">
    <fb>9595.82</fb>
    <v>0</v>
  </rv>
  <rv s="0">
    <fb>9378.25</fb>
    <v>0</v>
  </rv>
  <rv s="0">
    <fb>9685.4</fb>
    <v>0</v>
  </rv>
  <rv s="0">
    <fb>9358.4500000000007</fb>
    <v>0</v>
  </rv>
  <rv s="0">
    <fb>9627.9</fb>
    <v>0</v>
  </rv>
  <rv s="0">
    <fb>9595.83</fb>
    <v>0</v>
  </rv>
  <rv s="0">
    <fb>9638.9</fb>
    <v>0</v>
  </rv>
  <rv s="0">
    <fb>9473.31</fb>
    <v>0</v>
  </rv>
  <rv s="0">
    <fb>10892.7</fb>
    <v>0</v>
  </rv>
  <rv s="0">
    <fb>9930.81</fb>
    <v>0</v>
  </rv>
  <rv s="0">
    <fb>10961.67</fb>
    <v>0</v>
  </rv>
  <rv s="0">
    <fb>9829.9</fb>
    <v>0</v>
  </rv>
  <rv s="0">
    <fb>10976.83</fb>
    <v>0</v>
  </rv>
  <rv s="0">
    <fb>10889.02</fb>
    <v>0</v>
  </rv>
  <rv s="0">
    <fb>11417.48</fb>
    <v>0</v>
  </rv>
  <rv s="0">
    <fb>10559.5</fb>
    <v>0</v>
  </rv>
  <rv s="0">
    <fb>11218.48</fb>
    <v>0</v>
  </rv>
  <rv s="0">
    <fb>11302</fb>
    <v>0</v>
  </rv>
  <rv s="0">
    <fb>10848.2</fb>
    <v>0</v>
  </rv>
  <rv s="0">
    <fb>11146.75</fb>
    <v>0</v>
  </rv>
  <rv s="0">
    <fb>11223.25</fb>
    <v>0</v>
  </rv>
  <rv s="0">
    <fb>11354</fb>
    <v>0</v>
  </rv>
  <rv s="0">
    <fb>10827.5</fb>
    <v>0</v>
  </rv>
  <rv s="0">
    <fb>11340.25</fb>
    <v>0</v>
  </rv>
  <rv s="0">
    <fb>11145.43</fb>
    <v>0</v>
  </rv>
  <rv s="0">
    <fb>11466.31</fb>
    <v>0</v>
  </rv>
  <rv s="0">
    <fb>10972.3</fb>
    <v>0</v>
  </rv>
  <rv s="0">
    <fb>11382.66</fb>
    <v>0</v>
  </rv>
  <rv s="0">
    <fb>11231.5</fb>
    <v>0</v>
  </rv>
  <rv s="0">
    <fb>11485.33</fb>
    <v>0</v>
  </rv>
  <rv s="0">
    <fb>10910.21</fb>
    <v>0</v>
  </rv>
  <rv s="0">
    <fb>11212.08</fb>
    <v>0</v>
  </rv>
  <rv s="0">
    <fb>11387.25</fb>
    <v>0</v>
  </rv>
  <rv s="0">
    <fb>11427.25</fb>
    <v>0</v>
  </rv>
  <rv s="0">
    <fb>11000.79</fb>
    <v>0</v>
  </rv>
  <rv s="0">
    <fb>11692.16</fb>
    <v>0</v>
  </rv>
  <rv s="0">
    <fb>11215.85</fb>
    <v>0</v>
  </rv>
  <rv s="0">
    <fb>11731.12</fb>
    <v>0</v>
  </rv>
  <rv s="0">
    <fb>11079.73</fb>
    <v>0</v>
  </rv>
  <rv s="0">
    <fb>11858.83</fb>
    <v>0</v>
  </rv>
  <rv s="0">
    <fb>11691.54</fb>
    <v>0</v>
  </rv>
  <rv s="0">
    <fb>11919.42</fb>
    <v>0</v>
  </rv>
  <rv s="0">
    <fb>11524</fb>
    <v>0</v>
  </rv>
  <rv s="0">
    <fb>11545</fb>
    <v>0</v>
  </rv>
  <rv s="0">
    <fb>11852.75</fb>
    <v>0</v>
  </rv>
  <rv s="0">
    <fb>11921.53</fb>
    <v>0</v>
  </rv>
  <rv s="0">
    <fb>11326</fb>
    <v>0</v>
  </rv>
  <rv s="0">
    <fb>11854</fb>
    <v>0</v>
  </rv>
  <rv s="0">
    <fb>11639</fb>
    <v>0</v>
  </rv>
  <rv s="0">
    <fb>12096.02</fb>
    <v>0</v>
  </rv>
  <rv s="0">
    <fb>11483</fb>
    <v>0</v>
  </rv>
  <rv s="0">
    <fb>11210.5</fb>
    <v>0</v>
  </rv>
  <rv s="0">
    <fb>11854.11</fb>
    <v>0</v>
  </rv>
  <rv s="0">
    <fb>11948.45</fb>
    <v>0</v>
  </rv>
  <rv s="0">
    <fb>11123</fb>
    <v>0</v>
  </rv>
  <rv s="0">
    <fb>11582</fb>
    <v>0</v>
  </rv>
  <rv s="0">
    <fb>11208</fb>
    <v>0</v>
  </rv>
  <rv s="0">
    <fb>11634.53</fb>
    <v>0</v>
  </rv>
  <rv s="0">
    <fb>11126.09</fb>
    <v>0</v>
  </rv>
  <rv s="0">
    <fb>11609.46</fb>
    <v>0</v>
  </rv>
  <rv s="0">
    <fb>11572.12</fb>
    <v>0</v>
  </rv>
  <rv s="0">
    <fb>11668.14</fb>
    <v>0</v>
  </rv>
  <rv s="0">
    <fb>11270.91</fb>
    <v>0</v>
  </rv>
  <rv s="0">
    <fb>11769.25</fb>
    <v>0</v>
  </rv>
  <rv s="0">
    <fb>11613.38</fb>
    <v>0</v>
  </rv>
  <rv s="0">
    <fb>11868.25</fb>
    <v>0</v>
  </rv>
  <rv s="0">
    <fb>11564.01</fb>
    <v>0</v>
  </rv>
  <rv s="0">
    <fb>12321.37</fb>
    <v>0</v>
  </rv>
  <rv s="0">
    <fb>11833.86</fb>
    <v>0</v>
  </rv>
  <rv s="0">
    <fb>12489</fb>
    <v>0</v>
  </rv>
  <rv s="0">
    <fb>11763</fb>
    <v>0</v>
  </rv>
  <rv s="0">
    <fb>12046.21</fb>
    <v>0</v>
  </rv>
  <rv s="0">
    <fb>12324.5</fb>
    <v>0</v>
  </rv>
  <rv s="0">
    <fb>12426.44</fb>
    <v>0</v>
  </rv>
  <rv s="0">
    <fb>11821</fb>
    <v>0</v>
  </rv>
  <rv s="0">
    <fb>11713.54</fb>
    <v>0</v>
  </rv>
  <rv s="0">
    <fb>12026.24</fb>
    <v>0</v>
  </rv>
  <rv s="0">
    <fb>12118.39</fb>
    <v>0</v>
  </rv>
  <rv s="0">
    <fb>11575.01</fb>
    <v>0</v>
  </rv>
  <rv s="0">
    <fb>11858.3</fb>
    <v>0</v>
  </rv>
  <rv s="0">
    <fb>11715.25</fb>
    <v>0</v>
  </rv>
  <rv s="0">
    <fb>11903.58</fb>
    <v>0</v>
  </rv>
  <rv s="0">
    <fb>11672.08</fb>
    <v>0</v>
  </rv>
  <rv s="0">
    <fb>11613.07</fb>
    <v>0</v>
  </rv>
  <rv s="0">
    <fb>11864</fb>
    <v>0</v>
  </rv>
  <rv s="0">
    <fb>11901</fb>
    <v>0</v>
  </rv>
  <rv s="0">
    <fb>11600</fb>
    <v>0</v>
  </rv>
  <rv s="0">
    <fb>11735</fb>
    <v>0</v>
  </rv>
  <rv s="0">
    <fb>11666.59</fb>
    <v>0</v>
  </rv>
  <rv s="0">
    <fb>11844</fb>
    <v>0</v>
  </rv>
  <rv s="0">
    <fb>11588.22</fb>
    <v>0</v>
  </rv>
  <rv s="0">
    <fb>11266.75</fb>
    <v>0</v>
  </rv>
  <rv s="0">
    <fb>11741</fb>
    <v>0</v>
  </rv>
  <rv s="0">
    <fb>11796</fb>
    <v>0</v>
  </rv>
  <rv s="0">
    <fb>11112.75</fb>
    <v>0</v>
  </rv>
  <rv s="0">
    <fb>11510.95</fb>
    <v>0</v>
  </rv>
  <rv s="0">
    <fb>11257.68</fb>
    <v>0</v>
  </rv>
  <rv s="0">
    <fb>11546.62</fb>
    <v>0</v>
  </rv>
  <rv s="0">
    <fb>11250.14</fb>
    <v>0</v>
  </rv>
  <rv s="0">
    <fb>11266.5</fb>
    <v>0</v>
  </rv>
  <rv s="0">
    <fb>11513.25</fb>
    <v>0</v>
  </rv>
  <rv s="0">
    <fb>11608</fb>
    <v>0</v>
  </rv>
  <rv s="0">
    <fb>11119.26</fb>
    <v>0</v>
  </rv>
  <rv s="0">
    <fb>11510</fb>
    <v>0</v>
  </rv>
  <rv s="0">
    <fb>11280.82</fb>
    <v>0</v>
  </rv>
  <rv s="0">
    <fb>11566</fb>
    <v>0</v>
  </rv>
  <rv s="0">
    <fb>11250</fb>
    <v>0</v>
  </rv>
  <rv s="0">
    <fb>11680.47</fb>
    <v>0</v>
  </rv>
  <rv s="0">
    <fb>11662</fb>
    <v>0</v>
  </rv>
  <rv s="0">
    <fb>11789</fb>
    <v>0</v>
  </rv>
  <rv s="0">
    <fb>11573.39</fb>
    <v>0</v>
  </rv>
  <rv s="0">
    <fb>12024.75</fb>
    <v>0</v>
  </rv>
  <rv s="0">
    <fb>11676.25</fb>
    <v>0</v>
  </rv>
  <rv s="0">
    <fb>12065</fb>
    <v>0</v>
  </rv>
  <rv s="0">
    <fb>11515.98</fb>
    <v>0</v>
  </rv>
  <rv s="0">
    <fb>11372.5</fb>
    <v>0</v>
  </rv>
  <rv s="0">
    <fb>12027</fb>
    <v>0</v>
  </rv>
  <rv s="0">
    <fb>11155.32</fb>
    <v>0</v>
  </rv>
  <rv s="0">
    <fb>10782.44</fb>
    <v>0</v>
  </rv>
  <rv s="0">
    <fb>11370.56</fb>
    <v>0</v>
  </rv>
  <rv s="0">
    <fb>11483.47</fb>
    <v>0</v>
  </rv>
  <rv s="0">
    <fb>10457.31</fb>
    <v>0</v>
  </rv>
  <rv s="0">
    <fb>10602</fb>
    <v>0</v>
  </rv>
  <rv s="0">
    <fb>10782.45</fb>
    <v>0</v>
  </rv>
  <rv s="0">
    <fb>10821.44</fb>
    <v>0</v>
  </rv>
  <rv s="0">
    <fb>9902.43</fb>
    <v>0</v>
  </rv>
  <rv s="0">
    <fb>10017.75</fb>
    <v>0</v>
  </rv>
  <rv s="0">
    <fb>10152.49</fb>
    <v>0</v>
  </rv>
  <rv s="0">
    <fb>10463</fb>
    <v>0</v>
  </rv>
  <rv s="0">
    <fb>9921.73</fb>
    <v>0</v>
  </rv>
  <rv s="0">
    <fb>10264</fb>
    <v>0</v>
  </rv>
  <rv s="0">
    <fb>10009.23</fb>
    <v>0</v>
  </rv>
  <rv s="0">
    <fb>10358</fb>
    <v>0</v>
  </rv>
  <rv s="0">
    <fb>9825.07</fb>
    <v>0</v>
  </rv>
  <rv s="0">
    <fb>10301.23</fb>
    <v>0</v>
  </rv>
  <rv s="0">
    <fb>10262</fb>
    <v>0</v>
  </rv>
  <rv s="0">
    <fb>10512</fb>
    <v>0</v>
  </rv>
  <rv s="0">
    <fb>10173.07</fb>
    <v>0</v>
  </rv>
  <rv s="0">
    <fb>10327.84</fb>
    <v>0</v>
  </rv>
  <rv s="0">
    <fb>10394</fb>
    <v>0</v>
  </rv>
  <rv s="0">
    <fb>10200.08</fb>
    <v>0</v>
  </rv>
  <rv s="0">
    <fb>10695.98</fb>
    <v>0</v>
  </rv>
  <rv s="0">
    <fb>10263</fb>
    <v>0</v>
  </rv>
  <rv s="0">
    <fb>10771</fb>
    <v>0</v>
  </rv>
  <rv s="0">
    <fb>10250</fb>
    <v>0</v>
  </rv>
  <rv s="0">
    <fb>10867.69</fb>
    <v>0</v>
  </rv>
  <rv s="0">
    <fb>10690.91</fb>
    <v>0</v>
  </rv>
  <rv s="0">
    <fb>10949</fb>
    <v>0</v>
  </rv>
  <rv s="0">
    <fb>10611.17</fb>
    <v>0</v>
  </rv>
  <rv s="0">
    <fb>10999.54</fb>
    <v>0</v>
  </rv>
  <rv s="0">
    <fb>10870.5</fb>
    <v>0</v>
  </rv>
  <rv s="0">
    <fb>11103</fb>
    <v>0</v>
  </rv>
  <rv s="0">
    <fb>10662.81</fb>
    <v>0</v>
  </rv>
  <rv s="0">
    <fb>10938.97</fb>
    <v>0</v>
  </rv>
  <rv s="0">
    <fb>11068</fb>
    <v>0</v>
  </rv>
  <rv s="0">
    <fb>10724.42</fb>
    <v>0</v>
  </rv>
  <rv s="0">
    <fb>10887.7</fb>
    <v>0</v>
  </rv>
  <rv s="0">
    <fb>10936.94</fb>
    <v>0</v>
  </rv>
  <rv s="0">
    <fb>11063</fb>
    <v>0</v>
  </rv>
  <rv s="0">
    <fb>10815.11</fb>
    <v>0</v>
  </rv>
  <rv s="0">
    <fb>10483</fb>
    <v>0</v>
  </rv>
  <rv s="0">
    <fb>10889.39</fb>
    <v>0</v>
  </rv>
  <rv s="0">
    <fb>10999</fb>
    <v>0</v>
  </rv>
  <rv s="0">
    <fb>10286.51</fb>
    <v>0</v>
  </rv>
  <rv s="0">
    <fb>10516.26</fb>
    <v>0</v>
  </rv>
  <rv s="0">
    <fb>10497</fb>
    <v>0</v>
  </rv>
  <rv s="0">
    <fb>10548</fb>
    <v>0</v>
  </rv>
  <rv s="0">
    <fb>10353.39</fb>
    <v>0</v>
  </rv>
  <rv s="0">
    <fb>10219.73</fb>
    <v>0</v>
  </rv>
  <rv s="0">
    <fb>10539</fb>
    <v>0</v>
  </rv>
  <rv s="0">
    <fb>10596</fb>
    <v>0</v>
  </rv>
  <rv s="0">
    <fb>10138.299999999999</fb>
    <v>0</v>
  </rv>
  <rv s="0">
    <fb>10633.25</fb>
    <v>0</v>
  </rv>
  <rv s="0">
    <fb>10222.5</fb>
    <v>0</v>
  </rv>
  <rv s="0">
    <fb>10745</fb>
    <v>0</v>
  </rv>
  <rv s="0">
    <fb>10190.040000000001</fb>
    <v>0</v>
  </rv>
  <rv s="0">
    <fb>10722.73</fb>
    <v>0</v>
  </rv>
  <rv s="0">
    <fb>10632.4</fb>
    <v>0</v>
  </rv>
  <rv s="0">
    <fb>10822</fb>
    <v>0</v>
  </rv>
  <rv s="0">
    <fb>10552</fb>
    <v>0</v>
  </rv>
  <rv s="0">
    <fb>10874.25</fb>
    <v>0</v>
  </rv>
  <rv s="0">
    <fb>10739.25</fb>
    <v>0</v>
  </rv>
  <rv s="0">
    <fb>10960</fb>
    <v>0</v>
  </rv>
  <rv s="0">
    <fb>10695.37</fb>
    <v>0</v>
  </rv>
  <rv s="0">
    <fb>10753.84</fb>
    <v>0</v>
  </rv>
  <rv s="0">
    <fb>10868.62</fb>
    <v>0</v>
  </rv>
  <rv s="0">
    <fb>10898</fb>
    <v>0</v>
  </rv>
  <rv s="0">
    <fb>10624.5</fb>
    <v>0</v>
  </rv>
  <rv s="0">
    <fb>10711.5</fb>
    <v>0</v>
  </rv>
  <rv s="0">
    <fb>10756.75</fb>
    <v>0</v>
  </rv>
  <rv s="0">
    <fb>10884</fb>
    <v>0</v>
  </rv>
  <rv s="0">
    <fb>10658.24</fb>
    <v>0</v>
  </rv>
  <rv s="0">
    <fb>10602.25</fb>
    <v>0</v>
  </rv>
  <rv s="0">
    <fb>10702.55</fb>
    <v>0</v>
  </rv>
  <rv s="0">
    <fb>10954</fb>
    <v>0</v>
  </rv>
  <rv s="0">
    <fb>10435.41</fb>
    <v>0</v>
  </rv>
  <rv s="0">
    <fb>10544.55</fb>
    <v>0</v>
  </rv>
  <rv s="0">
    <fb>10611.25</fb>
    <v>0</v>
  </rv>
  <rv s="0">
    <fb>10684</fb>
    <v>0</v>
  </rv>
  <rv s="0">
    <fb>10376.01</fb>
    <v>0</v>
  </rv>
  <rv s="0">
    <fb>10737.95</fb>
    <v>0</v>
  </rv>
  <rv s="0">
    <fb>10609.75</fb>
    <v>0</v>
  </rv>
  <rv s="0">
    <fb>10784</fb>
    <v>0</v>
  </rv>
  <rv s="0">
    <fb>10596.62</fb>
    <v>0</v>
  </rv>
  <rv s="0">
    <fb>10545.17</fb>
    <v>0</v>
  </rv>
  <rv s="0">
    <fb>10744</fb>
    <v>0</v>
  </rv>
  <rv s="0">
    <fb>10818</fb>
    <v>0</v>
  </rv>
  <rv s="0">
    <fb>10513.37</fb>
    <v>0</v>
  </rv>
  <rv s="0">
    <fb>10656.19</fb>
    <v>0</v>
  </rv>
  <rv s="0">
    <fb>10545.16</fb>
    <v>0</v>
  </rv>
  <rv s="0">
    <fb>10687</fb>
    <v>0</v>
  </rv>
  <rv s="0">
    <fb>10899.75</fb>
    <v>0</v>
  </rv>
  <rv s="0">
    <fb>10671</fb>
    <v>0</v>
  </rv>
  <rv s="0">
    <fb>10970</fb>
    <v>0</v>
  </rv>
  <rv s="0">
    <fb>10533</fb>
    <v>0</v>
  </rv>
  <rv s="0">
    <fb>11036.99</fb>
    <v>0</v>
  </rv>
  <rv s="0">
    <fb>10893.53</fb>
    <v>0</v>
  </rv>
  <rv s="0">
    <fb>10826.4</fb>
    <v>0</v>
  </rv>
  <rv s="0">
    <fb>11568.69</fb>
    <v>0</v>
  </rv>
  <rv s="0">
    <fb>11422.32</fb>
    <v>0</v>
  </rv>
  <rv s="0">
    <fb>11610</fb>
    <v>0</v>
  </rv>
  <rv s="0">
    <fb>11175.99</fb>
    <v>0</v>
  </rv>
  <rv s="0">
    <fb>11429.81</fb>
    <v>0</v>
  </rv>
  <rv s="0">
    <fb>11564.99</fb>
    <v>0</v>
  </rv>
  <rv s="0">
    <fb>11739</fb>
    <v>0</v>
  </rv>
  <rv s="0">
    <fb>11308.8</fb>
    <v>0</v>
  </rv>
  <rv s="0">
    <fb>11394.8</fb>
    <v>0</v>
  </rv>
  <rv s="0">
    <fb>11429.82</fb>
    <v>0</v>
  </rv>
  <rv s="0">
    <fb>11563</fb>
    <v>0</v>
  </rv>
  <rv s="0">
    <fb>11287.9</fb>
    <v>0</v>
  </rv>
  <rv s="0">
    <fb>11544.36</fb>
    <v>0</v>
  </rv>
  <rv s="0">
    <fb>11393.5</fb>
    <v>0</v>
  </rv>
  <rv s="0">
    <fb>11623.62</fb>
    <v>0</v>
  </rv>
  <rv s="0">
    <fb>11251.94</fb>
    <v>0</v>
  </rv>
  <rv s="0">
    <fb>11312.75</fb>
    <v>0</v>
  </rv>
  <rv s="0">
    <fb>11542</fb>
    <v>0</v>
  </rv>
  <rv s="0">
    <fb>11551.25</fb>
    <v>0</v>
  </rv>
  <rv s="0">
    <fb>11200</fb>
    <v>0</v>
  </rv>
  <rv s="0">
    <fb>11740</fb>
    <v>0</v>
  </rv>
  <rv s="0">
    <fb>11466.87</fb>
    <v>0</v>
  </rv>
  <rv s="0">
    <fb>11840</fb>
    <v>0</v>
  </rv>
  <rv s="0">
    <fb>11401.82</fb>
    <v>0</v>
  </rv>
  <rv s="0">
    <fb>11901.26</fb>
    <v>0</v>
  </rv>
  <rv s="0">
    <fb>11739.62</fb>
    <v>0</v>
  </rv>
  <rv s="0">
    <fb>12055.2</fb>
    <v>0</v>
  </rv>
  <rv s="0">
    <fb>11679.71</fb>
    <v>0</v>
  </rv>
  <rv s="0">
    <fb>12857.5</fb>
    <v>0</v>
  </rv>
  <rv s="0">
    <fb>11907.71</fb>
    <v>0</v>
  </rv>
  <rv s="0">
    <fb>12921.39</fb>
    <v>0</v>
  </rv>
  <rv s="0">
    <fb>11881.55</fb>
    <v>0</v>
  </rv>
  <rv s="0">
    <fb>13130.5</fb>
    <v>0</v>
  </rv>
  <rv s="0">
    <fb>12855</fb>
    <v>0</v>
  </rv>
  <rv s="0">
    <fb>13247.85</fb>
    <v>0</v>
  </rv>
  <rv s="0">
    <fb>12660.11</fb>
    <v>0</v>
  </rv>
  <rv s="0">
    <fb>12948.99</fb>
    <v>0</v>
  </rv>
  <rv s="0">
    <fb>13127.38</fb>
    <v>0</v>
  </rv>
  <rv s="0">
    <fb>13211</fb>
    <v>0</v>
  </rv>
  <rv s="0">
    <fb>12727.31</fb>
    <v>0</v>
  </rv>
  <rv s="0">
    <fb>13016.36</fb>
    <v>0</v>
  </rv>
  <rv s="0">
    <fb>13017</fb>
    <v>0</v>
  </rv>
  <rv s="0">
    <fb>13252.56</fb>
    <v>0</v>
  </rv>
  <rv s="0">
    <fb>12771.12</fb>
    <v>0</v>
  </rv>
  <rv s="0">
    <fb>13613.17</fb>
    <v>0</v>
  </rv>
  <rv s="0">
    <fb>13025.5</fb>
    <v>0</v>
  </rv>
  <rv s="0">
    <fb>13766.66</fb>
    <v>0</v>
  </rv>
  <rv s="0">
    <fb>12984.2</fb>
    <v>0</v>
  </rv>
  <rv s="0">
    <fb>13204.9</fb>
    <v>0</v>
  </rv>
  <rv s="0">
    <fb>13615.91</fb>
    <v>0</v>
  </rv>
  <rv s="0">
    <fb>13863.66</fb>
    <v>0</v>
  </rv>
  <rv s="0">
    <fb>12870.68</fb>
    <v>0</v>
  </rv>
  <rv s="0">
    <fb>13484.25</fb>
    <v>0</v>
  </rv>
  <rv s="0">
    <fb>13221.53</fb>
    <v>0</v>
  </rv>
  <rv s="0">
    <fb>13654.9</fb>
    <v>0</v>
  </rv>
  <rv s="0">
    <fb>12972</fb>
    <v>0</v>
  </rv>
  <rv s="0">
    <fb>13636</fb>
    <v>0</v>
  </rv>
  <rv s="0">
    <fb>13498.46</fb>
    <v>0</v>
  </rv>
  <rv s="0">
    <fb>13706.56</fb>
    <v>0</v>
  </rv>
  <rv s="0">
    <fb>13120</fb>
    <v>0</v>
  </rv>
  <rv s="0">
    <fb>13618</fb>
    <v>0</v>
  </rv>
  <rv s="0">
    <fb>13823.08</fb>
    <v>0</v>
  </rv>
  <rv s="0">
    <fb>13870.25</fb>
    <v>0</v>
  </rv>
  <rv s="0">
    <fb>13205</fb>
    <v>0</v>
  </rv>
  <rv s="0">
    <fb>13742</fb>
    <v>0</v>
  </rv>
  <rv s="0">
    <fb>13626.75</fb>
    <v>0</v>
  </rv>
  <rv s="0">
    <fb>13808.92</fb>
    <v>0</v>
  </rv>
  <rv s="0">
    <fb>13273.72</fb>
    <v>0</v>
  </rv>
  <rv s="0">
    <fb>14006.83</fb>
    <v>0</v>
  </rv>
  <rv s="0">
    <fb>13736.93</fb>
    <v>0</v>
  </rv>
  <rv s="0">
    <fb>14274.53</fb>
    <v>0</v>
  </rv>
  <rv s="0">
    <fb>13520.87</fb>
    <v>0</v>
  </rv>
  <rv s="0">
    <fb>15245.12</fb>
    <v>0</v>
  </rv>
  <rv s="0">
    <fb>14021.01</fb>
    <v>0</v>
  </rv>
  <rv s="0">
    <fb>15316.67</fb>
    <v>0</v>
  </rv>
  <rv s="0">
    <fb>13992.4</fb>
    <v>0</v>
  </rv>
  <rv s="0">
    <fb>15561.25</fb>
    <v>0</v>
  </rv>
  <rv s="0">
    <fb>15976.81</fb>
    <v>0</v>
  </rv>
  <rv s="0">
    <fb>15164.1</fb>
    <v>0</v>
  </rv>
  <rv s="0">
    <fb>15382.5</fb>
    <v>0</v>
  </rv>
  <rv s="0">
    <fb>15582.91</fb>
    <v>0</v>
  </rv>
  <rv s="0">
    <fb>15851.63</fb>
    <v>0</v>
  </rv>
  <rv s="0">
    <fb>14818</fb>
    <v>0</v>
  </rv>
  <rv s="0">
    <fb>15398.69</fb>
    <v>0</v>
  </rv>
  <rv s="0">
    <fb>15391.5</fb>
    <v>0</v>
  </rv>
  <rv s="0">
    <fb>15479.89</fb>
    <v>0</v>
  </rv>
  <rv s="0">
    <fb>15090.48</fb>
    <v>0</v>
  </rv>
  <rv s="0">
    <fb>15831.87</fb>
    <v>0</v>
  </rv>
  <rv s="0">
    <fb>15389.5</fb>
    <v>0</v>
  </rv>
  <rv s="0">
    <fb>15999.99</fb>
    <v>0</v>
  </rv>
  <rv s="0">
    <fb>15258</fb>
    <v>0</v>
  </rv>
  <rv s="0">
    <fb>16157.25</fb>
    <v>0</v>
  </rv>
  <rv s="0">
    <fb>15829.75</fb>
    <v>0</v>
  </rv>
  <rv s="0">
    <fb>16224.53</fb>
    <v>0</v>
  </rv>
  <rv s="0">
    <fb>15465</fb>
    <v>0</v>
  </rv>
  <rv s="0">
    <fb>16304.3</fb>
    <v>0</v>
  </rv>
  <rv s="0">
    <fb>16153.31</fb>
    <v>0</v>
  </rv>
  <rv s="0">
    <fb>16494.560000000001</fb>
    <v>0</v>
  </rv>
  <rv s="0">
    <fb>15969.97</fb>
    <v>0</v>
  </rv>
  <rv s="0">
    <fb>16705.75</fb>
    <v>0</v>
  </rv>
  <rv s="0">
    <fb>15897.42</fb>
    <v>0</v>
  </rv>
  <rv s="0">
    <fb>16893.25</fb>
    <v>0</v>
  </rv>
  <rv s="0">
    <fb>15786.46</fb>
    <v>0</v>
  </rv>
  <rv s="0">
    <fb>17642.89</fb>
    <v>0</v>
  </rv>
  <rv s="0">
    <fb>16705.7</fb>
    <v>0</v>
  </rv>
  <rv s="0">
    <fb>17882.259999999998</fb>
    <v>0</v>
  </rv>
  <rv s="0">
    <fb>16555.46</fb>
    <v>0</v>
  </rv>
  <rv s="0">
    <fb>17789.75</fb>
    <v>0</v>
  </rv>
  <rv s="0">
    <fb>17636.900000000001</fb>
    <v>0</v>
  </rv>
  <rv s="0">
    <fb>18491.57</fb>
    <v>0</v>
  </rv>
  <rv s="0">
    <fb>17172.11</fb>
    <v>0</v>
  </rv>
  <rv s="0">
    <fb>17944.400000000001</fb>
    <v>0</v>
  </rv>
  <rv s="0">
    <fb>17777.82</fb>
    <v>0</v>
  </rv>
  <rv s="0">
    <fb>18194.21</fb>
    <v>0</v>
  </rv>
  <rv s="0">
    <fb>17346.62</fb>
    <v>0</v>
  </rv>
  <rv s="0">
    <fb>18596.419999999998</fb>
    <v>0</v>
  </rv>
  <rv s="0">
    <fb>17956.04</fb>
    <v>0</v>
  </rv>
  <rv s="0">
    <fb>18830.5</fb>
    <v>0</v>
  </rv>
  <rv s="0">
    <fb>17704.2</fb>
    <v>0</v>
  </rv>
  <rv s="0">
    <fb>18423.189999999999</fb>
    <v>0</v>
  </rv>
  <rv s="0">
    <fb>18490.89</fb>
    <v>0</v>
  </rv>
  <rv s="0">
    <fb>18781.61</fb>
    <v>0</v>
  </rv>
  <rv s="0">
    <fb>18001</fb>
    <v>0</v>
  </rv>
  <rv s="0">
    <fb>18949.04</fb>
    <v>0</v>
  </rv>
  <rv s="0">
    <fb>18430.599999999999</fb>
    <v>0</v>
  </rv>
  <rv s="0">
    <fb>19441.509999999998</fb>
    <v>0</v>
  </rv>
  <rv s="0">
    <fb>18011.03</fb>
    <v>0</v>
  </rv>
  <rv s="0">
    <fb>18870.47</fb>
    <v>0</v>
  </rv>
  <rv s="0">
    <fb>18949.05</fb>
    <v>0</v>
  </rv>
  <rv s="0">
    <fb>19510</fb>
    <v>0</v>
  </rv>
  <rv s="0">
    <fb>18582.169999999998</fb>
    <v>0</v>
  </rv>
  <rv s="0">
    <fb>17008.419999999998</fb>
    <v>0</v>
  </rv>
  <rv s="0">
    <fb>17047.310000000001</fb>
    <v>0</v>
  </rv>
  <rv s="0">
    <fb>17476.990000000002</fb>
    <v>0</v>
  </rv>
  <rv s="0">
    <fb>16434</fb>
    <v>0</v>
  </rv>
  <rv s="0">
    <fb>19376.240000000002</fb>
    <v>0</v>
  </rv>
  <rv s="0">
    <fb>18103.75</fb>
    <v>0</v>
  </rv>
  <rv s="0">
    <fb>19878.990000000002</fb>
    <v>0</v>
  </rv>
  <rv s="0">
    <fb>18008.07</fb>
    <v>0</v>
  </rv>
  <rv s="0">
    <fb>19042.97</fb>
    <v>0</v>
  </rv>
  <rv s="0">
    <fb>19384.5</fb>
    <v>0</v>
  </rv>
  <rv s="0">
    <fb>19929.75</fb>
    <v>0</v>
  </rv>
  <rv s="0">
    <fb>18100</fb>
    <v>0</v>
  </rv>
  <rv s="0">
    <fb>19159.5</fb>
    <v>0</v>
  </rv>
  <rv s="0">
    <fb>19054</fb>
    <v>0</v>
  </rv>
  <rv s="0">
    <fb>19343.29</fb>
    <v>0</v>
  </rv>
  <rv s="0">
    <fb>18334</fb>
    <v>0</v>
  </rv>
  <rv s="0">
    <fb>19461</fb>
    <v>0</v>
  </rv>
  <rv s="0">
    <fb>19158.990000000002</fb>
    <v>0</v>
  </rv>
  <rv s="0">
    <fb>19622.04</fb>
    <v>0</v>
  </rv>
  <rv s="0">
    <fb>18860.63</fb>
    <v>0</v>
  </rv>
  <rv s="0">
    <fb>18822.61</fb>
    <v>0</v>
  </rv>
  <rv s="0">
    <fb>19460.75</fb>
    <v>0</v>
  </rv>
  <rv s="0">
    <fb>19558.32</fb>
    <v>0</v>
  </rv>
  <rv s="0">
    <fb>18671.61</fb>
    <v>0</v>
  </rv>
  <rv s="0">
    <fb>19080.75</fb>
    <v>0</v>
  </rv>
  <rv s="0">
    <fb>19140.5</fb>
    <v>0</v>
  </rv>
  <rv s="0">
    <fb>19437.650000000001</fb>
    <v>0</v>
  </rv>
  <rv s="0">
    <fb>18905</fb>
    <v>0</v>
  </rv>
  <rv s="0">
    <fb>18765.05</fb>
    <v>0</v>
  </rv>
  <rv s="0">
    <fb>19085.009999999998</fb>
    <v>0</v>
  </rv>
  <rv s="0">
    <fb>19321.849999999999</fb>
    <v>0</v>
  </rv>
  <rv s="0">
    <fb>18611.79</fb>
    <v>0</v>
  </rv>
  <rv s="0">
    <fb>18512.169999999998</fb>
    <v>0</v>
  </rv>
  <rv s="0">
    <fb>18765.060000000001</fb>
    <v>0</v>
  </rv>
  <rv s="0">
    <fb>18856.84</fb>
    <v>0</v>
  </rv>
  <rv s="0">
    <fb>17610</fb>
    <v>0</v>
  </rv>
  <rv s="0">
    <fb>18344.21</fb>
    <v>0</v>
  </rv>
  <rv s="0">
    <fb>18523.04</fb>
    <v>0</v>
  </rv>
  <rv s="0">
    <fb>18655.7</fb>
    <v>0</v>
  </rv>
  <rv s="0">
    <fb>17902.669999999998</fb>
    <v>0</v>
  </rv>
  <rv s="0">
    <fb>18109.46</fb>
    <v>0</v>
  </rv>
  <rv s="0">
    <fb>18349.75</fb>
    <v>0</v>
  </rv>
  <rv s="0">
    <fb>18408.39</fb>
    <v>0</v>
  </rv>
  <rv s="0">
    <fb>17569.59</fb>
    <v>0</v>
  </rv>
  <rv s="0">
    <fb>19195.75</fb>
    <v>0</v>
  </rv>
  <rv s="0">
    <fb>19265.03</fb>
    <v>0</v>
  </rv>
  <rv s="0">
    <fb>19336.68</fb>
    <v>0</v>
  </rv>
  <rv s="0">
    <fb>18956.810000000001</fb>
    <v>0</v>
  </rv>
  <rv s="0">
    <fb>19424.939999999999</fb>
    <v>0</v>
  </rv>
  <rv s="0">
    <fb>19200.990000000002</fb>
    <v>0</v>
  </rv>
  <rv s="0">
    <fb>19562.25</fb>
    <v>0</v>
  </rv>
  <rv s="0">
    <fb>19050</fb>
    <v>0</v>
  </rv>
  <rv s="0">
    <fb>21214.51</fb>
    <v>0</v>
  </rv>
  <rv s="0">
    <fb>19435.59</fb>
    <v>0</v>
  </rv>
  <rv s="0">
    <fb>21309.27</fb>
    <v>0</v>
  </rv>
  <rv s="0">
    <fb>19263.8</fb>
    <v>0</v>
  </rv>
  <rv s="0">
    <fb>22787.21</fb>
    <v>0</v>
  </rv>
  <rv s="0">
    <fb>21202.6</fb>
    <v>0</v>
  </rv>
  <rv s="0">
    <fb>23774.400000000001</fb>
    <v>0</v>
  </rv>
  <rv s="0">
    <fb>21141.94</fb>
    <v>0</v>
  </rv>
  <rv s="0">
    <fb>22900.5</fb>
    <v>0</v>
  </rv>
  <rv s="0">
    <fb>22793.58</fb>
    <v>0</v>
  </rv>
  <rv s="0">
    <fb>23286</fb>
    <v>0</v>
  </rv>
  <rv s="0">
    <fb>22306.05</fb>
    <v>0</v>
  </rv>
  <rv s="0">
    <fb>23144.47</fb>
    <v>0</v>
  </rv>
  <rv s="0">
    <fb>23745.25</fb>
    <v>0</v>
  </rv>
  <rv s="0">
    <fb>24299.75</fb>
    <v>0</v>
  </rv>
  <rv s="0">
    <fb>21864.86</fb>
    <v>0</v>
  </rv>
  <rv s="0">
    <fb>23439.64</fb>
    <v>0</v>
  </rv>
  <rv s="0">
    <fb>23135</fb>
    <v>0</v>
  </rv>
  <rv s="0">
    <fb>23618.33</fb>
    <v>0</v>
  </rv>
  <rv s="0">
    <fb>22382.65</fb>
    <v>0</v>
  </rv>
  <rv s="0">
    <fb>23290.58</fb>
    <v>0</v>
  </rv>
  <rv s="0">
    <fb>24094.400000000001</fb>
    <v>0</v>
  </rv>
  <rv s="0">
    <fb>22764.87</fb>
    <v>0</v>
  </rv>
  <rv s="0">
    <fb>23397.91</fb>
    <v>0</v>
  </rv>
  <rv s="0">
    <fb>23295.14</fb>
    <v>0</v>
  </rv>
  <rv s="0">
    <fb>23555.46</fb>
    <v>0</v>
  </rv>
  <rv s="0">
    <fb>22585.41</fb>
    <v>0</v>
  </rv>
  <rv s="0">
    <fb>26584.87</fb>
    <v>0</v>
  </rv>
  <rv s="0">
    <fb>26766</fb>
    <v>0</v>
  </rv>
  <rv s="0">
    <fb>27481.599999999999</fb>
    <v>0</v>
  </rv>
  <rv s="0">
    <fb>25770</fb>
    <v>0</v>
  </rv>
  <rv s="0">
    <fb>26893.11</fb>
    <v>0</v>
  </rv>
  <rv s="0">
    <fb>27190.75</fb>
    <v>0</v>
  </rv>
  <rv s="0">
    <fb>25831.85</fb>
    <v>0</v>
  </rv>
  <rv s="0">
    <fb>28911</fb>
    <v>0</v>
  </rv>
  <rv s="0">
    <fb>29009</fb>
    <v>0</v>
  </rv>
  <rv s="0">
    <fb>26866.19</fb>
    <v>0</v>
  </rv>
  <rv s="0">
    <fb>28987.599999999999</fb>
    <v>0</v>
  </rv>
  <rv s="0">
    <fb>28896.959999999999</fb>
    <v>0</v>
  </rv>
  <rv s="0">
    <fb>29315.25</fb>
    <v>0</v>
  </rv>
  <rv s="0">
    <fb>27813.8</fb>
    <v>0</v>
  </rv>
  <rv s="0">
    <fb>31031.51</fb>
    <v>0</v>
  </rv>
  <rv s="0">
    <fb>32909.14</fb>
    <v>0</v>
  </rv>
  <rv s="0">
    <fb>33867.5</fb>
    <v>0</v>
  </rv>
  <rv s="0">
    <fb>27630</fb>
    <v>0</v>
  </rv>
  <rv s="0">
    <fb>33813.69</fb>
    <v>0</v>
  </rv>
  <rv s="0">
    <fb>31025.599999999999</fb>
    <v>0</v>
  </rv>
  <rv s="0">
    <fb>34279.75</fb>
    <v>0</v>
  </rv>
  <rv s="0">
    <fb>29905.31</fb>
    <v>0</v>
  </rv>
  <rv s="0">
    <fb>35930.6</fb>
    <v>0</v>
  </rv>
  <rv s="0">
    <fb>36595.339999999997</fb>
    <v>0</v>
  </rv>
  <rv s="0">
    <fb>33273.919999999998</fb>
    <v>0</v>
  </rv>
  <rv s="0">
    <fb>39772.25</fb>
    <v>0</v>
  </rv>
  <rv s="0">
    <fb>35942.15</fb>
    <v>0</v>
  </rv>
  <rv s="0">
    <fb>40426.5</fb>
    <v>0</v>
  </rv>
  <rv s="0">
    <fb>35660.43</fb>
    <v>0</v>
  </rv>
  <rv s="0">
    <fb>40063.15</fb>
    <v>0</v>
  </rv>
  <rv s="0">
    <fb>39712.120000000003</fb>
    <v>0</v>
  </rv>
  <rv s="0">
    <fb>41998.75</fb>
    <v>0</v>
  </rv>
  <rv s="0">
    <fb>36550</fb>
    <v>0</v>
  </rv>
  <rv s="0">
    <fb>33951.5</fb>
    <v>0</v>
  </rv>
  <rv s="0">
    <fb>38598.03</fb>
    <v>0</v>
  </rv>
  <rv s="0">
    <fb>39049.97</fb>
    <v>0</v>
  </rv>
  <rv s="0">
    <fb>30156.35</fb>
    <v>0</v>
  </rv>
  <rv s="0">
    <fb>34678.660000000003</fb>
    <v>0</v>
  </rv>
  <rv s="0">
    <fb>33933.360000000001</fb>
    <v>0</v>
  </rv>
  <rv s="0">
    <fb>36651.599999999999</fb>
    <v>0</v>
  </rv>
  <rv s="0">
    <fb>32257.78</fb>
    <v>0</v>
  </rv>
  <rv s="0">
    <fb>37267.57</fb>
    <v>0</v>
  </rv>
  <rv s="0">
    <fb>34678.65</fb>
    <v>0</v>
  </rv>
  <rv s="0">
    <fb>37400.22</fb>
    <v>0</v>
  </rv>
  <rv s="0">
    <fb>32327.18</fb>
    <v>0</v>
  </rv>
  <rv s="0">
    <fb>38720.86</fb>
    <v>0</v>
  </rv>
  <rv s="0">
    <fb>37267.58</fb>
    <v>0</v>
  </rv>
  <rv s="0">
    <fb>40112.78</fb>
    <v>0</v>
  </rv>
  <rv s="0">
    <fb>36717.230000000003</fb>
    <v>0</v>
  </rv>
  <rv s="0">
    <fb>36250.18</fb>
    <v>0</v>
  </rv>
  <rv s="0">
    <fb>38772.400000000001</fb>
    <v>0</v>
  </rv>
  <rv s="0">
    <fb>39696.99</fb>
    <v>0</v>
  </rv>
  <rv s="0">
    <fb>34353.629999999997</fb>
    <v>0</v>
  </rv>
  <rv s="0">
    <fb>36476</fb>
    <v>0</v>
  </rv>
  <rv s="0">
    <fb>36228.080000000002</fb>
    <v>0</v>
  </rv>
  <rv s="0">
    <fb>37873.64</fb>
    <v>0</v>
  </rv>
  <rv s="0">
    <fb>36051.879999999997</fb>
    <v>0</v>
  </rv>
  <rv s="0">
    <fb>34903.15</fb>
    <v>0</v>
  </rv>
  <rv s="0">
    <fb>36481.050000000003</fb>
    <v>0</v>
  </rv>
  <rv s="0">
    <fb>36799.93</fb>
    <v>0</v>
  </rv>
  <rv s="0">
    <fb>33371</fb>
    <v>0</v>
  </rv>
  <rv s="0">
    <fb>31182.37</fb>
    <v>0</v>
  </rv>
  <rv s="0">
    <fb>35725.29</fb>
    <v>0</v>
  </rv>
  <rv s="0">
    <fb>30848.58</fb>
    <v>0</v>
  </rv>
  <rv s="0">
    <fb>33311.019999999997</fb>
    <v>0</v>
  </rv>
  <rv s="0">
    <fb>33892.5</fb>
    <v>0</v>
  </rv>
  <rv s="0">
    <fb>28745.55</fb>
    <v>0</v>
  </rv>
  <rv s="0">
    <fb>32695.53</fb>
    <v>0</v>
  </rv>
  <rv s="0">
    <fb>31875.68</fb>
    <v>0</v>
  </rv>
  <rv s="0">
    <fb>34897.03</fb>
    <v>0</v>
  </rv>
  <rv s="0">
    <fb>30891.98</fb>
    <v>0</v>
  </rv>
  <rv s="0">
    <fb>32005.74</fb>
    <v>0</v>
  </rv>
  <rv s="0">
    <fb>32690.1</fb>
    <v>0</v>
  </rv>
  <rv s="0">
    <fb>32891.08</fb>
    <v>0</v>
  </rv>
  <rv s="0">
    <fb>30830.03</fb>
    <v>0</v>
  </rv>
  <rv s="0">
    <fb>31011.8</fb>
    <v>0</v>
  </rv>
  <rv s="0">
    <fb>32998.99</fb>
    <v>0</v>
  </rv>
  <rv s="0">
    <fb>29150.01</fb>
    <v>0</v>
  </rv>
  <rv s="0">
    <fb>33257.54</fb>
    <v>0</v>
  </rv>
  <rv s="0">
    <fb>31001.119999999999</fb>
    <v>0</v>
  </rv>
  <rv s="0">
    <fb>33349.99</fb>
    <v>0</v>
  </rv>
  <rv s="0">
    <fb>29870.55</fb>
    <v>0</v>
  </rv>
  <rv s="0">
    <fb>34641.5</fb>
    <v>0</v>
  </rv>
  <rv s="0">
    <fb>33257.550000000003</fb>
    <v>0</v>
  </rv>
  <rv s="0">
    <fb>38661.839999999997</fb>
    <v>0</v>
  </rv>
  <rv s="0">
    <fb>31968.27</fb>
    <v>0</v>
  </rv>
  <rv s="0">
    <fb>33655.370000000003</fb>
    <v>0</v>
  </rv>
  <rv s="0">
    <fb>32302.81</fb>
    <v>0</v>
  </rv>
  <rv s="0">
    <fb>34711.11</fb>
    <v>0</v>
  </rv>
  <rv s="0">
    <fb>32115.03</fb>
    <v>0</v>
  </rv>
  <rv s="0">
    <fb>35676.21</fb>
    <v>0</v>
  </rv>
  <rv s="0">
    <fb>33656.99</fb>
    <v>0</v>
  </rv>
  <rv s="0">
    <fb>36015</fb>
    <v>0</v>
  </rv>
  <rv s="0">
    <fb>33300</fb>
    <v>0</v>
  </rv>
  <rv s="0">
    <fb>37303.72</fb>
    <v>0</v>
  </rv>
  <rv s="0">
    <fb>35667.11</fb>
    <v>0</v>
  </rv>
  <rv s="0">
    <fb>37475</fb>
    <v>0</v>
  </rv>
  <rv s="0">
    <fb>35382.449999999997</fb>
    <v>0</v>
  </rv>
  <rv s="0">
    <fb>37680.949999999997</fb>
    <v>0</v>
  </rv>
  <rv s="0">
    <fb>37306.25</fb>
    <v>0</v>
  </rv>
  <rv s="0">
    <fb>38762.5</fb>
    <v>0</v>
  </rv>
  <rv s="0">
    <fb>36185.39</fb>
    <v>0</v>
  </rv>
  <rv s="0">
    <fb>37860.26</fb>
    <v>0</v>
  </rv>
  <rv s="0">
    <fb>37682.9</fb>
    <v>0</v>
  </rv>
  <rv s="0">
    <fb>38392</fb>
    <v>0</v>
  </rv>
  <rv s="0">
    <fb>36611.019999999997</fb>
    <v>0</v>
  </rv>
  <rv s="0">
    <fb>44666.51</fb>
    <v>0</v>
  </rv>
  <rv s="0">
    <fb>37902.82</fb>
    <v>0</v>
  </rv>
  <rv s="0">
    <fb>44868.98</fb>
    <v>0</v>
  </rv>
  <rv s="0">
    <fb>37644.239999999998</fb>
    <v>0</v>
  </rv>
  <rv s="0">
    <fb>47355.82</fb>
    <v>0</v>
  </rv>
  <rv s="0">
    <fb>44714.11</fb>
    <v>0</v>
  </rv>
  <rv s="0">
    <fb>48214.99</fb>
    <v>0</v>
  </rv>
  <rv s="0">
    <fb>44232.95</fb>
    <v>0</v>
  </rv>
  <rv s="0">
    <fb>45020.08</fb>
    <v>0</v>
  </rv>
  <rv s="0">
    <fb>47331.6</fb>
    <v>0</v>
  </rv>
  <rv s="0">
    <fb>47407</fb>
    <v>0</v>
  </rv>
  <rv s="0">
    <fb>43701.18</fb>
    <v>0</v>
  </rv>
  <rv s="0">
    <fb>46937.99</fb>
    <v>0</v>
  </rv>
  <rv s="0">
    <fb>48673.32</fb>
    <v>0</v>
  </rv>
  <rv s="0">
    <fb>44015.88</fb>
    <v>0</v>
  </rv>
  <rv s="0">
    <fb>47942.34</fb>
    <v>0</v>
  </rv>
  <rv s="0">
    <fb>46925</fb>
    <v>0</v>
  </rv>
  <rv s="0">
    <fb>48975</fb>
    <v>0</v>
  </rv>
  <rv s="0">
    <fb>46229.04</fb>
    <v>0</v>
  </rv>
  <rv s="0">
    <fb>48585.07</fb>
    <v>0</v>
  </rv>
  <rv s="0">
    <fb>48325.31</fb>
    <v>0</v>
  </rv>
  <rv s="0">
    <fb>50602.31</fb>
    <v>0</v>
  </rv>
  <rv s="0">
    <fb>47036</fb>
    <v>0</v>
  </rv>
  <rv s="0">
    <fb>52400.44</fb>
    <v>0</v>
  </rv>
  <rv s="0">
    <fb>48588.75</fb>
    <v>0</v>
  </rv>
  <rv s="0">
    <fb>52691.68</fb>
    <v>0</v>
  </rv>
  <rv s="0">
    <fb>48452.53</fb>
    <v>0</v>
  </rv>
  <rv s="0">
    <fb>52044.1</fb>
    <v>0</v>
  </rv>
  <rv s="0">
    <fb>52400.45</fb>
    <v>0</v>
  </rv>
  <rv s="0">
    <fb>52623.65</fb>
    <v>0</v>
  </rv>
  <rv s="0">
    <fb>50856.45</fb>
    <v>0</v>
  </rv>
  <rv s="0">
    <fb>55608.59</fb>
    <v>0</v>
  </rv>
  <rv s="0">
    <fb>56361.68</fb>
    <v>0</v>
  </rv>
  <rv s="0">
    <fb>50679.75</fb>
    <v>0</v>
  </rv>
  <rv s="0">
    <fb>54950.58</fb>
    <v>0</v>
  </rv>
  <rv s="0">
    <fb>57531.19</fb>
    <v>0</v>
  </rv>
  <rv s="0">
    <fb>58445.23</fb>
    <v>0</v>
  </rv>
  <rv s="0">
    <fb>47000</fb>
    <v>0</v>
  </rv>
  <rv s="0">
    <fb>47945.75</fb>
    <v>0</v>
  </rv>
  <rv s="0">
    <fb>54948.2</fb>
    <v>0</v>
  </rv>
  <rv s="0">
    <fb>55029.57</fb>
    <v>0</v>
  </rv>
  <rv s="0">
    <fb>44845.72</fb>
    <v>0</v>
  </rv>
  <rv s="0">
    <fb>48726.36</fb>
    <v>0</v>
  </rv>
  <rv s="0">
    <fb>47954.71</fb>
    <v>0</v>
  </rv>
  <rv s="0">
    <fb>51432.33</fb>
    <v>0</v>
  </rv>
  <rv s="0">
    <fb>48037.4</fb>
    <v>0</v>
  </rv>
  <rv s="0">
    <fb>48745.82</fb>
    <v>0</v>
  </rv>
  <rv s="0">
    <fb>52128.89</fb>
    <v>0</v>
  </rv>
  <rv s="0">
    <fb>47959.56</fb>
    <v>0</v>
  </rv>
  <rv s="0">
    <fb>45638.6</fb>
    <v>0</v>
  </rv>
  <rv s="0">
    <fb>48037.41</fb>
    <v>0</v>
  </rv>
  <rv s="0">
    <fb>48873.1</fb>
    <v>0</v>
  </rv>
  <rv s="0">
    <fb>44120</fb>
    <v>0</v>
  </rv>
  <rv s="0">
    <fb>48858.83</fb>
    <v>0</v>
  </rv>
  <rv s="0">
    <fb>43177.77</fb>
    <v>0</v>
  </rv>
  <rv s="0">
    <fb>49559.49</fb>
    <v>0</v>
  </rv>
  <rv s="0">
    <fb>43085.63</fb>
    <v>0</v>
  </rv>
  <rv s="0">
    <fb>47444.18</fb>
    <v>0</v>
  </rv>
  <rv s="0">
    <fb>50288</fb>
    <v>0</v>
  </rv>
  <rv s="0">
    <fb>47067</fb>
    <v>0</v>
  </rv>
  <rv s="0">
    <fb>50924.19</fb>
    <v>0</v>
  </rv>
  <rv s="0">
    <fb>47435.16</fb>
    <v>0</v>
  </rv>
  <rv s="0">
    <fb>52658.48</fb>
    <v>0</v>
  </rv>
  <rv s="0">
    <fb>47370</fb>
    <v>0</v>
  </rv>
  <rv s="0">
    <fb>47895.14</fb>
    <v>0</v>
  </rv>
  <rv s="0">
    <fb>50951.5</fb>
    <v>0</v>
  </rv>
  <rv s="0">
    <fb>51798.32</fb>
    <v>0</v>
  </rv>
  <rv s="0">
    <fb>47500</fb>
    <v>0</v>
  </rv>
  <rv s="0">
    <fb>49048.01</fb>
    <v>0</v>
  </rv>
  <rv s="0">
    <fb>49466.25</fb>
    <v>0</v>
  </rv>
  <rv s="0">
    <fb>46290.09</fb>
    <v>0</v>
  </rv>
  <rv s="0">
    <fb>51888.639999999999</fb>
    <v>0</v>
  </rv>
  <rv s="0">
    <fb>51057.91</fb>
    <v>0</v>
  </rv>
  <rv s="0">
    <fb>51992.25</fb>
    <v>0</v>
  </rv>
  <rv s="0">
    <fb>49284.959999999999</fb>
    <v>0</v>
  </rv>
  <rv s="0">
    <fb>54305.5</fb>
    <v>0</v>
  </rv>
  <rv s="0">
    <fb>54825.1</fb>
    <v>0</v>
  </rv>
  <rv s="0">
    <fb>51362.38</fb>
    <v>0</v>
  </rv>
  <rv s="0">
    <fb>56898.5</fb>
    <v>0</v>
  </rv>
  <rv s="0">
    <fb>57402.13</fb>
    <v>0</v>
  </rv>
  <rv s="0">
    <fb>53000</fb>
    <v>0</v>
  </rv>
  <rv s="0">
    <fb>57620.52</fb>
    <v>0</v>
  </rv>
  <rv s="0">
    <fb>56912.83</fb>
    <v>0</v>
  </rv>
  <rv s="0">
    <fb>57926.78</fb>
    <v>0</v>
  </rv>
  <rv s="0">
    <fb>54265.82</fb>
    <v>0</v>
  </rv>
  <rv s="0">
    <fb>56969</fb>
    <v>0</v>
  </rv>
  <rv s="0">
    <fb>57581.97</fb>
    <v>0</v>
  </rv>
  <rv s="0">
    <fb>58145</fb>
    <v>0</v>
  </rv>
  <rv s="0">
    <fb>55011</fb>
    <v>0</v>
  </rv>
  <rv s="0">
    <fb>56411.75</fb>
    <v>0</v>
  </rv>
  <rv s="0">
    <fb>59718.75</fb>
    <v>0</v>
  </rv>
  <rv s="0">
    <fb>60752.5</fb>
    <v>0</v>
  </rv>
  <rv s="0">
    <fb>54555.01</fb>
    <v>0</v>
  </rv>
  <rv s="0">
    <fb>56425.72</fb>
    <v>0</v>
  </rv>
  <rv s="0">
    <fb>56412.5</fb>
    <v>0</v>
  </rv>
  <rv s="0">
    <fb>56975.16</fb>
    <v>0</v>
  </rv>
  <rv s="0">
    <fb>53208.81</fb>
    <v>0</v>
  </rv>
  <rv s="0">
    <fb>57725.64</fb>
    <v>0</v>
  </rv>
  <rv s="0">
    <fb>56379.85</fb>
    <v>0</v>
  </rv>
  <rv s="0">
    <fb>58362.51</fb>
    <v>0</v>
  </rv>
  <rv s="0">
    <fb>54124</fb>
    <v>0</v>
  </rv>
  <rv s="0">
    <fb>57485.33</fb>
    <v>0</v>
  </rv>
  <rv s="0">
    <fb>57750</fb>
    <v>0</v>
  </rv>
  <rv s="0">
    <fb>60099.75</fb>
    <v>0</v>
  </rv>
  <rv s="0">
    <fb>57000</fb>
    <v>0</v>
  </rv>
  <rv s="0">
    <fb>58385.24</fb>
    <v>0</v>
  </rv>
  <rv s="0">
    <fb>57487.75</fb>
    <v>0</v>
  </rv>
  <rv s="0">
    <fb>59460.02</fb>
    <v>0</v>
  </rv>
  <rv s="0">
    <fb>56239.33</fb>
    <v>0</v>
  </rv>
  <rv s="0">
    <fb>54580</fb>
    <v>0</v>
  </rv>
  <rv s="0">
    <fb>57298.75</fb>
    <v>0</v>
  </rv>
  <rv s="0">
    <fb>58442.17</fb>
    <v>0</v>
  </rv>
  <rv s="0">
    <fb>54225.279999999999</fb>
    <v>0</v>
  </rv>
  <rv s="0">
    <fb>54433.56</fb>
    <v>0</v>
  </rv>
  <rv s="0">
    <fb>55900</fb>
    <v>0</v>
  </rv>
  <rv s="0">
    <fb>52933.03</fb>
    <v>0</v>
  </rv>
  <rv s="0">
    <fb>54048.5</fb>
    <v>0</v>
  </rv>
  <rv s="0">
    <fb>54433.57</fb>
    <v>0</v>
  </rv>
  <rv s="0">
    <fb>57245</fb>
    <v>0</v>
  </rv>
  <rv s="0">
    <fb>53137.08</fb>
    <v>0</v>
  </rv>
  <rv s="0">
    <fb>51990.48</fb>
    <v>0</v>
  </rv>
  <rv s="0">
    <fb>54015.95</fb>
    <v>0</v>
  </rv>
  <rv s="0">
    <fb>54259.7</fb>
    <v>0</v>
  </rv>
  <rv s="0">
    <fb>50316.7</fb>
    <v>0</v>
  </rv>
  <rv s="0">
    <fb>54000</fb>
    <v>0</v>
  </rv>
  <rv s="0">
    <fb>51990.47</fb>
    <v>0</v>
  </rv>
  <rv s="0">
    <fb>54320.74</fb>
    <v>0</v>
  </rv>
  <rv s="0">
    <fb>51223.37</fb>
    <v>0</v>
  </rv>
  <rv s="0">
    <fb>57241.15</fb>
    <v>0</v>
  </rv>
  <rv s="0">
    <fb>55989.75</fb>
    <v>0</v>
  </rv>
  <rv s="0">
    <fb>58400.89</fb>
    <v>0</v>
  </rv>
  <rv s="0">
    <fb>54659.8</fb>
    <v>0</v>
  </rv>
  <rv s="0">
    <fb>58672.03</fb>
    <v>0</v>
  </rv>
  <rv s="0">
    <fb>59395.88</fb>
    <v>0</v>
  </rv>
  <rv s="0">
    <fb>57001.25</fb>
    <v>0</v>
  </rv>
  <rv s="0">
    <fb>58950.02</fb>
    <v>0</v>
  </rv>
  <rv s="0">
    <fb>58665.71</fb>
    <v>0</v>
  </rv>
  <rv s="0">
    <fb>59818.25</fb>
    <v>0</v>
  </rv>
  <rv s="0">
    <fb>56811.17</fb>
    <v>0</v>
  </rv>
  <rv s="0">
    <fb>58854.18</fb>
    <v>0</v>
  </rv>
  <rv s="0">
    <fb>58979.88</fb>
    <v>0</v>
  </rv>
  <rv s="0">
    <fb>59486.59</fb>
    <v>0</v>
  </rv>
  <rv s="0">
    <fb>57922.39</fb>
    <v>0</v>
  </rv>
  <rv s="0">
    <fb>58776.77</fb>
    <v>0</v>
  </rv>
  <rv s="0">
    <fb>58136.05</fb>
    <v>0</v>
  </rv>
  <rv s="0">
    <fb>59264.18</fb>
    <v>0</v>
  </rv>
  <rv s="0">
    <fb>56800</fb>
    <v>0</v>
  </rv>
  <rv s="0">
    <fb>58252.26</fb>
    <v>0</v>
  </rv>
  <rv s="0">
    <fb>58777.69</fb>
    <v>0</v>
  </rv>
  <rv s="0">
    <fb>59486.25</fb>
    <v>0</v>
  </rv>
  <rv s="0">
    <fb>57253.93</fb>
    <v>0</v>
  </rv>
  <rv s="0">
    <fb>56224.08</fb>
    <v>0</v>
  </rv>
  <rv s="0">
    <fb>58236.83</fb>
    <v>0</v>
  </rv>
  <rv s="0">
    <fb>58676.22</fb>
    <v>0</v>
  </rv>
  <rv s="0">
    <fb>55440</fb>
    <v>0</v>
  </rv>
  <rv s="0">
    <fb>57661.74</fb>
    <v>0</v>
  </rv>
  <rv s="0">
    <fb>58149.82</fb>
    <v>0</v>
  </rv>
  <rv s="0">
    <fb>55679.17</fb>
    <v>0</v>
  </rv>
  <rv s="0">
    <fb>58312.42</fb>
    <v>0</v>
  </rv>
  <rv s="0">
    <fb>57666.75</fb>
    <v>0</v>
  </rv>
  <rv s="0">
    <fb>58892.480000000003</fb>
    <v>0</v>
  </rv>
  <rv s="0">
    <fb>57434.07</fb>
    <v>0</v>
  </rv>
  <rv s="0">
    <fb>59935</fb>
    <v>0</v>
  </rv>
  <rv s="0">
    <fb>59835.75</fb>
    <v>0</v>
  </rv>
  <rv s="0">
    <fb>61236.75</fb>
    <v>0</v>
  </rv>
  <rv s="0">
    <fb>59348.800000000003</fb>
    <v>0</v>
  </rv>
  <rv s="0">
    <fb>63194.82</fb>
    <v>0</v>
  </rv>
  <rv s="0">
    <fb>63753.43</fb>
    <v>0</v>
  </rv>
  <rv s="0">
    <fb>59700</fb>
    <v>0</v>
  </rv>
  <rv s="0">
    <fb>62382.45</fb>
    <v>0</v>
  </rv>
  <rv s="0">
    <fb>63220.25</fb>
    <v>0</v>
  </rv>
  <rv s="0">
    <fb>64899.97</fb>
    <v>0</v>
  </rv>
  <rv s="0">
    <fb>61302.720000000001</fb>
    <v>0</v>
  </rv>
  <rv s="0">
    <fb>63398.46</fb>
    <v>0</v>
  </rv>
  <rv s="0">
    <fb>62382.46</fb>
    <v>0</v>
  </rv>
  <rv s="0">
    <fb>63655.97</fb>
    <v>0</v>
  </rv>
  <rv s="0">
    <fb>61998.9</fb>
    <v>0</v>
  </rv>
  <rv s="0">
    <fb>62006.92</fb>
    <v>0</v>
  </rv>
  <rv s="0">
    <fb>63855.37</fb>
    <v>0</v>
  </rv>
  <rv s="0">
    <fb>60040</fb>
    <v>0</v>
  </rv>
  <rv s="0">
    <fb>56209.120000000003</fb>
    <v>0</v>
  </rv>
  <rv s="0">
    <fb>55550</fb>
    <v>0</v>
  </rv>
  <rv s="0">
    <fb>57734.74</fb>
    <v>0</v>
  </rv>
  <rv s="0">
    <fb>54250</fb>
    <v>0</v>
  </rv>
  <rv s="0">
    <fb>56780.9</fb>
    <v>0</v>
  </rv>
  <rv s="0">
    <fb>56199.26</fb>
    <v>0</v>
  </rv>
  <rv s="0">
    <fb>57149.82</fb>
    <v>0</v>
  </rv>
  <rv s="0">
    <fb>53400</fb>
    <v>0</v>
  </rv>
  <rv s="0">
    <fb>55002.25</fb>
    <v>0</v>
  </rv>
  <rv s="0">
    <fb>57151.54</fb>
    <v>0</v>
  </rv>
  <rv s="0">
    <fb>54327.76</fb>
    <v>0</v>
  </rv>
  <rv s="0">
    <fb>51592.12</fb>
    <v>0</v>
  </rv>
  <rv s="0">
    <fb>54982.7</fb>
    <v>0</v>
  </rv>
  <rv s="0">
    <fb>55494.42</fb>
    <v>0</v>
  </rv>
  <rv s="0">
    <fb>51430.71</fb>
    <v>0</v>
  </rv>
  <rv s="0">
    <fb>50543.35</fb>
    <v>0</v>
  </rv>
  <rv s="0">
    <fb>51600</fb>
    <v>0</v>
  </rv>
  <rv s="0">
    <fb>52232.18</fb>
    <v>0</v>
  </rv>
  <rv s="0">
    <fb>47266</fb>
    <v>0</v>
  </rv>
  <rv s="0">
    <fb>53272.5</fb>
    <v>0</v>
  </rv>
  <rv s="0">
    <fb>49652.95</fb>
    <v>0</v>
  </rv>
  <rv s="0">
    <fb>54408.22</fb>
    <v>0</v>
  </rv>
  <rv s="0">
    <fb>55194.32</fb>
    <v>0</v>
  </rv>
  <rv s="0">
    <fb>53257.07</fb>
    <v>0</v>
  </rv>
  <rv s="0">
    <fb>55388.99</fb>
    <v>0</v>
  </rv>
  <rv s="0">
    <fb>52536.2</fb>
    <v>0</v>
  </rv>
  <rv s="0">
    <fb>54427.56</fb>
    <v>0</v>
  </rv>
  <rv s="0">
    <fb>56493.27</fb>
    <v>0</v>
  </rv>
  <rv s="0">
    <fb>53848.31</fb>
    <v>0</v>
  </rv>
  <rv s="0">
    <fb>52987.839999999997</fb>
    <v>0</v>
  </rv>
  <rv s="0">
    <fb>54443.9</fb>
    <v>0</v>
  </rv>
  <rv s="0">
    <fb>55219.69</fb>
    <v>0</v>
  </rv>
  <rv s="0">
    <fb>52366</fb>
    <v>0</v>
  </rv>
  <rv s="0">
    <fb>56802.9</fb>
    <v>0</v>
  </rv>
  <rv s="0">
    <fb>52990.27</fb>
    <v>0</v>
  </rv>
  <rv s="0">
    <fb>57414.47</fb>
    <v>0</v>
  </rv>
  <rv s="0">
    <fb>52800</fb>
    <v>0</v>
  </rv>
  <rv s="0">
    <fb>56818.58</fb>
    <v>0</v>
  </rv>
  <rv s="0">
    <fb>56898.6</fb>
    <v>0</v>
  </rv>
  <rv s="0">
    <fb>58989.16</fb>
    <v>0</v>
  </rv>
  <rv s="0">
    <fb>56236.11</fb>
    <v>0</v>
  </rv>
  <rv s="0">
    <fb>54792.75</fb>
    <v>0</v>
  </rv>
  <rv s="0">
    <fb>56812.89</fb>
    <v>0</v>
  </rv>
  <rv s="0">
    <fb>57529.919999999998</fb>
    <v>0</v>
  </rv>
  <rv s="0">
    <fb>53250</fb>
    <v>0</v>
  </rv>
  <rv s="0">
    <fb>56860.77</fb>
    <v>0</v>
  </rv>
  <rv s="0">
    <fb>54751.93</fb>
    <v>0</v>
  </rv>
  <rv s="0">
    <fb>57974.07</fb>
    <v>0</v>
  </rv>
  <rv s="0">
    <fb>52918.99</fb>
    <v>0</v>
  </rv>
  <rv s="0">
    <fb>55961</fb>
    <v>0</v>
  </rv>
  <rv s="0">
    <fb>56858.73</fb>
    <v>0</v>
  </rv>
  <rv s="0">
    <fb>58420.82</fb>
    <v>0</v>
  </rv>
  <rv s="0">
    <fb>55200</fb>
    <v>0</v>
  </rv>
  <rv s="0">
    <fb>57694.35</fb>
    <v>0</v>
  </rv>
  <rv s="0">
    <fb>55965.29</fb>
    <v>0</v>
  </rv>
  <rv s="0">
    <fb>58732.41</fb>
    <v>0</v>
  </rv>
  <rv s="0">
    <fb>55288.11</fb>
    <v>0</v>
  </rv>
  <rv s="0">
    <fb>55302.97</fb>
    <v>0</v>
  </rv>
  <rv s="0">
    <fb>59598.22</fb>
    <v>0</v>
  </rv>
  <rv s="0">
    <fb>53434.31</fb>
    <v>0</v>
  </rv>
  <rv s="0">
    <fb>56902.400000000001</fb>
    <v>0</v>
  </rv>
  <rv s="0">
    <fb>55307.46</fb>
    <v>0</v>
  </rv>
  <rv s="0">
    <fb>56960.84</fb>
    <v>0</v>
  </rv>
  <rv s="0">
    <fb>54500</fb>
    <v>0</v>
  </rv>
  <rv s="0">
    <fb>54469.39</fb>
    <v>0</v>
  </rv>
  <rv s="0">
    <fb>58021.26</fb>
    <v>0</v>
  </rv>
  <rv s="0">
    <fb>53549</fb>
    <v>0</v>
  </rv>
  <rv s="0">
    <fb>49305.39</fb>
    <v>0</v>
  </rv>
  <rv s="0">
    <fb>54469.4</fb>
    <v>0</v>
  </rv>
  <rv s="0">
    <fb>54822.66</fb>
    <v>0</v>
  </rv>
  <rv s="0">
    <fb>45000</fb>
    <v>0</v>
  </rv>
  <rv s="0">
    <fb>49182.03</fb>
    <v>0</v>
  </rv>
  <rv s="0">
    <fb>51565.5</fb>
    <v>0</v>
  </rv>
  <rv s="0">
    <fb>48366.71</fb>
    <v>0</v>
  </rv>
  <rv s="0">
    <fb>44818.31</fb>
    <v>0</v>
  </rv>
  <rv s="0">
    <fb>45410.48</fb>
    <v>0</v>
  </rv>
  <rv s="0">
    <fb>46651.8</fb>
    <v>0</v>
  </rv>
  <rv s="0">
    <fb>42080</fb>
    <v>0</v>
  </rv>
  <rv s="0">
    <fb>43260.45</fb>
    <v>0</v>
  </rv>
  <rv s="0">
    <fb>44795.199999999997</fb>
    <v>0</v>
  </rv>
  <rv s="0">
    <fb>45872.05</fb>
    <v>0</v>
  </rv>
  <rv s="0">
    <fb>42385</fb>
    <v>0</v>
  </rv>
  <rv s="0">
    <fb>38309.230000000003</fb>
    <v>0</v>
  </rv>
  <rv s="0">
    <fb>43303.5</fb>
    <v>0</v>
  </rv>
  <rv s="0">
    <fb>43606.75</fb>
    <v>0</v>
  </rv>
  <rv s="0">
    <fb>30000</fb>
    <v>0</v>
  </rv>
  <rv s="0">
    <fb>40066.370000000003</fb>
    <v>0</v>
  </rv>
  <rv s="0">
    <fb>38311.29</fb>
    <v>0</v>
  </rv>
  <rv s="0">
    <fb>42549.04</fb>
    <v>0</v>
  </rv>
  <rv s="0">
    <fb>34956.51</fb>
    <v>0</v>
  </rv>
  <rv s="0">
    <fb>35208.5</fb>
    <v>0</v>
  </rv>
  <rv s="0">
    <fb>40061.199999999997</fb>
    <v>0</v>
  </rv>
  <rv s="0">
    <fb>42294.31</fb>
    <v>0</v>
  </rv>
  <rv s="0">
    <fb>35089.47</fb>
    <v>0</v>
  </rv>
  <rv s="0">
    <fb>39020.639999999999</fb>
    <v>0</v>
  </rv>
  <rv s="0">
    <fb>32576.91</fb>
    <v>0</v>
  </rv>
  <rv s="0">
    <fb>39953.269999999997</fb>
    <v>0</v>
  </rv>
  <rv s="0">
    <fb>32260</fb>
    <v>0</v>
  </rv>
  <rv s="0">
    <fb>37635.68</fb>
    <v>0</v>
  </rv>
  <rv s="0">
    <fb>39024.879999999997</fb>
    <v>0</v>
  </rv>
  <rv s="0">
    <fb>39848.61</fb>
    <v>0</v>
  </rv>
  <rv s="0">
    <fb>36468.07</fb>
    <v>0</v>
  </rv>
  <rv s="0">
    <fb>38767.74</fb>
    <v>0</v>
  </rv>
  <rv s="0">
    <fb>37626.53</fb>
    <v>0</v>
  </rv>
  <rv s="0">
    <fb>40866.379999999997</fb>
    <v>0</v>
  </rv>
  <rv s="0">
    <fb>37449.01</fb>
    <v>0</v>
  </rv>
  <rv s="0">
    <fb>38409.81</fb>
    <v>0</v>
  </rv>
  <rv s="0">
    <fb>38755.25</fb>
    <v>0</v>
  </rv>
  <rv s="0">
    <fb>40424.99</fb>
    <v>0</v>
  </rv>
  <rv s="0">
    <fb>37117.089999999997</fb>
    <v>0</v>
  </rv>
  <rv s="0">
    <fb>35208.54</fb>
    <v>0</v>
  </rv>
  <rv s="0">
    <fb>38486.870000000003</fb>
    <v>0</v>
  </rv>
  <rv s="0">
    <fb>39198</fb>
    <v>0</v>
  </rv>
  <rv s="0">
    <fb>34500</fb>
    <v>0</v>
  </rv>
  <rv s="0">
    <fb>36317.379999999997</fb>
    <v>0</v>
  </rv>
  <rv s="0">
    <fb>36700</fb>
    <v>0</v>
  </rv>
  <rv s="0">
    <fb>37921</fb>
    <v>0</v>
  </rv>
  <rv s="0">
    <fb>35655.64</fb>
    <v>0</v>
  </rv>
  <rv s="0">
    <fb>37739.050000000003</fb>
    <v>0</v>
  </rv>
  <rv s="0">
    <fb>36318.980000000003</fb>
    <v>0</v>
  </rv>
  <rv s="0">
    <fb>38232.68</fb>
    <v>0</v>
  </rv>
  <rv s="0">
    <fb>35922.400000000001</fb>
    <v>0</v>
  </rv>
  <rv s="0">
    <fb>38701.82</fb>
    <v>0</v>
  </rv>
  <rv s="0">
    <fb>39488.050000000003</fb>
    <v>0</v>
  </rv>
  <rv s="0">
    <fb>37165.599999999999</fb>
    <v>0</v>
  </rv>
  <rv s="0">
    <fb>37040.800000000003</fb>
    <v>0</v>
  </rv>
  <rv s="0">
    <fb>39291.230000000003</fb>
    <v>0</v>
  </rv>
  <rv s="0">
    <fb>35576.67</fb>
    <v>0</v>
  </rv>
  <rv s="0">
    <fb>34441.65</fb>
    <v>0</v>
  </rv>
  <rv s="0">
    <fb>35892.06</fb>
    <v>0</v>
  </rv>
  <rv s="0">
    <fb>36796.550000000003</fb>
    <v>0</v>
  </rv>
  <rv s="0">
    <fb>34006.57</fb>
    <v>0</v>
  </rv>
  <rv s="0">
    <fb>33620.379999999997</fb>
    <v>0</v>
  </rv>
  <rv s="0">
    <fb>34685.26</fb>
    <v>0</v>
  </rv>
  <rv s="0">
    <fb>31025</fb>
    <v>0</v>
  </rv>
  <rv s="0">
    <fb>36420</fb>
    <v>0</v>
  </rv>
  <rv s="0">
    <fb>33624.61</fb>
    <v>0</v>
  </rv>
  <rv s="0">
    <fb>36951.440000000002</fb>
    <v>0</v>
  </rv>
  <rv s="0">
    <fb>32412.73</fb>
    <v>0</v>
  </rv>
  <rv s="0">
    <fb>36476.839999999997</fb>
    <v>0</v>
  </rv>
  <rv s="0">
    <fb>36396.959999999999</fb>
    <v>0</v>
  </rv>
  <rv s="0">
    <fb>38403.78</fb>
    <v>0</v>
  </rv>
  <rv s="0">
    <fb>35800.870000000003</fb>
    <v>0</v>
  </rv>
  <rv s="0">
    <fb>37132.839999999997</fb>
    <v>0</v>
  </rv>
  <rv s="0">
    <fb>37678.06</fb>
    <v>0</v>
  </rv>
  <rv s="0">
    <fb>35950.959999999999</fb>
    <v>0</v>
  </rv>
  <rv s="0">
    <fb>39847.49</fb>
    <v>0</v>
  </rv>
  <rv s="0">
    <fb>37506.39</fb>
    <v>0</v>
  </rv>
  <rv s="0">
    <fb>41033.01</fb>
    <v>0</v>
  </rv>
  <rv s="0">
    <fb>37283.64</fb>
    <v>0</v>
  </rv>
  <rv s="0">
    <fb>39947.5</fb>
    <v>0</v>
  </rv>
  <rv s="0">
    <fb>41323.06</fb>
    <v>0</v>
  </rv>
  <rv s="0">
    <fb>39526.47</fb>
    <v>0</v>
  </rv>
  <rv s="0">
    <fb>38518.129999999997</fb>
    <v>0</v>
  </rv>
  <rv s="0">
    <fb>39959.839999999997</fb>
    <v>0</v>
  </rv>
  <rv s="0">
    <fb>40495.599999999999</fb>
    <v>0</v>
  </rv>
  <rv s="0">
    <fb>38290.870000000003</fb>
    <v>0</v>
  </rv>
  <rv s="0">
    <fb>37744.61</fb>
    <v>0</v>
  </rv>
  <rv s="0">
    <fb>38520.99</fb>
    <v>0</v>
  </rv>
  <rv s="0">
    <fb>39551.339999999997</fb>
    <v>0</v>
  </rv>
  <rv s="0">
    <fb>37350.01</fb>
    <v>0</v>
  </rv>
  <rv s="0">
    <fb>35505.82</fb>
    <v>0</v>
  </rv>
  <rv s="0">
    <fb>37743.410000000003</fb>
    <v>0</v>
  </rv>
  <rv s="0">
    <fb>38213.629999999997</fb>
    <v>0</v>
  </rv>
  <rv s="0">
    <fb>35111</fb>
    <v>0</v>
  </rv>
  <rv s="0">
    <fb>32568.17</fb>
    <v>0</v>
  </rv>
  <rv s="0">
    <fb>34932.68</fb>
    <v>0</v>
  </rv>
  <rv s="0">
    <fb>36110</fb>
    <v>0</v>
  </rv>
  <rv s="0">
    <fb>31700</fb>
    <v>0</v>
  </rv>
  <rv s="0">
    <fb>32885.519999999997</fb>
    <v>0</v>
  </rv>
  <rv s="0">
    <fb>33299.25</fb>
    <v>0</v>
  </rv>
  <rv s="0">
    <fb>28800.01</fb>
    <v>0</v>
  </rv>
  <rv s="0">
    <fb>33061.199999999997</fb>
    <v>0</v>
  </rv>
  <rv s="0">
    <fb>32889.85</fb>
    <v>0</v>
  </rv>
  <rv s="0">
    <fb>34854.46</fb>
    <v>0</v>
  </rv>
  <rv s="0">
    <fb>34847.629999999997</fb>
    <v>0</v>
  </rv>
  <rv s="0">
    <fb>33057.18</fb>
    <v>0</v>
  </rv>
  <rv s="0">
    <fb>35247.86</fb>
    <v>0</v>
  </rv>
  <rv s="0">
    <fb>32301</fb>
    <v>0</v>
  </rv>
  <rv s="0">
    <fb>32194.89</fb>
    <v>0</v>
  </rv>
  <rv s="0">
    <fb>34861.5</fb>
    <v>0</v>
  </rv>
  <rv s="0">
    <fb>35501.25</fb>
    <v>0</v>
  </rv>
  <rv s="0">
    <fb>31485.86</fb>
    <v>0</v>
  </rv>
  <rv s="0">
    <fb>34650.050000000003</fb>
    <v>0</v>
  </rv>
  <rv s="0">
    <fb>32712.65</fb>
    <v>0</v>
  </rv>
  <rv s="0">
    <fb>35298.44</fb>
    <v>0</v>
  </rv>
  <rv s="0">
    <fb>32420.97</fb>
    <v>0</v>
  </rv>
  <rv s="0">
    <fb>36152.31</fb>
    <v>0</v>
  </rv>
  <rv s="0">
    <fb>36604.25</fb>
    <v>0</v>
  </rv>
  <rv s="0">
    <fb>34106.82</fb>
    <v>0</v>
  </rv>
  <rv s="0">
    <fb>34576.959999999999</fb>
    <v>0</v>
  </rv>
  <rv s="0">
    <fb>36148.75</fb>
    <v>0</v>
  </rv>
  <rv s="0">
    <fb>36315.03</fb>
    <v>0</v>
  </rv>
  <rv s="0">
    <fb>34035.120000000003</fb>
    <v>0</v>
  </rv>
  <rv s="0">
    <fb>33414</fb>
    <v>0</v>
  </rv>
  <rv s="0">
    <fb>35205.08</fb>
    <v>0</v>
  </rv>
  <rv s="0">
    <fb>32700.880000000001</fb>
    <v>0</v>
  </rv>
  <rv s="0">
    <fb>33146.54</fb>
    <v>0</v>
  </rv>
  <rv s="0">
    <fb>33408.910000000003</fb>
    <v>0</v>
  </rv>
  <rv s="0">
    <fb>33970.050000000003</fb>
    <v>0</v>
  </rv>
  <rv s="0">
    <fb>32698.85</fb>
    <v>0</v>
  </rv>
  <rv s="0">
    <fb>33945.25</fb>
    <v>0</v>
  </rv>
  <rv s="0">
    <fb>33851</fb>
    <v>0</v>
  </rv>
  <rv s="0">
    <fb>35103.230000000003</fb>
    <v>0</v>
  </rv>
  <rv s="0">
    <fb>33510.589999999997</fb>
    <v>0</v>
  </rv>
  <rv s="0">
    <fb>34534.6</fb>
    <v>0</v>
  </rv>
  <rv s="0">
    <fb>33966.89</fb>
    <v>0</v>
  </rv>
  <rv s="0">
    <fb>35063.629999999997</fb>
    <v>0</v>
  </rv>
  <rv s="0">
    <fb>33606.5</fb>
    <v>0</v>
  </rv>
  <rv s="0">
    <fb>32812.080000000002</fb>
    <v>0</v>
  </rv>
  <rv s="0">
    <fb>34532.379999999997</fb>
    <v>0</v>
  </rv>
  <rv s="0">
    <fb>34546.25</fb>
    <v>0</v>
  </rv>
  <rv s="0">
    <fb>32101</fb>
    <v>0</v>
  </rv>
  <rv s="0">
    <fb>33517.17</fb>
    <v>0</v>
  </rv>
  <rv s="0">
    <fb>32819</fb>
    <v>0</v>
  </rv>
  <rv s="0">
    <fb>33698.25</fb>
    <v>0</v>
  </rv>
  <rv s="0">
    <fb>32842.019999999997</fb>
    <v>0</v>
  </rv>
  <rv s="0">
    <fb>33973.589999999997</fb>
    <v>0</v>
  </rv>
  <rv s="0">
    <fb>34670.199999999997</fb>
    <v>0</v>
  </rv>
  <rv s="0">
    <fb>32592.58</fb>
    <v>0</v>
  </rv>
  <rv s="0">
    <fb>32506.87</fb>
    <v>0</v>
  </rv>
  <rv s="0">
    <fb>32837.5</fb>
    <v>0</v>
  </rv>
  <rv s="0">
    <fb>33334.71</fb>
    <v>0</v>
  </rv>
  <rv s="0">
    <fb>32180.59</fb>
    <v>0</v>
  </rv>
  <rv s="0">
    <fb>32793.78</fb>
    <v>0</v>
  </rv>
  <rv s="0">
    <fb>32508.68</fb>
    <v>0</v>
  </rv>
  <rv s="0">
    <fb>33092.85</fb>
    <v>0</v>
  </rv>
  <rv s="0">
    <fb>31587</fb>
    <v>0</v>
  </rv>
  <rv s="0">
    <fb>31754.71</fb>
    <v>0</v>
  </rv>
  <rv s="0">
    <fb>32792.980000000003</fb>
    <v>0</v>
  </rv>
  <rv s="0">
    <fb>33188</fb>
    <v>0</v>
  </rv>
  <rv s="0">
    <fb>31120</fb>
    <v>0</v>
  </rv>
  <rv s="0">
    <fb>31833.25</fb>
    <v>0</v>
  </rv>
  <rv s="0">
    <fb>31756</fb>
    <v>0</v>
  </rv>
  <rv s="0">
    <fb>32252.03</fb>
    <v>0</v>
  </rv>
  <rv s="0">
    <fb>31007.05</fb>
    <v>0</v>
  </rv>
  <rv s="0">
    <fb>30765.45</fb>
    <v>0</v>
  </rv>
  <rv s="0">
    <fb>31610.94</fb>
    <v>0</v>
  </rv>
  <rv s="0">
    <fb>31923.26</fb>
    <v>0</v>
  </rv>
  <rv s="0">
    <fb>30400</fb>
    <v>0</v>
  </rv>
  <rv s="0">
    <fb>29856.77</fb>
    <v>0</v>
  </rv>
  <rv s="0">
    <fb>30772.25</fb>
    <v>0</v>
  </rv>
  <rv s="0">
    <fb>31052.25</fb>
    <v>0</v>
  </rv>
  <rv s="0">
    <fb>29283.97</fb>
    <v>0</v>
  </rv>
  <rv s="0">
    <fb>31791.17</fb>
    <v>0</v>
  </rv>
  <rv s="0">
    <fb>29859</fb>
    <v>0</v>
  </rv>
  <rv s="0">
    <fb>32794.93</fb>
    <v>0</v>
  </rv>
  <rv s="0">
    <fb>29481.82</fb>
    <v>0</v>
  </rv>
  <rv s="0">
    <fb>32230</fb>
    <v>0</v>
  </rv>
  <rv s="0">
    <fb>31779.040000000001</fb>
    <v>0</v>
  </rv>
  <rv s="0">
    <fb>32604.99</fb>
    <v>0</v>
  </rv>
  <rv s="0">
    <fb>31679.37</fb>
    <v>0</v>
  </rv>
  <rv s="0">
    <fb>32491.82</fb>
    <v>0</v>
  </rv>
  <rv s="0">
    <fb>32234.53</fb>
    <v>0</v>
  </rv>
  <rv s="0">
    <fb>32915.14</fb>
    <v>0</v>
  </rv>
  <rv s="0">
    <fb>31989.48</fb>
    <v>0</v>
  </rv>
  <rv s="0">
    <fb>37731.56</fb>
    <v>0</v>
  </rv>
  <rv s="0">
    <fb>34436.11</fb>
    <v>0</v>
  </rv>
  <rv s="0">
    <fb>40563.5</fb>
    <v>0</v>
  </rv>
  <rv s="0">
    <fb>34222.11</fb>
    <v>0</v>
  </rv>
  <rv s="0">
    <fb>38043.440000000002</fb>
    <v>0</v>
  </rv>
  <rv s="0">
    <fb>37730.82</fb>
    <v>0</v>
  </rv>
  <rv s="0">
    <fb>38774.71</fb>
    <v>0</v>
  </rv>
  <rv s="0">
    <fb>36367.379999999997</fb>
    <v>0</v>
  </rv>
  <rv s="0">
    <fb>39943.230000000003</fb>
    <v>0</v>
  </rv>
  <rv s="0">
    <fb>38041.75</fb>
    <v>0</v>
  </rv>
  <rv s="0">
    <fb>40908</fb>
    <v>0</v>
  </rv>
  <rv s="0">
    <fb>37944.949999999997</fb>
    <v>0</v>
  </rv>
  <rv s="0">
    <fb>39718.5</fb>
    <v>0</v>
  </rv>
  <rv s="0">
    <fb>39943.730000000003</fb>
    <v>0</v>
  </rv>
  <rv s="0">
    <fb>40662.800000000003</fb>
    <v>0</v>
  </rv>
  <rv s="0">
    <fb>39239.94</fb>
    <v>0</v>
  </rv>
  <rv s="0">
    <fb>40668.15</fb>
    <v>0</v>
  </rv>
  <rv s="0">
    <fb>39725.69</fb>
    <v>0</v>
  </rv>
  <rv s="0">
    <fb>41600</fb>
    <v>0</v>
  </rv>
  <rv s="0">
    <fb>38330</fb>
    <v>0</v>
  </rv>
  <rv s="0">
    <fb>38865</fb>
    <v>0</v>
  </rv>
  <rv s="0">
    <fb>41073.64</fb>
    <v>0</v>
  </rv>
  <rv s="0">
    <fb>41510.589999999997</fb>
    <v>0</v>
  </rv>
  <rv s="0">
    <fb>38674.01</fb>
    <v>0</v>
  </rv>
  <rv s="0">
    <fb>38079</fb>
    <v>0</v>
  </rv>
  <rv s="0">
    <fb>38835.43</fb>
    <v>0</v>
  </rv>
  <rv s="0">
    <fb>39786.99</fb>
    <v>0</v>
  </rv>
  <rv s="0">
    <fb>37617.75</fb>
    <v>0</v>
  </rv>
  <rv s="0">
    <fb>39733.440000000002</fb>
    <v>0</v>
  </rv>
  <rv s="0">
    <fb>38062.449999999997</fb>
    <v>0</v>
  </rv>
  <rv s="0">
    <fb>39859.74</fb>
    <v>0</v>
  </rv>
  <rv s="0">
    <fb>37481</fb>
    <v>0</v>
  </rv>
  <rv s="0">
    <fb>40889.42</fb>
    <v>0</v>
  </rv>
  <rv s="0">
    <fb>39733.39</fb>
    <v>0</v>
  </rv>
  <rv s="0">
    <fb>41400</fb>
    <v>0</v>
  </rv>
  <rv s="0">
    <fb>37244.68</fb>
    <v>0</v>
  </rv>
  <rv s="0">
    <fb>42734.82</fb>
    <v>0</v>
  </rv>
  <rv s="0">
    <fb>40896</fb>
    <v>0</v>
  </rv>
  <rv s="0">
    <fb>43349.51</fb>
    <v>0</v>
  </rv>
  <rv s="0">
    <fb>39871.58</fb>
    <v>0</v>
  </rv>
  <rv s="0">
    <fb>45472.75</fb>
    <v>0</v>
  </rv>
  <rv s="0">
    <fb>43646.75</fb>
    <v>0</v>
  </rv>
  <rv s="0">
    <fb>46520</fb>
    <v>0</v>
  </rv>
  <rv s="0">
    <fb>42803.23</fb>
    <v>0</v>
  </rv>
  <rv s="0">
    <fb>45640.12</fb>
    <v>0</v>
  </rv>
  <rv s="0">
    <fb>45442.55</fb>
    <v>0</v>
  </rv>
  <rv s="0">
    <fb>46751.5</fb>
    <v>0</v>
  </rv>
  <rv s="0">
    <fb>44639.360000000001</fb>
    <v>0</v>
  </rv>
  <rv s="0">
    <fb>46337.78</fb>
    <v>0</v>
  </rv>
  <rv s="0">
    <fb>45644.25</fb>
    <v>0</v>
  </rv>
  <rv s="0">
    <fb>46776.98</fb>
    <v>0</v>
  </rv>
  <rv s="0">
    <fb>45222.34</fb>
    <v>0</v>
  </rv>
  <rv s="0">
    <fb>44485.5</fb>
    <v>0</v>
  </rv>
  <rv s="0">
    <fb>46350</fb>
    <v>0</v>
  </rv>
  <rv s="0">
    <fb>46402.25</fb>
    <v>0</v>
  </rv>
  <rv s="0">
    <fb>43784.56</fb>
    <v>0</v>
  </rv>
  <rv s="0">
    <fb>47614.16</fb>
    <v>0</v>
  </rv>
  <rv s="0">
    <fb>44474.02</fb>
    <v>0</v>
  </rv>
  <rv s="0">
    <fb>47887.65</fb>
    <v>0</v>
  </rv>
  <rv s="0">
    <fb>43875</fb>
    <v>0</v>
  </rv>
  <rv s="0">
    <fb>46080.77</fb>
    <v>0</v>
  </rv>
  <rv s="0">
    <fb>46305.74</fb>
    <v>0</v>
  </rv>
  <rv s="0">
    <fb>48044.160000000003</fb>
    <v>0</v>
  </rv>
  <rv s="0">
    <fb>45651.27</fb>
    <v>0</v>
  </rv>
  <rv s="0">
    <fb>44975.26</fb>
    <v>0</v>
  </rv>
  <rv s="0">
    <fb>46053.01</fb>
    <v>0</v>
  </rv>
  <rv s="0">
    <fb>47159.16</fb>
    <v>0</v>
  </rv>
  <rv s="0">
    <fb>44519</fb>
    <v>0</v>
  </rv>
  <rv s="0">
    <fb>44536.35</fb>
    <v>0</v>
  </rv>
  <rv s="0">
    <fb>46040.75</fb>
    <v>0</v>
  </rv>
  <rv s="0">
    <fb>44214</fb>
    <v>0</v>
  </rv>
  <rv s="0">
    <fb>46583.75</fb>
    <v>0</v>
  </rv>
  <rv s="0">
    <fb>44536.34</fb>
    <v>0</v>
  </rv>
  <rv s="0">
    <fb>46900</fb>
    <v>0</v>
  </rv>
  <rv s="0">
    <fb>43935</fb>
    <v>0</v>
  </rv>
  <rv s="0">
    <fb>48653.93</fb>
    <v>0</v>
  </rv>
  <rv s="0">
    <fb>49117.03</fb>
    <v>0</v>
  </rv>
  <rv s="0">
    <fb>46247.39</fb>
    <v>0</v>
  </rv>
  <rv s="0">
    <fb>49517.94</fb>
    <v>0</v>
  </rv>
  <rv s="0">
    <fb>48393.74</fb>
    <v>0</v>
  </rv>
  <rv s="0">
    <fb>50530.51</fb>
    <v>0</v>
  </rv>
  <rv s="0">
    <fb>48200</fb>
    <v>0</v>
  </rv>
  <rv s="0">
    <fb>48331.77</fb>
    <v>0</v>
  </rv>
  <rv s="0">
    <fb>49503.25</fb>
    <v>0</v>
  </rv>
  <rv s="0">
    <fb>49878.5</fb>
    <v>0</v>
  </rv>
  <rv s="0">
    <fb>47684</fb>
    <v>0</v>
  </rv>
  <rv s="0">
    <fb>48681.8</fb>
    <v>0</v>
  </rv>
  <rv s="0">
    <fb>48350</fb>
    <v>0</v>
  </rv>
  <rv s="0">
    <fb>49164.6</fb>
    <v>0</v>
  </rv>
  <rv s="0">
    <fb>47024.56</fb>
    <v>0</v>
  </rv>
  <rv s="0">
    <fb>48669.88</fb>
    <v>0</v>
  </rv>
  <rv s="0">
    <fb>49356.57</fb>
    <v>0</v>
  </rv>
  <rv s="0">
    <fb>46210.77</fb>
    <v>0</v>
  </rv>
  <rv s="0">
    <fb>48915.88</fb>
    <v>0</v>
  </rv>
  <rv s="0">
    <fb>47028.5</fb>
    <v>0</v>
  </rv>
  <rv s="0">
    <fb>49170.44</fb>
    <v>0</v>
  </rv>
  <rv s="0">
    <fb>46328.28</fb>
    <v>0</v>
  </rv>
  <rv s="0">
    <fb>48659.25</fb>
    <v>0</v>
  </rv>
  <rv s="0">
    <fb>48788.25</fb>
    <v>0</v>
  </rv>
  <rv s="0">
    <fb>49408</fb>
    <v>0</v>
  </rv>
  <rv s="0">
    <fb>47350</fb>
    <v>0</v>
  </rv>
  <rv s="0">
    <fb>47003.1</fb>
    <v>0</v>
  </rv>
  <rv s="0">
    <fb>48664.75</fb>
    <v>0</v>
  </rv>
  <rv s="0">
    <fb>48694.85</fb>
    <v>0</v>
  </rv>
  <rv s="0">
    <fb>46691.29</fb>
    <v>0</v>
  </rv>
  <rv s="0">
    <fb>48267.16</fb>
    <v>0</v>
  </rv>
  <rv s="0">
    <fb>47003</fb>
    <v>0</v>
  </rv>
  <rv s="0">
    <fb>49108.54</fb>
    <v>0</v>
  </rv>
  <rv s="0">
    <fb>46399.7</fb>
    <v>0</v>
  </rv>
  <rv s="0">
    <fb>49548.39</fb>
    <v>0</v>
  </rv>
  <rv s="0">
    <fb>50375</fb>
    <v>0</v>
  </rv>
  <rv s="0">
    <fb>48146.78</fb>
    <v>0</v>
  </rv>
  <rv s="0">
    <fb>50134.99</fb>
    <v>0</v>
  </rv>
  <rv s="0">
    <fb>49550.91</fb>
    <v>0</v>
  </rv>
  <rv s="0">
    <fb>51046.11</fb>
    <v>0</v>
  </rv>
  <rv s="0">
    <fb>48250</fb>
    <v>0</v>
  </rv>
  <rv s="0">
    <fb>46799.55</fb>
    <v>0</v>
  </rv>
  <rv s="0">
    <fb>51922.75</fb>
    <v>0</v>
  </rv>
  <rv s="0">
    <fb>52948</fb>
    <v>0</v>
  </rv>
  <rv s="0">
    <fb>42839.91</fb>
    <v>0</v>
  </rv>
  <rv s="0">
    <fb>46053.24</fb>
    <v>0</v>
  </rv>
  <rv s="0">
    <fb>46808.79</fb>
    <v>0</v>
  </rv>
  <rv s="0">
    <fb>47450.7</fb>
    <v>0</v>
  </rv>
  <rv s="0">
    <fb>44425.01</fb>
    <v>0</v>
  </rv>
  <rv s="0">
    <fb>46240.73</fb>
    <v>0</v>
  </rv>
  <rv s="0">
    <fb>46039.39</fb>
    <v>0</v>
  </rv>
  <rv s="0">
    <fb>47395.41</fb>
    <v>0</v>
  </rv>
  <rv s="0">
    <fb>45523.19</fb>
    <v>0</v>
  </rv>
  <rv s="0">
    <fb>45052</fb>
    <v>0</v>
  </rv>
  <rv s="0">
    <fb>46263.25</fb>
    <v>0</v>
  </rv>
  <rv s="0">
    <fb>47028.14</fb>
    <v>0</v>
  </rv>
  <rv s="0">
    <fb>44725</fb>
    <v>0</v>
  </rv>
  <rv s="0">
    <fb>45167</fb>
    <v>0</v>
  </rv>
  <rv s="0">
    <fb>45930</fb>
    <v>0</v>
  </rv>
  <rv s="0">
    <fb>46873.99</fb>
    <v>0</v>
  </rv>
  <rv s="0">
    <fb>43363.45</fb>
    <v>0</v>
  </rv>
  <rv s="0">
    <fb>46818.89</fb>
    <v>0</v>
  </rv>
  <rv s="0">
    <fb>45174.49</fb>
    <v>0</v>
  </rv>
  <rv s="0">
    <fb>46969.03</fb>
    <v>0</v>
  </rv>
  <rv s="0">
    <fb>44682.54</fb>
    <v>0</v>
  </rv>
  <rv s="0">
    <fb>47926.16</fb>
    <v>0</v>
  </rv>
  <rv s="0">
    <fb>48456</fb>
    <v>0</v>
  </rv>
  <rv s="0">
    <fb>46342.080000000002</fb>
    <v>0</v>
  </rv>
  <rv s="0">
    <fb>47141.87</fb>
    <v>0</v>
  </rv>
  <rv s="0">
    <fb>48495.89</fb>
    <v>0</v>
  </rv>
  <rv s="0">
    <fb>47016.45</fb>
    <v>0</v>
  </rv>
  <rv s="0">
    <fb>46968.3</fb>
    <v>0</v>
  </rv>
  <rv s="0">
    <fb>47136.32</fb>
    <v>0</v>
  </rv>
  <rv s="0">
    <fb>48170.25</fb>
    <v>0</v>
  </rv>
  <rv s="0">
    <fb>46713.32</fb>
    <v>0</v>
  </rv>
  <rv s="0">
    <fb>43546.25</fb>
    <v>0</v>
  </rv>
  <rv s="0">
    <fb>47652</fb>
    <v>0</v>
  </rv>
  <rv s="0">
    <fb>47744.51</fb>
    <v>0</v>
  </rv>
  <rv s="0">
    <fb>42453.97</fb>
    <v>0</v>
  </rv>
  <rv s="0">
    <fb>40893.82</fb>
    <v>0</v>
  </rv>
  <rv s="0">
    <fb>43527.56</fb>
    <v>0</v>
  </rv>
  <rv s="0">
    <fb>43934.74</fb>
    <v>0</v>
  </rv>
  <rv s="0">
    <fb>40171.75</fb>
    <v>0</v>
  </rv>
  <rv s="0">
    <fb>43457</fb>
    <v>0</v>
  </rv>
  <rv s="0">
    <fb>40921.25</fb>
    <v>0</v>
  </rv>
  <rv s="0">
    <fb>44019.91</fb>
    <v>0</v>
  </rv>
  <rv s="0">
    <fb>39569.56</fb>
    <v>0</v>
  </rv>
  <rv s="0">
    <fb>44701.77</fb>
    <v>0</v>
  </rv>
  <rv s="0">
    <fb>43436.92</fb>
    <v>0</v>
  </rv>
  <rv s="0">
    <fb>44948.12</fb>
    <v>0</v>
  </rv>
  <rv s="0">
    <fb>43029.18</fb>
    <v>0</v>
  </rv>
  <rv s="0">
    <fb>42997</fb>
    <v>0</v>
  </rv>
  <rv s="0">
    <fb>44705.75</fb>
    <v>0</v>
  </rv>
  <rv s="0">
    <fb>45156.99</fb>
    <v>0</v>
  </rv>
  <rv s="0">
    <fb>40676.129999999997</fb>
    <v>0</v>
  </rv>
  <rv s="0">
    <fb>42691.25</fb>
    <v>0</v>
  </rv>
  <rv s="0">
    <fb>43150.15</fb>
    <v>0</v>
  </rv>
  <rv s="0">
    <fb>44371.44</fb>
    <v>0</v>
  </rv>
  <rv s="0">
    <fb>42595</fb>
    <v>0</v>
  </rv>
  <rv s="0">
    <fb>41780.01</fb>
    <v>0</v>
  </rv>
  <rv s="0">
    <fb>42690.97</fb>
    <v>0</v>
  </rv>
  <rv s="0">
    <fb>43419.54</fb>
    <v>0</v>
  </rv>
  <rv s="0">
    <fb>41098.51</fb>
    <v>0</v>
  </rv>
  <rv s="0">
    <fb>41112.22</fb>
    <v>0</v>
  </rv>
  <rv s="0">
    <fb>41771.58</fb>
    <v>0</v>
  </rv>
  <rv s="0">
    <fb>42584.54</fb>
    <v>0</v>
  </rv>
  <rv s="0">
    <fb>40747.800000000003</fb>
    <v>0</v>
  </rv>
  <rv s="0">
    <fb>43438.5</fb>
    <v>0</v>
  </rv>
  <rv s="0">
    <fb>41133.25</fb>
    <v>0</v>
  </rv>
  <rv s="0">
    <fb>44107.76</fb>
    <v>0</v>
  </rv>
  <rv s="0">
    <fb>40949.519999999997</fb>
    <v>0</v>
  </rv>
  <rv s="0">
    <fb>48124.18</fb>
    <v>0</v>
  </rv>
  <rv s="0">
    <fb>43431.360000000001</fb>
    <v>0</v>
  </rv>
  <rv s="0">
    <fb>48193.45</fb>
    <v>0</v>
  </rv>
  <rv s="0">
    <fb>43200.9</fb>
    <v>0</v>
  </rv>
  <rv s="0">
    <fb>49000.75</fb>
    <v>0</v>
  </rv>
  <rv s="0">
    <fb>48939.75</fb>
    <v>0</v>
  </rv>
  <rv s="0">
    <fb>49500.93</fb>
    <v>0</v>
  </rv>
  <rv s="0">
    <fb>51470.86</fb>
    <v>0</v>
  </rv>
  <rv s="0">
    <fb>48993.95</fb>
    <v>0</v>
  </rv>
  <rv s="0">
    <fb>51806.82</fb>
    <v>0</v>
  </rv>
  <rv s="0">
    <fb>48511.66</fb>
    <v>0</v>
  </rv>
  <rv s="0">
    <fb>54924.79</fb>
    <v>0</v>
  </rv>
  <rv s="0">
    <fb>51407</fb>
    <v>0</v>
  </rv>
  <rv s="0">
    <fb>55463.19</fb>
    <v>0</v>
  </rv>
  <rv s="0">
    <fb>50328</fb>
    <v>0</v>
  </rv>
  <rv s="0">
    <fb>54197.75</fb>
    <v>0</v>
  </rv>
  <rv s="0">
    <fb>54925.69</fb>
    <v>0</v>
  </rv>
  <rv s="0">
    <fb>55770.81</fb>
    <v>0</v>
  </rv>
  <rv s="0">
    <fb>53289.57</fb>
    <v>0</v>
  </rv>
  <rv s="0">
    <fb>53988.23</fb>
    <v>0</v>
  </rv>
  <rv s="0">
    <fb>54173.86</fb>
    <v>0</v>
  </rv>
  <rv s="0">
    <fb>56143.64</fb>
    <v>0</v>
  </rv>
  <rv s="0">
    <fb>53566.26</fb>
    <v>0</v>
  </rv>
  <rv s="0">
    <fb>57320.06</fb>
    <v>0</v>
  </rv>
  <rv s="0">
    <fb>55339</fb>
    <v>0</v>
  </rv>
  <rv s="0">
    <fb>57868.74</fb>
    <v>0</v>
  </rv>
  <rv s="0">
    <fb>54296.2</fb>
    <v>0</v>
  </rv>
  <rv s="0">
    <fb>55345.68</fb>
    <v>0</v>
  </rv>
  <rv s="0">
    <fb>57334.49</fb>
    <v>0</v>
  </rv>
  <rv s="0">
    <fb>57673.49</fb>
    <v>0</v>
  </rv>
  <rv s="0">
    <fb>53909</fb>
    <v>0</v>
  </rv>
  <rv s="0">
    <fb>56969.57</fb>
    <v>0</v>
  </rv>
  <rv s="0">
    <fb>55358.16</fb>
    <v>0</v>
  </rv>
  <rv s="0">
    <fb>57488.41</fb>
    <v>0</v>
  </rv>
  <rv s="0">
    <fb>54241.8</fb>
    <v>0</v>
  </rv>
  <rv s="0">
    <fb>57445.95</fb>
    <v>0</v>
  </rv>
  <rv s="0">
    <fb>56969.58</fb>
    <v>0</v>
  </rv>
  <rv s="0">
    <fb>58523.360000000001</fb>
    <v>0</v>
  </rv>
  <rv s="0">
    <fb>56767.13</fb>
    <v>0</v>
  </rv>
  <rv s="0">
    <fb>62512.35</fb>
    <v>0</v>
  </rv>
  <rv s="0">
    <fb>57429.72</fb>
    <v>0</v>
  </rv>
  <rv s="0">
    <fb>62897.760000000002</fb>
    <v>0</v>
  </rv>
  <rv s="0">
    <fb>56821.7</fb>
    <v>0</v>
  </rv>
  <rv s="0">
    <fb>61378.35</fb>
    <v>0</v>
  </rv>
  <rv s="0">
    <fb>61011.41</fb>
    <v>0</v>
  </rv>
  <rv s="0">
    <fb>62667.1</fb>
    <v>0</v>
  </rv>
  <rv s="0">
    <fb>58933.37</fb>
    <v>0</v>
  </rv>
  <rv s="0">
    <fb>64128.639999999999</fb>
    <v>0</v>
  </rv>
  <rv s="0">
    <fb>61369.25</fb>
    <v>0</v>
  </rv>
  <rv s="0">
    <fb>64354.720000000001</fb>
    <v>0</v>
  </rv>
  <rv s="0">
    <fb>61035.25</fb>
    <v>0</v>
  </rv>
  <rv s="0">
    <fb>65992.78</fb>
    <v>0</v>
  </rv>
  <rv s="0">
    <fb>64130.46</fb>
    <v>0</v>
  </rv>
  <rv s="0">
    <fb>66979.600000000006</fb>
    <v>0</v>
  </rv>
  <rv s="0">
    <fb>63500</fb>
    <v>0</v>
  </rv>
  <rv s="0">
    <fb>62668.5</fb>
    <v>0</v>
  </rv>
  <rv s="0">
    <fb>66647.360000000001</fb>
    <v>0</v>
  </rv>
  <rv s="0">
    <fb>61916.44</fb>
    <v>0</v>
  </rv>
  <rv s="0">
    <fb>60719.58</fb>
    <v>0</v>
  </rv>
  <rv s="0">
    <fb>63733.73</fb>
    <v>0</v>
  </rv>
  <rv s="0">
    <fb>59953.74</fb>
    <v>0</v>
  </rv>
  <rv s="0">
    <fb>62539.22</fb>
    <v>0</v>
  </rv>
  <rv s="0">
    <fb>60308.1</fb>
    <v>0</v>
  </rv>
  <rv s="0">
    <fb>63710</fb>
    <v>0</v>
  </rv>
  <rv s="0">
    <fb>59749.3</fb>
    <v>0</v>
  </rv>
  <rv s="0">
    <fb>62088.98</fb>
    <v>0</v>
  </rv>
  <rv s="0">
    <fb>62526.01</fb>
    <v>0</v>
  </rv>
  <rv s="0">
    <fb>63281.56</fb>
    <v>0</v>
  </rv>
  <rv s="0">
    <fb>61787.53</fb>
    <v>0</v>
  </rv>
  <rv s="0">
    <fb>88.12</fb>
    <v>0</v>
  </rv>
  <rv s="0">
    <fb>88.05</fb>
    <v>0</v>
  </rv>
  <rv s="0">
    <fb>6475843</fb>
    <v>23</v>
  </rv>
  <rv s="0">
    <fb>88.83</fb>
    <v>0</v>
  </rv>
  <rv s="0">
    <fb>88.66</fb>
    <v>0</v>
  </rv>
  <rv s="0">
    <fb>89.1</fb>
    <v>0</v>
  </rv>
  <rv s="0">
    <fb>88.1</fb>
    <v>0</v>
  </rv>
  <rv s="0">
    <fb>4864315</fb>
    <v>23</v>
  </rv>
  <rv s="0">
    <fb>88.13</fb>
    <v>0</v>
  </rv>
  <rv s="0">
    <fb>88.11</fb>
    <v>0</v>
  </rv>
  <rv s="0">
    <fb>88.41</fb>
    <v>0</v>
  </rv>
  <rv s="0">
    <fb>87.47</fb>
    <v>0</v>
  </rv>
  <rv s="0">
    <fb>5409850</fb>
    <v>23</v>
  </rv>
  <rv s="0">
    <fb>87.86</fb>
    <v>0</v>
  </rv>
  <rv s="0">
    <fb>87.96</fb>
    <v>0</v>
  </rv>
  <rv s="0">
    <fb>88.03</fb>
    <v>0</v>
  </rv>
  <rv s="0">
    <fb>87.13</fb>
    <v>0</v>
  </rv>
  <rv s="0">
    <fb>6533541</fb>
    <v>23</v>
  </rv>
  <rv s="0">
    <fb>88.88</fb>
    <v>0</v>
  </rv>
  <rv s="0">
    <fb>87.94</fb>
    <v>0</v>
  </rv>
  <rv s="0">
    <fb>87.78</fb>
    <v>0</v>
  </rv>
  <rv s="0">
    <fb>7297235</fb>
    <v>23</v>
  </rv>
  <rv s="0">
    <fb>90.53</fb>
    <v>0</v>
  </rv>
  <rv s="0">
    <fb>90.25</fb>
    <v>0</v>
  </rv>
  <rv s="0">
    <fb>91.16</fb>
    <v>0</v>
  </rv>
  <rv s="0">
    <fb>90.07</fb>
    <v>0</v>
  </rv>
  <rv s="0">
    <fb>9450166</fb>
    <v>23</v>
  </rv>
  <rv s="0">
    <fb>90.16</fb>
    <v>0</v>
  </rv>
  <rv s="0">
    <fb>90.8</fb>
    <v>0</v>
  </rv>
  <rv s="0">
    <fb>90.89</fb>
    <v>0</v>
  </rv>
  <rv s="0">
    <fb>89.63</fb>
    <v>0</v>
  </rv>
  <rv s="0">
    <fb>7068720</fb>
    <v>23</v>
  </rv>
  <rv s="0">
    <fb>91.08</fb>
    <v>0</v>
  </rv>
  <rv s="0">
    <fb>90.62</fb>
    <v>0</v>
  </rv>
  <rv s="0">
    <fb>91.715000000000003</fb>
    <v>0</v>
  </rv>
  <rv s="0">
    <fb>90.21</fb>
    <v>0</v>
  </rv>
  <rv s="0">
    <fb>7382968</fb>
    <v>23</v>
  </rv>
  <rv s="0">
    <fb>90.99</fb>
    <v>0</v>
  </rv>
  <rv s="0">
    <fb>91.19</fb>
    <v>0</v>
  </rv>
  <rv s="0">
    <fb>91.44</fb>
    <v>0</v>
  </rv>
  <rv s="0">
    <fb>90.86</fb>
    <v>0</v>
  </rv>
  <rv s="0">
    <fb>5855400</fb>
    <v>23</v>
  </rv>
  <rv s="0">
    <fb>91.54</fb>
    <v>0</v>
  </rv>
  <rv s="0">
    <fb>91</fb>
    <v>0</v>
  </rv>
  <rv s="0">
    <fb>92.06</fb>
    <v>0</v>
  </rv>
  <rv s="0">
    <fb>6111341</fb>
    <v>23</v>
  </rv>
  <rv s="0">
    <fb>92.58</fb>
    <v>0</v>
  </rv>
  <rv s="0">
    <fb>91.99</fb>
    <v>0</v>
  </rv>
  <rv s="0">
    <fb>92.61</fb>
    <v>0</v>
  </rv>
  <rv s="0">
    <fb>91.63</fb>
    <v>0</v>
  </rv>
  <rv s="0">
    <fb>5172801</fb>
    <v>23</v>
  </rv>
  <rv s="0">
    <fb>93.62</fb>
    <v>0</v>
  </rv>
  <rv s="0">
    <fb>92.93</fb>
    <v>0</v>
  </rv>
  <rv s="0">
    <fb>93.75</fb>
    <v>0</v>
  </rv>
  <rv s="0">
    <fb>92.809899999999999</fb>
    <v>0</v>
  </rv>
  <rv s="0">
    <fb>6809915</fb>
    <v>23</v>
  </rv>
  <rv s="0">
    <fb>92.53</fb>
    <v>0</v>
  </rv>
  <rv s="0">
    <fb>92.83</fb>
    <v>0</v>
  </rv>
  <rv s="0">
    <fb>93.594999999999999</fb>
    <v>0</v>
  </rv>
  <rv s="0">
    <fb>92.19</fb>
    <v>0</v>
  </rv>
  <rv s="0">
    <fb>7082418</fb>
    <v>23</v>
  </rv>
  <rv s="0">
    <fb>93.14</fb>
    <v>0</v>
  </rv>
  <rv s="0">
    <fb>92.47</fb>
    <v>0</v>
  </rv>
  <rv s="0">
    <fb>6128401</fb>
    <v>23</v>
  </rv>
  <rv s="0">
    <fb>91.92</fb>
    <v>0</v>
  </rv>
  <rv s="0">
    <fb>93.85</fb>
    <v>0</v>
  </rv>
  <rv s="0">
    <fb>90.74</fb>
    <v>0</v>
  </rv>
  <rv s="0">
    <fb>6083804</fb>
    <v>23</v>
  </rv>
  <rv s="0">
    <fb>92.03</fb>
    <v>0</v>
  </rv>
  <rv s="0">
    <fb>94</fb>
    <v>0</v>
  </rv>
  <rv s="0">
    <fb>94.13</fb>
    <v>0</v>
  </rv>
  <rv s="0">
    <fb>91.34</fb>
    <v>0</v>
  </rv>
  <rv s="0">
    <fb>7791812</fb>
    <v>23</v>
  </rv>
  <rv s="0">
    <fb>88.73</fb>
    <v>0</v>
  </rv>
  <rv s="0">
    <fb>88.63</fb>
    <v>0</v>
  </rv>
  <rv s="0">
    <fb>89.45</fb>
    <v>0</v>
  </rv>
  <rv s="0">
    <fb>87.55</fb>
    <v>0</v>
  </rv>
  <rv s="0">
    <fb>10790046</fb>
    <v>23</v>
  </rv>
  <rv s="0">
    <fb>88.6</fb>
    <v>0</v>
  </rv>
  <rv s="0">
    <fb>89.05</fb>
    <v>0</v>
  </rv>
  <rv s="0">
    <fb>89.188000000000002</fb>
    <v>0</v>
  </rv>
  <rv s="0">
    <fb>87.72</fb>
    <v>0</v>
  </rv>
  <rv s="0">
    <fb>11220704</fb>
    <v>23</v>
  </rv>
  <rv s="0">
    <fb>86.72</fb>
    <v>0</v>
  </rv>
  <rv s="0">
    <fb>88.15</fb>
    <v>0</v>
  </rv>
  <rv s="0">
    <fb>88.44</fb>
    <v>0</v>
  </rv>
  <rv s="0">
    <fb>85.6</fb>
    <v>0</v>
  </rv>
  <rv s="0">
    <fb>17283399</fb>
    <v>23</v>
  </rv>
  <rv s="0">
    <fb>85.84</fb>
    <v>0</v>
  </rv>
  <rv s="0">
    <fb>85.45</fb>
    <v>0</v>
  </rv>
  <rv s="0">
    <fb>86.59</fb>
    <v>0</v>
  </rv>
  <rv s="0">
    <fb>84.69</fb>
    <v>0</v>
  </rv>
  <rv s="0">
    <fb>12166917</fb>
    <v>23</v>
  </rv>
  <rv s="0">
    <fb>84.83</fb>
    <v>0</v>
  </rv>
  <rv s="0">
    <fb>85.79</fb>
    <v>0</v>
  </rv>
  <rv s="0">
    <fb>85.992400000000004</fb>
    <v>0</v>
  </rv>
  <rv s="0">
    <fb>84.52</fb>
    <v>0</v>
  </rv>
  <rv s="0">
    <fb>11574713</fb>
    <v>23</v>
  </rv>
  <rv s="0">
    <fb>86.01</fb>
    <v>0</v>
  </rv>
  <rv s="0">
    <fb>85.07</fb>
    <v>0</v>
  </rv>
  <rv s="0">
    <fb>86.786299999999997</fb>
    <v>0</v>
  </rv>
  <rv s="0">
    <fb>9092620</fb>
    <v>23</v>
  </rv>
  <rv s="0">
    <fb>88.38</fb>
    <v>0</v>
  </rv>
  <rv s="0">
    <fb>87.14</fb>
    <v>0</v>
  </rv>
  <rv s="0">
    <fb>89</fb>
    <v>0</v>
  </rv>
  <rv s="0">
    <fb>86.62</fb>
    <v>0</v>
  </rv>
  <rv s="0">
    <fb>9997071</fb>
    <v>23</v>
  </rv>
  <rv s="0">
    <fb>87.56</fb>
    <v>0</v>
  </rv>
  <rv s="0">
    <fb>89.2</fb>
    <v>0</v>
  </rv>
  <rv s="0">
    <fb>86.63</fb>
    <v>0</v>
  </rv>
  <rv s="0">
    <fb>9982673</fb>
    <v>23</v>
  </rv>
  <rv s="0">
    <fb>86.15</fb>
    <v>0</v>
  </rv>
  <rv s="0">
    <fb>87.65</fb>
    <v>0</v>
  </rv>
  <rv s="0">
    <fb>87.694999999999993</fb>
    <v>0</v>
  </rv>
  <rv s="0">
    <fb>8901403</fb>
    <v>23</v>
  </rv>
  <rv s="0">
    <fb>86.42</fb>
    <v>0</v>
  </rv>
  <rv s="0">
    <fb>85.76</fb>
    <v>0</v>
  </rv>
  <rv s="0">
    <fb>85.314999999999998</fb>
    <v>0</v>
  </rv>
  <rv s="0">
    <fb>8027502</fb>
    <v>23</v>
  </rv>
  <rv s="0">
    <fb>87.53</fb>
    <v>0</v>
  </rv>
  <rv s="0">
    <fb>86.43</fb>
    <v>0</v>
  </rv>
  <rv s="0">
    <fb>87.617500000000007</fb>
    <v>0</v>
  </rv>
  <rv s="0">
    <fb>86.167500000000004</fb>
    <v>0</v>
  </rv>
  <rv s="0">
    <fb>7289281</fb>
    <v>23</v>
  </rv>
  <rv s="0">
    <fb>87.51</fb>
    <v>0</v>
  </rv>
  <rv s="0">
    <fb>88.229900000000001</fb>
    <v>0</v>
  </rv>
  <rv s="0">
    <fb>87.35</fb>
    <v>0</v>
  </rv>
  <rv s="0">
    <fb>5098622</fb>
    <v>23</v>
  </rv>
  <rv s="0">
    <fb>88.57</fb>
    <v>0</v>
  </rv>
  <rv s="0">
    <fb>87.71</fb>
    <v>0</v>
  </rv>
  <rv s="0">
    <fb>87.39</fb>
    <v>0</v>
  </rv>
  <rv s="0">
    <fb>7747787</fb>
    <v>23</v>
  </rv>
  <rv s="0">
    <fb>89.924999999999997</fb>
    <v>0</v>
  </rv>
  <rv s="0">
    <fb>88.5</fb>
    <v>0</v>
  </rv>
  <rv s="0">
    <fb>90.504999999999995</fb>
    <v>0</v>
  </rv>
  <rv s="0">
    <fb>88.26</fb>
    <v>0</v>
  </rv>
  <rv s="0">
    <fb>8576615</fb>
    <v>23</v>
  </rv>
  <rv s="0">
    <fb>89.28</fb>
    <v>0</v>
  </rv>
  <rv s="0">
    <fb>90.18</fb>
    <v>0</v>
  </rv>
  <rv s="0">
    <fb>90.409899999999993</fb>
    <v>0</v>
  </rv>
  <rv s="0">
    <fb>88.99</fb>
    <v>0</v>
  </rv>
  <rv s="0">
    <fb>5678412</fb>
    <v>23</v>
  </rv>
  <rv s="0">
    <fb>89.23</fb>
    <v>0</v>
  </rv>
  <rv s="0">
    <fb>89.37</fb>
    <v>0</v>
  </rv>
  <rv s="0">
    <fb>89.47</fb>
    <v>0</v>
  </rv>
  <rv s="0">
    <fb>88.29</fb>
    <v>0</v>
  </rv>
  <rv s="0">
    <fb>5291147</fb>
    <v>23</v>
  </rv>
  <rv s="0">
    <fb>90.14</fb>
    <v>0</v>
  </rv>
  <rv s="0">
    <fb>89.49</fb>
    <v>0</v>
  </rv>
  <rv s="0">
    <fb>90.435000000000002</fb>
    <v>0</v>
  </rv>
  <rv s="0">
    <fb>89.3</fb>
    <v>0</v>
  </rv>
  <rv s="0">
    <fb>5210834</fb>
    <v>23</v>
  </rv>
  <rv s="0">
    <fb>89.73</fb>
    <v>0</v>
  </rv>
  <rv s="0">
    <fb>87.73</fb>
    <v>0</v>
  </rv>
  <rv s="0">
    <fb>5969200</fb>
    <v>23</v>
  </rv>
  <rv s="0">
    <fb>87.36</fb>
    <v>0</v>
  </rv>
  <rv s="0">
    <fb>88</fb>
    <v>0</v>
  </rv>
  <rv s="0">
    <fb>88.39</fb>
    <v>0</v>
  </rv>
  <rv s="0">
    <fb>87</fb>
    <v>0</v>
  </rv>
  <rv s="0">
    <fb>5759445</fb>
    <v>23</v>
  </rv>
  <rv s="0">
    <fb>84.53</fb>
    <v>0</v>
  </rv>
  <rv s="0">
    <fb>86.051299999999998</fb>
    <v>0</v>
  </rv>
  <rv s="0">
    <fb>84.26</fb>
    <v>0</v>
  </rv>
  <rv s="0">
    <fb>8313643</fb>
    <v>23</v>
  </rv>
  <rv s="0">
    <fb>82.19</fb>
    <v>0</v>
  </rv>
  <rv s="0">
    <fb>85.02</fb>
    <v>0</v>
  </rv>
  <rv s="0">
    <fb>85.35</fb>
    <v>0</v>
  </rv>
  <rv s="0">
    <fb>81.67</fb>
    <v>0</v>
  </rv>
  <rv s="0">
    <fb>9403953</fb>
    <v>23</v>
  </rv>
  <rv s="0">
    <fb>80.67</fb>
    <v>0</v>
  </rv>
  <rv s="0">
    <fb>82.6</fb>
    <v>0</v>
  </rv>
  <rv s="0">
    <fb>83.24</fb>
    <v>0</v>
  </rv>
  <rv s="0">
    <fb>80.64</fb>
    <v>0</v>
  </rv>
  <rv s="0">
    <fb>10549302</fb>
    <v>23</v>
  </rv>
  <rv s="0">
    <fb>78.290000000000006</fb>
    <v>0</v>
  </rv>
  <rv s="0">
    <fb>78.83</fb>
    <v>0</v>
  </rv>
  <rv s="0">
    <fb>80.87</fb>
    <v>0</v>
  </rv>
  <rv s="0">
    <fb>77.36</fb>
    <v>0</v>
  </rv>
  <rv s="0">
    <fb>17120832</fb>
    <v>23</v>
  </rv>
  <rv s="0">
    <fb>78.430000000000007</fb>
    <v>0</v>
  </rv>
  <rv s="0">
    <fb>76.17</fb>
    <v>0</v>
  </rv>
  <rv s="0">
    <fb>78.81</fb>
    <v>0</v>
  </rv>
  <rv s="0">
    <fb>75.72</fb>
    <v>0</v>
  </rv>
  <rv s="0">
    <fb>18772709</fb>
    <v>23</v>
  </rv>
  <rv s="0">
    <fb>82.38</fb>
    <v>0</v>
  </rv>
  <rv s="0">
    <fb>77.92</fb>
    <v>0</v>
  </rv>
  <rv s="0">
    <fb>82.41</fb>
    <v>0</v>
  </rv>
  <rv s="0">
    <fb>77.66</fb>
    <v>0</v>
  </rv>
  <rv s="0">
    <fb>14258675</fb>
    <v>23</v>
  </rv>
  <rv s="0">
    <fb>78.599999999999994</fb>
    <v>0</v>
  </rv>
  <rv s="0">
    <fb>82.3</fb>
    <v>0</v>
  </rv>
  <rv s="0">
    <fb>82.614999999999995</fb>
    <v>0</v>
  </rv>
  <rv s="0">
    <fb>78.11</fb>
    <v>0</v>
  </rv>
  <rv s="0">
    <fb>12395890</fb>
    <v>23</v>
  </rv>
  <rv s="0">
    <fb>79.67</fb>
    <v>0</v>
  </rv>
  <rv s="0">
    <fb>79.290000000000006</fb>
    <v>0</v>
  </rv>
  <rv s="0">
    <fb>80.2</fb>
    <v>0</v>
  </rv>
  <rv s="0">
    <fb>77.88</fb>
    <v>0</v>
  </rv>
  <rv s="0">
    <fb>10999608</fb>
    <v>23</v>
  </rv>
  <rv s="0">
    <fb>76.19</fb>
    <v>0</v>
  </rv>
  <rv s="0">
    <fb>77.900000000000006</fb>
    <v>0</v>
  </rv>
  <rv s="0">
    <fb>75.28</fb>
    <v>0</v>
  </rv>
  <rv s="0">
    <fb>12545266</fb>
    <v>23</v>
  </rv>
  <rv s="0">
    <fb>75.34</fb>
    <v>0</v>
  </rv>
  <rv s="0">
    <fb>73.459999999999994</fb>
    <v>0</v>
  </rv>
  <rv s="0">
    <fb>75.709999999999994</fb>
    <v>0</v>
  </rv>
  <rv s="0">
    <fb>72.05</fb>
    <v>0</v>
  </rv>
  <rv s="0">
    <fb>18060711</fb>
    <v>23</v>
  </rv>
  <rv s="0">
    <fb>70.83</fb>
    <v>0</v>
  </rv>
  <rv s="0">
    <fb>70.58</fb>
    <v>0</v>
  </rv>
  <rv s="0">
    <fb>74.03</fb>
    <v>0</v>
  </rv>
  <rv s="0">
    <fb>70.08</fb>
    <v>0</v>
  </rv>
  <rv s="0">
    <fb>15930310</fb>
    <v>23</v>
  </rv>
  <rv s="0">
    <fb>74.87</fb>
    <v>0</v>
  </rv>
  <rv s="0">
    <fb>72.56</fb>
    <v>0</v>
  </rv>
  <rv s="0">
    <fb>74.95</fb>
    <v>0</v>
  </rv>
  <rv s="0">
    <fb>70.03</fb>
    <v>0</v>
  </rv>
  <rv s="0">
    <fb>18414048</fb>
    <v>23</v>
  </rv>
  <rv s="0">
    <fb>68.3</fb>
    <v>0</v>
  </rv>
  <rv s="0">
    <fb>72.83</fb>
    <v>0</v>
  </rv>
  <rv s="0">
    <fb>74.27</fb>
    <v>0</v>
  </rv>
  <rv s="0">
    <fb>67.400000000000006</fb>
    <v>0</v>
  </rv>
  <rv s="0">
    <fb>17161368</fb>
    <v>23</v>
  </rv>
  <rv s="0">
    <fb>62.1</fb>
    <v>0</v>
  </rv>
  <rv s="0">
    <fb>62.953499999999998</fb>
    <v>0</v>
  </rv>
  <rv s="0">
    <fb>66.793000000000006</fb>
    <v>0</v>
  </rv>
  <rv s="0">
    <fb>61.46</fb>
    <v>0</v>
  </rv>
  <rv s="0">
    <fb>25170629</fb>
    <v>23</v>
  </rv>
  <rv s="0">
    <fb>69.92</fb>
    <v>0</v>
  </rv>
  <rv s="0">
    <fb>65.650000000000006</fb>
    <v>0</v>
  </rv>
  <rv s="0">
    <fb>70.180000000000007</fb>
    <v>0</v>
  </rv>
  <rv s="0">
    <fb>63.51</fb>
    <v>0</v>
  </rv>
  <rv s="0">
    <fb>19165386</fb>
    <v>23</v>
  </rv>
  <rv s="0">
    <fb>58.59</fb>
    <v>0</v>
  </rv>
  <rv s="0">
    <fb>60.63</fb>
    <v>0</v>
  </rv>
  <rv s="0">
    <fb>63.948999999999998</fb>
    <v>0</v>
  </rv>
  <rv s="0">
    <fb>58.11</fb>
    <v>0</v>
  </rv>
  <rv s="0">
    <fb>23354347</fb>
    <v>23</v>
  </rv>
  <rv s="0">
    <fb>58.98</fb>
    <v>0</v>
  </rv>
  <rv s="0">
    <fb>59.55</fb>
    <v>0</v>
  </rv>
  <rv s="0">
    <fb>59.619900000000001</fb>
    <v>0</v>
  </rv>
  <rv s="0">
    <fb>53.61</fb>
    <v>0</v>
  </rv>
  <rv s="0">
    <fb>25045192</fb>
    <v>23</v>
  </rv>
  <rv s="0">
    <fb>56.33</fb>
    <v>0</v>
  </rv>
  <rv s="0">
    <fb>55.55</fb>
    <v>0</v>
  </rv>
  <rv s="0">
    <fb>57.65</fb>
    <v>0</v>
  </rv>
  <rv s="0">
    <fb>50.02</fb>
    <v>0</v>
  </rv>
  <rv s="0">
    <fb>28770619</fb>
    <v>23</v>
  </rv>
  <rv s="0">
    <fb>61.41</fb>
    <v>0</v>
  </rv>
  <rv s="0">
    <fb>56.23</fb>
    <v>0</v>
  </rv>
  <rv s="0">
    <fb>63.36</fb>
    <v>0</v>
  </rv>
  <rv s="0">
    <fb>53.55</fb>
    <v>0</v>
  </rv>
  <rv s="0">
    <fb>25167423</fb>
    <v>23</v>
  </rv>
  <rv s="0">
    <fb>58.03</fb>
    <v>0</v>
  </rv>
  <rv s="0">
    <fb>62.3</fb>
    <v>0</v>
  </rv>
  <rv s="0">
    <fb>65.680000000000007</fb>
    <v>0</v>
  </rv>
  <rv s="0">
    <fb>57.91</fb>
    <v>0</v>
  </rv>
  <rv s="0">
    <fb>27373067</fb>
    <v>23</v>
  </rv>
  <rv s="0">
    <fb>56.55</fb>
    <v>0</v>
  </rv>
  <rv s="0">
    <fb>57.23</fb>
    <v>0</v>
  </rv>
  <rv s="0">
    <fb>57.44</fb>
    <v>0</v>
  </rv>
  <rv s="0">
    <fb>54</fb>
    <v>0</v>
  </rv>
  <rv s="0">
    <fb>24905790</fb>
    <v>23</v>
  </rv>
  <rv s="0">
    <fb>64.88</fb>
    <v>0</v>
  </rv>
  <rv s="0">
    <fb>62.61</fb>
    <v>0</v>
  </rv>
  <rv s="0">
    <fb>65.16</fb>
    <v>0</v>
  </rv>
  <rv s="0">
    <fb>61</fb>
    <v>0</v>
  </rv>
  <rv s="0">
    <fb>28286186</fb>
    <v>23</v>
  </rv>
  <rv s="0">
    <fb>65.81</fb>
    <v>0</v>
  </rv>
  <rv s="0">
    <fb>66.83</fb>
    <v>0</v>
  </rv>
  <rv s="0">
    <fb>69.64</fb>
    <v>0</v>
  </rv>
  <rv s="0">
    <fb>63.492699999999999</fb>
    <v>0</v>
  </rv>
  <rv s="0">
    <fb>22977186</fb>
    <v>23</v>
  </rv>
  <rv s="0">
    <fb>69.900000000000006</fb>
    <v>0</v>
  </rv>
  <rv s="0">
    <fb>66.709999999999994</fb>
    <v>0</v>
  </rv>
  <rv s="0">
    <fb>71.58</fb>
    <v>0</v>
  </rv>
  <rv s="0">
    <fb>66.25</fb>
    <v>0</v>
  </rv>
  <rv s="0">
    <fb>21005282</fb>
    <v>23</v>
  </rv>
  <rv s="0">
    <fb>66.34</fb>
    <v>0</v>
  </rv>
  <rv s="0">
    <fb>66.680000000000007</fb>
    <v>0</v>
  </rv>
  <rv s="0">
    <fb>68.25</fb>
    <v>0</v>
  </rv>
  <rv s="0">
    <fb>64.8202</fb>
    <v>0</v>
  </rv>
  <rv s="0">
    <fb>18887447</fb>
    <v>23</v>
  </rv>
  <rv s="0">
    <fb>67.86</fb>
    <v>0</v>
  </rv>
  <rv s="0">
    <fb>66.56</fb>
    <v>0</v>
  </rv>
  <rv s="0">
    <fb>68.219899999999996</fb>
    <v>0</v>
  </rv>
  <rv s="0">
    <fb>64.58</fb>
    <v>0</v>
  </rv>
  <rv s="0">
    <fb>13991975</fb>
    <v>23</v>
  </rv>
  <rv s="0">
    <fb>65.739999999999995</fb>
    <v>0</v>
  </rv>
  <rv s="0">
    <fb>67.180000000000007</fb>
    <v>0</v>
  </rv>
  <rv s="0">
    <fb>68.319999999999993</fb>
    <v>0</v>
  </rv>
  <rv s="0">
    <fb>65.31</fb>
    <v>0</v>
  </rv>
  <rv s="0">
    <fb>20062592</fb>
    <v>23</v>
  </rv>
  <rv s="0">
    <fb>62.62</fb>
    <v>0</v>
  </rv>
  <rv s="0">
    <fb>63</fb>
    <v>0</v>
  </rv>
  <rv s="0">
    <fb>64.760000000000005</fb>
    <v>0</v>
  </rv>
  <rv s="0">
    <fb>61.58</fb>
    <v>0</v>
  </rv>
  <rv s="0">
    <fb>12880408</fb>
    <v>23</v>
  </rv>
  <rv s="0">
    <fb>65</fb>
    <v>0</v>
  </rv>
  <rv s="0">
    <fb>65.75</fb>
    <v>0</v>
  </rv>
  <rv s="0">
    <fb>68.7</fb>
    <v>0</v>
  </rv>
  <rv s="0">
    <fb>62.91</fb>
    <v>0</v>
  </rv>
  <rv s="0">
    <fb>18108642</fb>
    <v>23</v>
  </rv>
  <rv s="0">
    <fb>63.05</fb>
    <v>0</v>
  </rv>
  <rv s="0">
    <fb>64.47</fb>
    <v>0</v>
  </rv>
  <rv s="0">
    <fb>64.75</fb>
    <v>0</v>
  </rv>
  <rv s="0">
    <fb>60.9</fb>
    <v>0</v>
  </rv>
  <rv s="0">
    <fb>14566075</fb>
    <v>23</v>
  </rv>
  <rv s="0">
    <fb>67.790000000000006</fb>
    <v>0</v>
  </rv>
  <rv s="0">
    <fb>66.27</fb>
    <v>0</v>
  </rv>
  <rv s="0">
    <fb>68.34</fb>
    <v>0</v>
  </rv>
  <rv s="0">
    <fb>64.41</fb>
    <v>0</v>
  </rv>
  <rv s="0">
    <fb>17907423</fb>
    <v>23</v>
  </rv>
  <rv s="0">
    <fb>68.709999999999994</fb>
    <v>0</v>
  </rv>
  <rv s="0">
    <fb>71.567599999999999</fb>
    <v>0</v>
  </rv>
  <rv s="0">
    <fb>72.48</fb>
    <v>0</v>
  </rv>
  <rv s="0">
    <fb>68.334999999999994</fb>
    <v>0</v>
  </rv>
  <rv s="0">
    <fb>13799395</fb>
    <v>23</v>
  </rv>
  <rv s="0">
    <fb>71.569999999999993</fb>
    <v>0</v>
  </rv>
  <rv s="0">
    <fb>69.58</fb>
    <v>0</v>
  </rv>
  <rv s="0">
    <fb>71.92</fb>
    <v>0</v>
  </rv>
  <rv s="0">
    <fb>68.537700000000001</fb>
    <v>0</v>
  </rv>
  <rv s="0">
    <fb>10120469</fb>
    <v>23</v>
  </rv>
  <rv s="0">
    <fb>73.88</fb>
    <v>0</v>
  </rv>
  <rv s="0">
    <fb>71.2</fb>
    <v>0</v>
  </rv>
  <rv s="0">
    <fb>74.254999999999995</fb>
    <v>0</v>
  </rv>
  <rv s="0">
    <fb>70.14</fb>
    <v>0</v>
  </rv>
  <rv s="0">
    <fb>19769563</fb>
    <v>23</v>
  </rv>
  <rv s="0">
    <fb>71.760000000000005</fb>
    <v>0</v>
  </rv>
  <rv s="0">
    <fb>73.520300000000006</fb>
    <v>0</v>
  </rv>
  <rv s="0">
    <fb>73.599999999999994</fb>
    <v>0</v>
  </rv>
  <rv s="0">
    <fb>70.349999999999994</fb>
    <v>0</v>
  </rv>
  <rv s="0">
    <fb>11191792</fb>
    <v>23</v>
  </rv>
  <rv s="0">
    <fb>73.67</fb>
    <v>0</v>
  </rv>
  <rv s="0">
    <fb>73.69</fb>
    <v>0</v>
  </rv>
  <rv s="0">
    <fb>74.33</fb>
    <v>0</v>
  </rv>
  <rv s="0">
    <fb>72.66</fb>
    <v>0</v>
  </rv>
  <rv s="0">
    <fb>10889550</fb>
    <v>23</v>
  </rv>
  <rv s="0">
    <fb>72.55</fb>
    <v>0</v>
  </rv>
  <rv s="0">
    <fb>72.010000000000005</fb>
    <v>0</v>
  </rv>
  <rv s="0">
    <fb>73.174999999999997</fb>
    <v>0</v>
  </rv>
  <rv s="0">
    <fb>70.709999999999994</fb>
    <v>0</v>
  </rv>
  <rv s="0">
    <fb>10585215</fb>
    <v>23</v>
  </rv>
  <rv s="0">
    <fb>73.510000000000005</fb>
    <v>0</v>
  </rv>
  <rv s="0">
    <fb>73.11</fb>
    <v>0</v>
  </rv>
  <rv s="0">
    <fb>73.760000000000005</fb>
    <v>0</v>
  </rv>
  <rv s="0">
    <fb>71.344999999999999</fb>
    <v>0</v>
  </rv>
  <rv s="0">
    <fb>11752463</fb>
    <v>23</v>
  </rv>
  <rv s="0">
    <fb>77.099999999999994</fb>
    <v>0</v>
  </rv>
  <rv s="0">
    <fb>76.62</fb>
    <v>0</v>
  </rv>
  <rv s="0">
    <fb>77.39</fb>
    <v>0</v>
  </rv>
  <rv s="0">
    <fb>74.97</fb>
    <v>0</v>
  </rv>
  <rv s="0">
    <fb>14092494</fb>
    <v>23</v>
  </rv>
  <rv s="0">
    <fb>75.319999999999993</fb>
    <v>0</v>
  </rv>
  <rv s="0">
    <fb>76.02</fb>
    <v>0</v>
  </rv>
  <rv s="0">
    <fb>76.98</fb>
    <v>0</v>
  </rv>
  <rv s="0">
    <fb>75.084999999999994</fb>
    <v>0</v>
  </rv>
  <rv s="0">
    <fb>9636443</fb>
    <v>23</v>
  </rv>
  <rv s="0">
    <fb>72.72</fb>
    <v>0</v>
  </rv>
  <rv s="0">
    <fb>73.400000000000006</fb>
    <v>0</v>
  </rv>
  <rv s="0">
    <fb>73.959999999999994</fb>
    <v>0</v>
  </rv>
  <rv s="0">
    <fb>71.739999999999995</fb>
    <v>0</v>
  </rv>
  <rv s="0">
    <fb>10297623</fb>
    <v>23</v>
  </rv>
  <rv s="0">
    <fb>77.45</fb>
    <v>0</v>
  </rv>
  <rv s="0">
    <fb>74.55</fb>
    <v>0</v>
  </rv>
  <rv s="0">
    <fb>78.06</fb>
    <v>0</v>
  </rv>
  <rv s="0">
    <fb>74.430000000000007</fb>
    <v>0</v>
  </rv>
  <rv s="0">
    <fb>11211828</fb>
    <v>23</v>
  </rv>
  <rv s="0">
    <fb>75.150000000000006</fb>
    <v>0</v>
  </rv>
  <rv s="0">
    <fb>77.33</fb>
    <v>0</v>
  </rv>
  <rv s="0">
    <fb>77.67</fb>
    <v>0</v>
  </rv>
  <rv s="0">
    <fb>74.260000000000005</fb>
    <v>0</v>
  </rv>
  <rv s="0">
    <fb>15437302</fb>
    <v>23</v>
  </rv>
  <rv s="0">
    <fb>75.58</fb>
    <v>0</v>
  </rv>
  <rv s="0">
    <fb>75.75</fb>
    <v>0</v>
  </rv>
  <rv s="0">
    <fb>76.03</fb>
    <v>0</v>
  </rv>
  <rv s="0">
    <fb>74.209999999999994</fb>
    <v>0</v>
  </rv>
  <rv s="0">
    <fb>8412656</fb>
    <v>23</v>
  </rv>
  <rv s="0">
    <fb>77.739999999999995</fb>
    <v>0</v>
  </rv>
  <rv s="0">
    <fb>76.680000000000007</fb>
    <v>0</v>
  </rv>
  <rv s="0">
    <fb>78.040000000000006</fb>
    <v>0</v>
  </rv>
  <rv s="0">
    <fb>76.540000000000006</fb>
    <v>0</v>
  </rv>
  <rv s="0">
    <fb>8258468</fb>
    <v>23</v>
  </rv>
  <rv s="0">
    <fb>78.69</fb>
    <v>0</v>
  </rv>
  <rv s="0">
    <fb>78.67</fb>
    <v>0</v>
  </rv>
  <rv s="0">
    <fb>79.61</fb>
    <v>0</v>
  </rv>
  <rv s="0">
    <fb>76.959999999999994</fb>
    <v>0</v>
  </rv>
  <rv s="0">
    <fb>12801386</fb>
    <v>23</v>
  </rv>
  <rv s="0">
    <fb>76.86</fb>
    <v>0</v>
  </rv>
  <rv s="0">
    <fb>78.180000000000007</fb>
    <v>0</v>
  </rv>
  <rv s="0">
    <fb>78.75</fb>
    <v>0</v>
  </rv>
  <rv s="0">
    <fb>76.72</fb>
    <v>0</v>
  </rv>
  <rv s="0">
    <fb>24312501</fb>
    <v>23</v>
  </rv>
  <rv s="0">
    <fb>76.73</fb>
    <v>0</v>
  </rv>
  <rv s="0">
    <fb>76.83</fb>
    <v>0</v>
  </rv>
  <rv s="0">
    <fb>77.64</fb>
    <v>0</v>
  </rv>
  <rv s="0">
    <fb>75.19</fb>
    <v>0</v>
  </rv>
  <rv s="0">
    <fb>15186034</fb>
    <v>23</v>
  </rv>
  <rv s="0">
    <fb>73.790000000000006</fb>
    <v>0</v>
  </rv>
  <rv s="0">
    <fb>74.900000000000006</fb>
    <v>0</v>
  </rv>
  <rv s="0">
    <fb>75.879900000000006</fb>
    <v>0</v>
  </rv>
  <rv s="0">
    <fb>73.209999999999994</fb>
    <v>0</v>
  </rv>
  <rv s="0">
    <fb>11050974</fb>
    <v>23</v>
  </rv>
  <rv s="0">
    <fb>71.89</fb>
    <v>0</v>
  </rv>
  <rv s="0">
    <fb>72.58</fb>
    <v>0</v>
  </rv>
  <rv s="0">
    <fb>72.62</fb>
    <v>0</v>
  </rv>
  <rv s="0">
    <fb>71.254999999999995</fb>
    <v>0</v>
  </rv>
  <rv s="0">
    <fb>12814013</fb>
    <v>23</v>
  </rv>
  <rv s="0">
    <fb>72.900000000000006</fb>
    <v>0</v>
  </rv>
  <rv s="0">
    <fb>74.959999999999994</fb>
    <v>0</v>
  </rv>
  <rv s="0">
    <fb>75.08</fb>
    <v>0</v>
  </rv>
  <rv s="0">
    <fb>72.89</fb>
    <v>0</v>
  </rv>
  <rv s="0">
    <fb>12976023</fb>
    <v>23</v>
  </rv>
  <rv s="0">
    <fb>72.959999999999994</fb>
    <v>0</v>
  </rv>
  <rv s="0">
    <fb>73.766999999999996</fb>
    <v>0</v>
  </rv>
  <rv s="0">
    <fb>74.849999999999994</fb>
    <v>0</v>
  </rv>
  <rv s="0">
    <fb>72.86</fb>
    <v>0</v>
  </rv>
  <rv s="0">
    <fb>12593528</fb>
    <v>23</v>
  </rv>
  <rv s="0">
    <fb>76</fb>
    <v>0</v>
  </rv>
  <rv s="0">
    <fb>73.81</fb>
    <v>0</v>
  </rv>
  <rv s="0">
    <fb>73.37</fb>
    <v>0</v>
  </rv>
  <rv s="0">
    <fb>13369310</fb>
    <v>23</v>
  </rv>
  <rv s="0">
    <fb>77.87</fb>
    <v>0</v>
  </rv>
  <rv s="0">
    <fb>77.25</fb>
    <v>0</v>
  </rv>
  <rv s="0">
    <fb>77.930000000000007</fb>
    <v>0</v>
  </rv>
  <rv s="0">
    <fb>75.760000000000005</fb>
    <v>0</v>
  </rv>
  <rv s="0">
    <fb>11826564</fb>
    <v>23</v>
  </rv>
  <rv s="0">
    <fb>75.87</fb>
    <v>0</v>
  </rv>
  <rv s="0">
    <fb>77.180000000000007</fb>
    <v>0</v>
  </rv>
  <rv s="0">
    <fb>75.795000000000002</fb>
    <v>0</v>
  </rv>
  <rv s="0">
    <fb>8982343</fb>
    <v>23</v>
  </rv>
  <rv s="0">
    <fb>74.349999999999994</fb>
    <v>0</v>
  </rv>
  <rv s="0">
    <fb>74.34</fb>
    <v>0</v>
  </rv>
  <rv s="0">
    <fb>8549922</fb>
    <v>23</v>
  </rv>
  <rv s="0">
    <fb>73.62</fb>
    <v>0</v>
  </rv>
  <rv s="0">
    <fb>74.459999999999994</fb>
    <v>0</v>
  </rv>
  <rv s="0">
    <fb>72.92</fb>
    <v>0</v>
  </rv>
  <rv s="0">
    <fb>11509555</fb>
    <v>23</v>
  </rv>
  <rv s="0">
    <fb>74.19</fb>
    <v>0</v>
  </rv>
  <rv s="0">
    <fb>72.319999999999993</fb>
    <v>0</v>
  </rv>
  <rv s="0">
    <fb>74.290000000000006</fb>
    <v>0</v>
  </rv>
  <rv s="0">
    <fb>70.650000000000006</fb>
    <v>0</v>
  </rv>
  <rv s="0">
    <fb>11902510</fb>
    <v>23</v>
  </rv>
  <rv s="0">
    <fb>74.16</fb>
    <v>0</v>
  </rv>
  <rv s="0">
    <fb>72.81</fb>
    <v>0</v>
  </rv>
  <rv s="0">
    <fb>74.64</fb>
    <v>0</v>
  </rv>
  <rv s="0">
    <fb>72.674599999999998</fb>
    <v>0</v>
  </rv>
  <rv s="0">
    <fb>9426649</fb>
    <v>23</v>
  </rv>
  <rv s="0">
    <fb>76.23</fb>
    <v>0</v>
  </rv>
  <rv s="0">
    <fb>77.5</fb>
    <v>0</v>
  </rv>
  <rv s="0">
    <fb>76.2</fb>
    <v>0</v>
  </rv>
  <rv s="0">
    <fb>8891494</fb>
    <v>23</v>
  </rv>
  <rv s="0">
    <fb>75.86</fb>
    <v>0</v>
  </rv>
  <rv s="0">
    <fb>76.400000000000006</fb>
    <v>0</v>
  </rv>
  <rv s="0">
    <fb>77.224999999999994</fb>
    <v>0</v>
  </rv>
  <rv s="0">
    <fb>6484878</fb>
    <v>23</v>
  </rv>
  <rv s="0">
    <fb>77.760000000000005</fb>
    <v>0</v>
  </rv>
  <rv s="0">
    <fb>77.23</fb>
    <v>0</v>
  </rv>
  <rv s="0">
    <fb>77.84</fb>
    <v>0</v>
  </rv>
  <rv s="0">
    <fb>76.52</fb>
    <v>0</v>
  </rv>
  <rv s="0">
    <fb>7790481</fb>
    <v>23</v>
  </rv>
  <rv s="0">
    <fb>78.05</fb>
    <v>0</v>
  </rv>
  <rv s="0">
    <fb>79.375</fb>
    <v>0</v>
  </rv>
  <rv s="0">
    <fb>77.89</fb>
    <v>0</v>
  </rv>
  <rv s="0">
    <fb>10312641</fb>
    <v>23</v>
  </rv>
  <rv s="0">
    <fb>77.62</fb>
    <v>0</v>
  </rv>
  <rv s="0">
    <fb>7580155</fb>
    <v>23</v>
  </rv>
  <rv s="0">
    <fb>79.599999999999994</fb>
    <v>0</v>
  </rv>
  <rv s="0">
    <fb>79.92</fb>
    <v>0</v>
  </rv>
  <rv s="0">
    <fb>77.575000000000003</fb>
    <v>0</v>
  </rv>
  <rv s="0">
    <fb>8341756</fb>
    <v>23</v>
  </rv>
  <rv s="0">
    <fb>78.98</fb>
    <v>0</v>
  </rv>
  <rv s="0">
    <fb>77.385000000000005</fb>
    <v>0</v>
  </rv>
  <rv s="0">
    <fb>8073052</fb>
    <v>23</v>
  </rv>
  <rv s="0">
    <fb>78.540000000000006</fb>
    <v>0</v>
  </rv>
  <rv s="0">
    <fb>78.64</fb>
    <v>0</v>
  </rv>
  <rv s="0">
    <fb>80.06</fb>
    <v>0</v>
  </rv>
  <rv s="0">
    <fb>8302443</fb>
    <v>23</v>
  </rv>
  <rv s="0">
    <fb>77.989999999999995</fb>
    <v>0</v>
  </rv>
  <rv s="0">
    <fb>78.62</fb>
    <v>0</v>
  </rv>
  <rv s="0">
    <fb>77.260000000000005</fb>
    <v>0</v>
  </rv>
  <rv s="0">
    <fb>10017990</fb>
    <v>23</v>
  </rv>
  <rv s="0">
    <fb>78.319999999999993</fb>
    <v>0</v>
  </rv>
  <rv s="0">
    <fb>78.650000000000006</fb>
    <v>0</v>
  </rv>
  <rv s="0">
    <fb>76.77</fb>
    <v>0</v>
  </rv>
  <rv s="0">
    <fb>7936986</fb>
    <v>23</v>
  </rv>
  <rv s="0">
    <fb>77.78</fb>
    <v>0</v>
  </rv>
  <rv s="0">
    <fb>77.97</fb>
    <v>0</v>
  </rv>
  <rv s="0">
    <fb>78.254999999999995</fb>
    <v>0</v>
  </rv>
  <rv s="0">
    <fb>76.790000000000006</fb>
    <v>0</v>
  </rv>
  <rv s="0">
    <fb>9521014</fb>
    <v>23</v>
  </rv>
  <rv s="0">
    <fb>79.58</fb>
    <v>0</v>
  </rv>
  <rv s="0">
    <fb>78.45</fb>
    <v>0</v>
  </rv>
  <rv s="0">
    <fb>79.95</fb>
    <v>0</v>
  </rv>
  <rv s="0">
    <fb>78.3</fb>
    <v>0</v>
  </rv>
  <rv s="0">
    <fb>9940530</fb>
    <v>23</v>
  </rv>
  <rv s="0">
    <fb>78.739999999999995</fb>
    <v>0</v>
  </rv>
  <rv s="0">
    <fb>79.31</fb>
    <v>0</v>
  </rv>
  <rv s="0">
    <fb>80.17</fb>
    <v>0</v>
  </rv>
  <rv s="0">
    <fb>78.47</fb>
    <v>0</v>
  </rv>
  <rv s="0">
    <fb>7616265</fb>
    <v>23</v>
  </rv>
  <rv s="0">
    <fb>82.14</fb>
    <v>0</v>
  </rv>
  <rv s="0">
    <fb>80.33</fb>
    <v>0</v>
  </rv>
  <rv s="0">
    <fb>82.33</fb>
    <v>0</v>
  </rv>
  <rv s="0">
    <fb>79.97</fb>
    <v>0</v>
  </rv>
  <rv s="0">
    <fb>11991828</fb>
    <v>23</v>
  </rv>
  <rv s="0">
    <fb>83.56</fb>
    <v>0</v>
  </rv>
  <rv s="0">
    <fb>83.08</fb>
    <v>0</v>
  </rv>
  <rv s="0">
    <fb>83.62</fb>
    <v>0</v>
  </rv>
  <rv s="0">
    <fb>82.1828</fb>
    <v>0</v>
  </rv>
  <rv s="0">
    <fb>10205371</fb>
    <v>23</v>
  </rv>
  <rv s="0">
    <fb>82.37</fb>
    <v>0</v>
  </rv>
  <rv s="0">
    <fb>82.62</fb>
    <v>0</v>
  </rv>
  <rv s="0">
    <fb>83.22</fb>
    <v>0</v>
  </rv>
  <rv s="0">
    <fb>81.760000000000005</fb>
    <v>0</v>
  </rv>
  <rv s="0">
    <fb>7396744</fb>
    <v>23</v>
  </rv>
  <rv s="0">
    <fb>79.010000000000005</fb>
    <v>0</v>
  </rv>
  <rv s="0">
    <fb>79.88</fb>
    <v>0</v>
  </rv>
  <rv s="0">
    <fb>80.025000000000006</fb>
    <v>0</v>
  </rv>
  <rv s="0">
    <fb>78.2</fb>
    <v>0</v>
  </rv>
  <rv s="0">
    <fb>19606791</fb>
    <v>23</v>
  </rv>
  <rv s="0">
    <fb>72.569999999999993</fb>
    <v>0</v>
  </rv>
  <rv s="0">
    <fb>72.150000000000006</fb>
    <v>0</v>
  </rv>
  <rv s="0">
    <fb>26289292</fb>
    <v>23</v>
  </rv>
  <rv s="0">
    <fb>76.38</fb>
    <v>0</v>
  </rv>
  <rv s="0">
    <fb>75</fb>
    <v>0</v>
  </rv>
  <rv s="0">
    <fb>76.715000000000003</fb>
    <v>0</v>
  </rv>
  <rv s="0">
    <fb>18374362</fb>
    <v>23</v>
  </rv>
  <rv s="0">
    <fb>74.3</fb>
    <v>0</v>
  </rv>
  <rv s="0">
    <fb>77.91</fb>
    <v>0</v>
  </rv>
  <rv s="0">
    <fb>74.08</fb>
    <v>0</v>
  </rv>
  <rv s="0">
    <fb>14257290</fb>
    <v>23</v>
  </rv>
  <rv s="0">
    <fb>78.790000000000006</fb>
    <v>0</v>
  </rv>
  <rv s="0">
    <fb>78.9435</fb>
    <v>0</v>
  </rv>
  <rv s="0">
    <fb>76.39</fb>
    <v>0</v>
  </rv>
  <rv s="0">
    <fb>10469855</fb>
    <v>23</v>
  </rv>
  <rv s="0">
    <fb>78.069999999999993</fb>
    <v>0</v>
  </rv>
  <rv s="0">
    <fb>6852148</fb>
    <v>23</v>
  </rv>
  <rv s="0">
    <fb>76.31</fb>
    <v>0</v>
  </rv>
  <rv s="0">
    <fb>8426372</fb>
    <v>23</v>
  </rv>
  <rv s="0">
    <fb>75.400000000000006</fb>
    <v>0</v>
  </rv>
  <rv s="0">
    <fb>77.03</fb>
    <v>0</v>
  </rv>
  <rv s="0">
    <fb>77.375</fb>
    <v>0</v>
  </rv>
  <rv s="0">
    <fb>74.88</fb>
    <v>0</v>
  </rv>
  <rv s="0">
    <fb>12440999</fb>
    <v>23</v>
  </rv>
  <rv s="0">
    <fb>75.650999999999996</fb>
    <v>0</v>
  </rv>
  <rv s="0">
    <fb>73.92</fb>
    <v>0</v>
  </rv>
  <rv s="0">
    <fb>8227262</fb>
    <v>23</v>
  </rv>
  <rv s="0">
    <fb>75.489999999999995</fb>
    <v>0</v>
  </rv>
  <rv s="0">
    <fb>76.33</fb>
    <v>0</v>
  </rv>
  <rv s="0">
    <fb>76.37</fb>
    <v>0</v>
  </rv>
  <rv s="0">
    <fb>75.069999999999993</fb>
    <v>0</v>
  </rv>
  <rv s="0">
    <fb>8076612</fb>
    <v>23</v>
  </rv>
  <rv s="0">
    <fb>73.64</fb>
    <v>0</v>
  </rv>
  <rv s="0">
    <fb>74.92</fb>
    <v>0</v>
  </rv>
  <rv s="0">
    <fb>72</fb>
    <v>0</v>
  </rv>
  <rv s="0">
    <fb>12236720</fb>
    <v>23</v>
  </rv>
  <rv s="0">
    <fb>73.849999999999994</fb>
    <v>0</v>
  </rv>
  <rv s="0">
    <fb>73.215699999999998</fb>
    <v>0</v>
  </rv>
  <rv s="0">
    <fb>74.105000000000004</fb>
    <v>0</v>
  </rv>
  <rv s="0">
    <fb>72.17</fb>
    <v>0</v>
  </rv>
  <rv s="0">
    <fb>8616809</fb>
    <v>23</v>
  </rv>
  <rv s="0">
    <fb>73.63</fb>
    <v>0</v>
  </rv>
  <rv s="0">
    <fb>73.77</fb>
    <v>0</v>
  </rv>
  <rv s="0">
    <fb>71.25</fb>
    <v>0</v>
  </rv>
  <rv s="0">
    <fb>16106100</fb>
    <v>23</v>
  </rv>
  <rv s="0">
    <fb>73.48</fb>
    <v>0</v>
  </rv>
  <rv s="0">
    <fb>71.409099999999995</fb>
    <v>0</v>
  </rv>
  <rv s="0">
    <fb>73.5</fb>
    <v>0</v>
  </rv>
  <rv s="0">
    <fb>71.06</fb>
    <v>0</v>
  </rv>
  <rv s="0">
    <fb>8601631</fb>
    <v>23</v>
  </rv>
  <rv s="0">
    <fb>73.59</fb>
    <v>0</v>
  </rv>
  <rv s="0">
    <fb>73.58</fb>
    <v>0</v>
  </rv>
  <rv s="0">
    <fb>11269792</fb>
    <v>23</v>
  </rv>
  <rv s="0">
    <fb>74</fb>
    <v>0</v>
  </rv>
  <rv s="0">
    <fb>74.69</fb>
    <v>0</v>
  </rv>
  <rv s="0">
    <fb>73.38</fb>
    <v>0</v>
  </rv>
  <rv s="0">
    <fb>6749978</fb>
    <v>23</v>
  </rv>
  <rv s="0">
    <fb>73.78</fb>
    <v>0</v>
  </rv>
  <rv s="0">
    <fb>75.040000000000006</fb>
    <v>0</v>
  </rv>
  <rv s="0">
    <fb>75.09</fb>
    <v>0</v>
  </rv>
  <rv s="0">
    <fb>6530255</fb>
    <v>23</v>
  </rv>
  <rv s="0">
    <fb>75.44</fb>
    <v>0</v>
  </rv>
  <rv s="0">
    <fb>74.930000000000007</fb>
    <v>0</v>
  </rv>
  <rv s="0">
    <fb>75.48</fb>
    <v>0</v>
  </rv>
  <rv s="0">
    <fb>7220182</fb>
    <v>23</v>
  </rv>
  <rv s="0">
    <fb>74.25</fb>
    <v>0</v>
  </rv>
  <rv s="0">
    <fb>75.13</fb>
    <v>0</v>
  </rv>
  <rv s="0">
    <fb>75.23</fb>
    <v>0</v>
  </rv>
  <rv s="0">
    <fb>7433093</fb>
    <v>23</v>
  </rv>
  <rv s="0">
    <fb>74.14</fb>
    <v>0</v>
  </rv>
  <rv s="0">
    <fb>74.069999999999993</fb>
    <v>0</v>
  </rv>
  <rv s="0">
    <fb>74.498999999999995</fb>
    <v>0</v>
  </rv>
  <rv s="0">
    <fb>73.33</fb>
    <v>0</v>
  </rv>
  <rv s="0">
    <fb>7314388</fb>
    <v>23</v>
  </rv>
  <rv s="0">
    <fb>73.569999999999993</fb>
    <v>0</v>
  </rv>
  <rv s="0">
    <fb>73.73</fb>
    <v>0</v>
  </rv>
  <rv s="0">
    <fb>74.22</fb>
    <v>0</v>
  </rv>
  <rv s="0">
    <fb>71.930000000000007</fb>
    <v>0</v>
  </rv>
  <rv s="0">
    <fb>9618209</fb>
    <v>23</v>
  </rv>
  <rv s="0">
    <fb>73</fb>
    <v>0</v>
  </rv>
  <rv s="0">
    <fb>74.56</fb>
    <v>0</v>
  </rv>
  <rv s="0">
    <fb>72.739999999999995</fb>
    <v>0</v>
  </rv>
  <rv s="0">
    <fb>7492763</fb>
    <v>23</v>
  </rv>
  <rv s="0">
    <fb>72.650000000000006</fb>
    <v>0</v>
  </rv>
  <rv s="0">
    <fb>74.560100000000006</fb>
    <v>0</v>
  </rv>
  <rv s="0">
    <fb>74.84</fb>
    <v>0</v>
  </rv>
  <rv s="0">
    <fb>72.489999999999995</fb>
    <v>0</v>
  </rv>
  <rv s="0">
    <fb>9439533</fb>
    <v>23</v>
  </rv>
  <rv s="0">
    <fb>72.73</fb>
    <v>0</v>
  </rv>
  <rv s="0">
    <fb>72.97</fb>
    <v>0</v>
  </rv>
  <rv s="0">
    <fb>71.814999999999998</fb>
    <v>0</v>
  </rv>
  <rv s="0">
    <fb>8780867</fb>
    <v>23</v>
  </rv>
  <rv s="0">
    <fb>75.61</fb>
    <v>0</v>
  </rv>
  <rv s="0">
    <fb>75.805000000000007</fb>
    <v>0</v>
  </rv>
  <rv s="0">
    <fb>10265431</fb>
    <v>23</v>
  </rv>
  <rv s="0">
    <fb>74.39</fb>
    <v>0</v>
  </rv>
  <rv s="0">
    <fb>75.14</fb>
    <v>0</v>
  </rv>
  <rv s="0">
    <fb>73.680000000000007</fb>
    <v>0</v>
  </rv>
  <rv s="0">
    <fb>6643365</fb>
    <v>23</v>
  </rv>
  <rv s="0">
    <fb>73.210099999999997</fb>
    <v>0</v>
  </rv>
  <rv s="0">
    <fb>6082381</fb>
    <v>23</v>
  </rv>
  <rv s="0">
    <fb>75.22</fb>
    <v>0</v>
  </rv>
  <rv s="0">
    <fb>73.630499999999998</fb>
    <v>0</v>
  </rv>
  <rv s="0">
    <fb>8820989</fb>
    <v>23</v>
  </rv>
  <rv s="0">
    <fb>75.78</fb>
    <v>0</v>
  </rv>
  <rv s="0">
    <fb>76.8</fb>
    <v>0</v>
  </rv>
  <rv s="0">
    <fb>75.27</fb>
    <v>0</v>
  </rv>
  <rv s="0">
    <fb>10561718</fb>
    <v>23</v>
  </rv>
  <rv s="0">
    <fb>77.239999999999995</fb>
    <v>0</v>
  </rv>
  <rv s="0">
    <fb>75.52</fb>
    <v>0</v>
  </rv>
  <rv s="0">
    <fb>77.325000000000003</fb>
    <v>0</v>
  </rv>
  <rv s="0">
    <fb>75.12</fb>
    <v>0</v>
  </rv>
  <rv s="0">
    <fb>9189934</fb>
    <v>23</v>
  </rv>
  <rv s="0">
    <fb>75.36</fb>
    <v>0</v>
  </rv>
  <rv s="0">
    <fb>76.88</fb>
    <v>0</v>
  </rv>
  <rv s="0">
    <fb>77.069999999999993</fb>
    <v>0</v>
  </rv>
  <rv s="0">
    <fb>7795081</fb>
    <v>23</v>
  </rv>
  <rv s="0">
    <fb>75.995000000000005</fb>
    <v>0</v>
  </rv>
  <rv s="0">
    <fb>75.11</fb>
    <v>0</v>
  </rv>
  <rv s="0">
    <fb>5646036</fb>
    <v>23</v>
  </rv>
  <rv s="0">
    <fb>76.459999999999994</fb>
    <v>0</v>
  </rv>
  <rv s="0">
    <fb>75.885999999999996</fb>
    <v>0</v>
  </rv>
  <rv s="0">
    <fb>76.704999999999998</fb>
    <v>0</v>
  </rv>
  <rv s="0">
    <fb>75.540000000000006</fb>
    <v>0</v>
  </rv>
  <rv s="0">
    <fb>6712070</fb>
    <v>23</v>
  </rv>
  <rv s="0">
    <fb>76.3</fb>
    <v>0</v>
  </rv>
  <rv s="0">
    <fb>74.560400000000001</fb>
    <v>0</v>
  </rv>
  <rv s="0">
    <fb>11184022</fb>
    <v>23</v>
  </rv>
  <rv s="0">
    <fb>77.42</fb>
    <v>0</v>
  </rv>
  <rv s="0">
    <fb>77.56</fb>
    <v>0</v>
  </rv>
  <rv s="0">
    <fb>78.489999999999995</fb>
    <v>0</v>
  </rv>
  <rv s="0">
    <fb>76.900000000000006</fb>
    <v>0</v>
  </rv>
  <rv s="0">
    <fb>14960362</fb>
    <v>23</v>
  </rv>
  <rv s="0">
    <fb>76.64</fb>
    <v>0</v>
  </rv>
  <rv s="0">
    <fb>76.63</fb>
    <v>0</v>
  </rv>
  <rv s="0">
    <fb>7872849</fb>
    <v>23</v>
  </rv>
  <rv s="0">
    <fb>76.53</fb>
    <v>0</v>
  </rv>
  <rv s="0">
    <fb>76.239999999999995</fb>
    <v>0</v>
  </rv>
  <rv s="0">
    <fb>7402820</fb>
    <v>23</v>
  </rv>
  <rv s="0">
    <fb>75.5</fb>
    <v>0</v>
  </rv>
  <rv s="0">
    <fb>76.48</fb>
    <v>0</v>
  </rv>
  <rv s="0">
    <fb>76.599999999999994</fb>
    <v>0</v>
  </rv>
  <rv s="0">
    <fb>7131493</fb>
    <v>23</v>
  </rv>
  <rv s="0">
    <fb>75.37</fb>
    <v>0</v>
  </rv>
  <rv s="0">
    <fb>75.484999999999999</fb>
    <v>0</v>
  </rv>
  <rv s="0">
    <fb>74.760000000000005</fb>
    <v>0</v>
  </rv>
  <rv s="0">
    <fb>12738578</fb>
    <v>23</v>
  </rv>
  <rv s="0">
    <fb>75.349999999999994</fb>
    <v>0</v>
  </rv>
  <rv s="0">
    <fb>75.989999999999995</fb>
    <v>0</v>
  </rv>
  <rv s="0">
    <fb>75.325000000000003</fb>
    <v>0</v>
  </rv>
  <rv s="0">
    <fb>7776760</fb>
    <v>23</v>
  </rv>
  <rv s="0">
    <fb>75.66</fb>
    <v>0</v>
  </rv>
  <rv s="0">
    <fb>75.2</fb>
    <v>0</v>
  </rv>
  <rv s="0">
    <fb>75.92</fb>
    <v>0</v>
  </rv>
  <rv s="0">
    <fb>74.941199999999995</fb>
    <v>0</v>
  </rv>
  <rv s="0">
    <fb>6758545</fb>
    <v>23</v>
  </rv>
  <rv s="0">
    <fb>75.790000000000006</fb>
    <v>0</v>
  </rv>
  <rv s="0">
    <fb>75.930000000000007</fb>
    <v>0</v>
  </rv>
  <rv s="0">
    <fb>75.209999999999994</fb>
    <v>0</v>
  </rv>
  <rv s="0">
    <fb>6502214</fb>
    <v>23</v>
  </rv>
  <rv s="0">
    <fb>77.47</fb>
    <v>0</v>
  </rv>
  <rv s="0">
    <fb>75.818200000000004</fb>
    <v>0</v>
  </rv>
  <rv s="0">
    <fb>77.665000000000006</fb>
    <v>0</v>
  </rv>
  <rv s="0">
    <fb>75.81</fb>
    <v>0</v>
  </rv>
  <rv s="0">
    <fb>6570967</fb>
    <v>23</v>
  </rv>
  <rv s="0">
    <fb>78.87</fb>
    <v>0</v>
  </rv>
  <rv s="0">
    <fb>78.27</fb>
    <v>0</v>
  </rv>
  <rv s="0">
    <fb>79.98</fb>
    <v>0</v>
  </rv>
  <rv s="0">
    <fb>78</fb>
    <v>0</v>
  </rv>
  <rv s="0">
    <fb>10214967</fb>
    <v>23</v>
  </rv>
  <rv s="0">
    <fb>79.59</fb>
    <v>0</v>
  </rv>
  <rv s="0">
    <fb>79.69</fb>
    <v>0</v>
  </rv>
  <rv s="0">
    <fb>78.665000000000006</fb>
    <v>0</v>
  </rv>
  <rv s="0">
    <fb>5369795</fb>
    <v>23</v>
  </rv>
  <rv s="0">
    <fb>79.02</fb>
    <v>0</v>
  </rv>
  <rv s="0">
    <fb>78.92</fb>
    <v>0</v>
  </rv>
  <rv s="0">
    <fb>79.640100000000004</fb>
    <v>0</v>
  </rv>
  <rv s="0">
    <fb>78.84</fb>
    <v>0</v>
  </rv>
  <rv s="0">
    <fb>4381867</fb>
    <v>23</v>
  </rv>
  <rv s="0">
    <fb>78.37</fb>
    <v>0</v>
  </rv>
  <rv s="0">
    <fb>78.930000000000007</fb>
    <v>0</v>
  </rv>
  <rv s="0">
    <fb>78.02</fb>
    <v>0</v>
  </rv>
  <rv s="0">
    <fb>3760221</fb>
    <v>23</v>
  </rv>
  <rv s="0">
    <fb>78.95</fb>
    <v>0</v>
  </rv>
  <rv s="0">
    <fb>78.959999999999994</fb>
    <v>0</v>
  </rv>
  <rv s="0">
    <fb>78.12</fb>
    <v>0</v>
  </rv>
  <rv s="0">
    <fb>5100518</fb>
    <v>23</v>
  </rv>
  <rv s="0">
    <fb>78.989999999999995</fb>
    <v>0</v>
  </rv>
  <rv s="0">
    <fb>79.150000000000006</fb>
    <v>0</v>
  </rv>
  <rv s="0">
    <fb>79.36</fb>
    <v>0</v>
  </rv>
  <rv s="0">
    <fb>78.349999999999994</fb>
    <v>0</v>
  </rv>
  <rv s="0">
    <fb>5272725</fb>
    <v>23</v>
  </rv>
  <rv s="0">
    <fb>77.63</fb>
    <v>0</v>
  </rv>
  <rv s="0">
    <fb>79.183199999999999</fb>
    <v>0</v>
  </rv>
  <rv s="0">
    <fb>79.385000000000005</fb>
    <v>0</v>
  </rv>
  <rv s="0">
    <fb>77.430000000000007</fb>
    <v>0</v>
  </rv>
  <rv s="0">
    <fb>6772898</fb>
    <v>23</v>
  </rv>
  <rv s="0">
    <fb>77.22</fb>
    <v>0</v>
  </rv>
  <rv s="0">
    <fb>77.650000000000006</fb>
    <v>0</v>
  </rv>
  <rv s="0">
    <fb>76.4602</fb>
    <v>0</v>
  </rv>
  <rv s="0">
    <fb>5061312</fb>
    <v>23</v>
  </rv>
  <rv s="0">
    <fb>76.94</fb>
    <v>0</v>
  </rv>
  <rv s="0">
    <fb>77.27</fb>
    <v>0</v>
  </rv>
  <rv s="0">
    <fb>76.69</fb>
    <v>0</v>
  </rv>
  <rv s="0">
    <fb>5567754</fb>
    <v>23</v>
  </rv>
  <rv s="0">
    <fb>78.680000000000007</fb>
    <v>0</v>
  </rv>
  <rv s="0">
    <fb>77.709999999999994</fb>
    <v>0</v>
  </rv>
  <rv s="0">
    <fb>79.14</fb>
    <v>0</v>
  </rv>
  <rv s="0">
    <fb>5811387</fb>
    <v>23</v>
  </rv>
  <rv s="0">
    <fb>82.72</fb>
    <v>0</v>
  </rv>
  <rv s="0">
    <fb>83.064999999999998</fb>
    <v>0</v>
  </rv>
  <rv s="0">
    <fb>79.790000000000006</fb>
    <v>0</v>
  </rv>
  <rv s="0">
    <fb>17530577</fb>
    <v>23</v>
  </rv>
  <rv s="0">
    <fb>82.42</fb>
    <v>0</v>
  </rv>
  <rv s="0">
    <fb>82.75</fb>
    <v>0</v>
  </rv>
  <rv s="0">
    <fb>81.88</fb>
    <v>0</v>
  </rv>
  <rv s="0">
    <fb>7904961</fb>
    <v>23</v>
  </rv>
  <rv s="0">
    <fb>83.41</fb>
    <v>0</v>
  </rv>
  <rv s="0">
    <fb>83.635000000000005</fb>
    <v>0</v>
  </rv>
  <rv s="0">
    <fb>82.5</fb>
    <v>0</v>
  </rv>
  <rv s="0">
    <fb>9092702</fb>
    <v>23</v>
  </rv>
  <rv s="0">
    <fb>85</fb>
    <v>0</v>
  </rv>
  <rv s="0">
    <fb>83.79</fb>
    <v>0</v>
  </rv>
  <rv s="0">
    <fb>85.29</fb>
    <v>0</v>
  </rv>
  <rv s="0">
    <fb>83.43</fb>
    <v>0</v>
  </rv>
  <rv s="0">
    <fb>9280856</fb>
    <v>23</v>
  </rv>
  <rv s="0">
    <fb>84.47</fb>
    <v>0</v>
  </rv>
  <rv s="0">
    <fb>84.631500000000003</fb>
    <v>0</v>
  </rv>
  <rv s="0">
    <fb>85.36</fb>
    <v>0</v>
  </rv>
  <rv s="0">
    <fb>84.025000000000006</fb>
    <v>0</v>
  </rv>
  <rv s="0">
    <fb>6321168</fb>
    <v>23</v>
  </rv>
  <rv s="0">
    <fb>86.05</fb>
    <v>0</v>
  </rv>
  <rv s="0">
    <fb>84.7</fb>
    <v>0</v>
  </rv>
  <rv s="0">
    <fb>86.09</fb>
    <v>0</v>
  </rv>
  <rv s="0">
    <fb>84.23</fb>
    <v>0</v>
  </rv>
  <rv s="0">
    <fb>8112227</fb>
    <v>23</v>
  </rv>
  <rv s="0">
    <fb>88.35</fb>
    <v>0</v>
  </rv>
  <rv s="0">
    <fb>86.504999999999995</fb>
    <v>0</v>
  </rv>
  <rv s="0">
    <fb>88.75</fb>
    <v>0</v>
  </rv>
  <rv s="0">
    <fb>86.29</fb>
    <v>0</v>
  </rv>
  <rv s="0">
    <fb>11178062</fb>
    <v>23</v>
  </rv>
  <rv s="0">
    <fb>86.48</fb>
    <v>0</v>
  </rv>
  <rv s="0">
    <fb>88.601699999999994</fb>
    <v>0</v>
  </rv>
  <rv s="0">
    <fb>88.98</fb>
    <v>0</v>
  </rv>
  <rv s="0">
    <fb>85.69</fb>
    <v>0</v>
  </rv>
  <rv s="0">
    <fb>10993784</fb>
    <v>23</v>
  </rv>
  <rv s="0">
    <fb>86.27</fb>
    <v>0</v>
  </rv>
  <rv s="0">
    <fb>87.094499999999996</fb>
    <v>0</v>
  </rv>
  <rv s="0">
    <fb>85.31</fb>
    <v>0</v>
  </rv>
  <rv s="0">
    <fb>10211502</fb>
    <v>23</v>
  </rv>
  <rv s="0">
    <fb>85.41</fb>
    <v>0</v>
  </rv>
  <rv s="0">
    <fb>85.27</fb>
    <v>0</v>
  </rv>
  <rv s="0">
    <fb>87.583399999999997</fb>
    <v>0</v>
  </rv>
  <rv s="0">
    <fb>84.77</fb>
    <v>0</v>
  </rv>
  <rv s="0">
    <fb>11048932</fb>
    <v>23</v>
  </rv>
  <rv s="0">
    <fb>85.86</fb>
    <v>0</v>
  </rv>
  <rv s="0">
    <fb>85.933499999999995</fb>
    <v>0</v>
  </rv>
  <rv s="0">
    <fb>86.826999999999998</fb>
    <v>0</v>
  </rv>
  <rv s="0">
    <fb>84.46</fb>
    <v>0</v>
  </rv>
  <rv s="0">
    <fb>6901992</fb>
    <v>23</v>
  </rv>
  <rv s="0">
    <fb>84.88</fb>
    <v>0</v>
  </rv>
  <rv s="0">
    <fb>85.8</fb>
    <v>0</v>
  </rv>
  <rv s="0">
    <fb>87.07</fb>
    <v>0</v>
  </rv>
  <rv s="0">
    <fb>84.527500000000003</fb>
    <v>0</v>
  </rv>
  <rv s="0">
    <fb>7478441</fb>
    <v>23</v>
  </rv>
  <rv s="0">
    <fb>84.95</fb>
    <v>0</v>
  </rv>
  <rv s="0">
    <fb>85.85</fb>
    <v>0</v>
  </rv>
  <rv s="0">
    <fb>84.15</fb>
    <v>0</v>
  </rv>
  <rv s="0">
    <fb>7073008</fb>
    <v>23</v>
  </rv>
  <rv s="0">
    <fb>85.751599999999996</fb>
    <v>0</v>
  </rv>
  <rv s="0">
    <fb>87.055000000000007</fb>
    <v>0</v>
  </rv>
  <rv s="0">
    <fb>85.64</fb>
    <v>0</v>
  </rv>
  <rv s="0">
    <fb>5531984</fb>
    <v>23</v>
  </rv>
  <rv s="0">
    <fb>87.18</fb>
    <v>0</v>
  </rv>
  <rv s="0">
    <fb>88.25</fb>
    <v>0</v>
  </rv>
  <rv s="0">
    <fb>87.170599999999993</fb>
    <v>0</v>
  </rv>
  <rv s="0">
    <fb>8279910</fb>
    <v>23</v>
  </rv>
  <rv s="0">
    <fb>89.43</fb>
    <v>0</v>
  </rv>
  <rv s="0">
    <fb>87.75</fb>
    <v>0</v>
  </rv>
  <rv s="0">
    <fb>6783610</fb>
    <v>23</v>
  </rv>
  <rv s="0">
    <fb>86.75</fb>
    <v>0</v>
  </rv>
  <rv s="0">
    <fb>87.05</fb>
    <v>0</v>
  </rv>
  <rv s="0">
    <fb>87.32</fb>
    <v>0</v>
  </rv>
  <rv s="0">
    <fb>85.355000000000004</fb>
    <v>0</v>
  </rv>
  <rv s="0">
    <fb>7379014</fb>
    <v>23</v>
  </rv>
  <rv s="0">
    <fb>86.81</fb>
    <v>0</v>
  </rv>
  <rv s="0">
    <fb>87.24</fb>
    <v>0</v>
  </rv>
  <rv s="0">
    <fb>84.6</fb>
    <v>0</v>
  </rv>
  <rv s="0">
    <fb>10053175</fb>
    <v>23</v>
  </rv>
  <rv s="0">
    <fb>83.89</fb>
    <v>0</v>
  </rv>
  <rv s="0">
    <fb>82.86</fb>
    <v>0</v>
  </rv>
  <rv s="0">
    <fb>83.95</fb>
    <v>0</v>
  </rv>
  <rv s="0">
    <fb>81.75</fb>
    <v>0</v>
  </rv>
  <rv s="0">
    <fb>7122630</fb>
    <v>23</v>
  </rv>
  <rv s="0">
    <fb>84.05</fb>
    <v>0</v>
  </rv>
  <rv s="0">
    <fb>84.39</fb>
    <v>0</v>
  </rv>
  <rv s="0">
    <fb>83.174999999999997</fb>
    <v>0</v>
  </rv>
  <rv s="0">
    <fb>4449867</fb>
    <v>23</v>
  </rv>
  <rv s="0">
    <fb>82.99</fb>
    <v>0</v>
  </rv>
  <rv s="0">
    <fb>84.38</fb>
    <v>0</v>
  </rv>
  <rv s="0">
    <fb>84.9</fb>
    <v>0</v>
  </rv>
  <rv s="0">
    <fb>82.82</fb>
    <v>0</v>
  </rv>
  <rv s="0">
    <fb>6291855</fb>
    <v>23</v>
  </rv>
  <rv s="0">
    <fb>83.04</fb>
    <v>0</v>
  </rv>
  <rv s="0">
    <fb>82.63</fb>
    <v>0</v>
  </rv>
  <rv s="0">
    <fb>84.14</fb>
    <v>0</v>
  </rv>
  <rv s="0">
    <fb>81.92</fb>
    <v>0</v>
  </rv>
  <rv s="0">
    <fb>4791094</fb>
    <v>23</v>
  </rv>
  <rv s="0">
    <fb>84.3</fb>
    <v>0</v>
  </rv>
  <rv s="0">
    <fb>82.53</fb>
    <v>0</v>
  </rv>
  <rv s="0">
    <fb>82.22</fb>
    <v>0</v>
  </rv>
  <rv s="0">
    <fb>5972356</fb>
    <v>23</v>
  </rv>
  <rv s="0">
    <fb>86.07</fb>
    <v>0</v>
  </rv>
  <rv s="0">
    <fb>85.52</fb>
    <v>0</v>
  </rv>
  <rv s="0">
    <fb>86.24</fb>
    <v>0</v>
  </rv>
  <rv s="0">
    <fb>84.99</fb>
    <v>0</v>
  </rv>
  <rv s="0">
    <fb>5967520</fb>
    <v>23</v>
  </rv>
  <rv s="0">
    <fb>84.8</fb>
    <v>0</v>
  </rv>
  <rv s="0">
    <fb>86.25</fb>
    <v>0</v>
  </rv>
  <rv s="0">
    <fb>84.625</fb>
    <v>0</v>
  </rv>
  <rv s="0">
    <fb>4051577</fb>
    <v>23</v>
  </rv>
  <rv s="0">
    <fb>85.92</fb>
    <v>0</v>
  </rv>
  <rv s="0">
    <fb>87.16</fb>
    <v>0</v>
  </rv>
  <rv s="0">
    <fb>85.47</fb>
    <v>0</v>
  </rv>
  <rv s="0">
    <fb>10100907</fb>
    <v>23</v>
  </rv>
  <rv s="0">
    <fb>86.74</fb>
    <v>0</v>
  </rv>
  <rv s="0">
    <fb>87.04</fb>
    <v>0</v>
  </rv>
  <rv s="0">
    <fb>87.45</fb>
    <v>0</v>
  </rv>
  <rv s="0">
    <fb>86.194999999999993</fb>
    <v>0</v>
  </rv>
  <rv s="0">
    <fb>6713721</fb>
    <v>23</v>
  </rv>
  <rv s="0">
    <fb>86.57</fb>
    <v>0</v>
  </rv>
  <rv s="0">
    <fb>85.15</fb>
    <v>0</v>
  </rv>
  <rv s="0">
    <fb>85.09</fb>
    <v>0</v>
  </rv>
  <rv s="0">
    <fb>5594504</fb>
    <v>23</v>
  </rv>
  <rv s="0">
    <fb>88.47</fb>
    <v>0</v>
  </rv>
  <rv s="0">
    <fb>87.27</fb>
    <v>0</v>
  </rv>
  <rv s="0">
    <fb>88.674999999999997</fb>
    <v>0</v>
  </rv>
  <rv s="0">
    <fb>87.2</fb>
    <v>0</v>
  </rv>
  <rv s="0">
    <fb>6928064</fb>
    <v>23</v>
  </rv>
  <rv s="0">
    <fb>87.01</fb>
    <v>0</v>
  </rv>
  <rv s="0">
    <fb>88.65</fb>
    <v>0</v>
  </rv>
  <rv s="0">
    <fb>86.8</fb>
    <v>0</v>
  </rv>
  <rv s="0">
    <fb>7859395</fb>
    <v>23</v>
  </rv>
  <rv s="0">
    <fb>88.45</fb>
    <v>0</v>
  </rv>
  <rv s="0">
    <fb>87.82</fb>
    <v>0</v>
  </rv>
  <rv s="0">
    <fb>87.44</fb>
    <v>0</v>
  </rv>
  <rv s="0">
    <fb>5121328</fb>
    <v>23</v>
  </rv>
  <rv s="0">
    <fb>89.53</fb>
    <v>0</v>
  </rv>
  <rv s="0">
    <fb>88.46</fb>
    <v>0</v>
  </rv>
  <rv s="0">
    <fb>89.61</fb>
    <v>0</v>
  </rv>
  <rv s="0">
    <fb>4943765</fb>
    <v>23</v>
  </rv>
  <rv s="0">
    <fb>90.01</fb>
    <v>0</v>
  </rv>
  <rv s="0">
    <fb>89.8</fb>
    <v>0</v>
  </rv>
  <rv s="0">
    <fb>90.33</fb>
    <v>0</v>
  </rv>
  <rv s="0">
    <fb>89.58</fb>
    <v>0</v>
  </rv>
  <rv s="0">
    <fb>6155660</fb>
    <v>23</v>
  </rv>
  <rv s="0">
    <fb>90.78</fb>
    <v>0</v>
  </rv>
  <rv s="0">
    <fb>90.459500000000006</fb>
    <v>0</v>
  </rv>
  <rv s="0">
    <fb>91.1</fb>
    <v>0</v>
  </rv>
  <rv s="0">
    <fb>89.930099999999996</fb>
    <v>0</v>
  </rv>
  <rv s="0">
    <fb>5905549</fb>
    <v>23</v>
  </rv>
  <rv s="0">
    <fb>90.58</fb>
    <v>0</v>
  </rv>
  <rv s="0">
    <fb>90.85</fb>
    <v>0</v>
  </rv>
  <rv s="0">
    <fb>89.77</fb>
    <v>0</v>
  </rv>
  <rv s="0">
    <fb>5694637</fb>
    <v>23</v>
  </rv>
  <rv s="0">
    <fb>89.31</fb>
    <v>0</v>
  </rv>
  <rv s="0">
    <fb>90.17</fb>
    <v>0</v>
  </rv>
  <rv s="0">
    <fb>90.6</fb>
    <v>0</v>
  </rv>
  <rv s="0">
    <fb>88.56</fb>
    <v>0</v>
  </rv>
  <rv s="0">
    <fb>4743385</fb>
    <v>23</v>
  </rv>
  <rv s="0">
    <fb>88.16</fb>
    <v>0</v>
  </rv>
  <rv s="0">
    <fb>88.87</fb>
    <v>0</v>
  </rv>
  <rv s="0">
    <fb>87.67</fb>
    <v>0</v>
  </rv>
  <rv s="0">
    <fb>4986622</fb>
    <v>23</v>
  </rv>
  <rv s="0">
    <fb>88.52</fb>
    <v>0</v>
  </rv>
  <rv s="0">
    <fb>89.39</fb>
    <v>0</v>
  </rv>
  <rv s="0">
    <fb>4653481</fb>
    <v>23</v>
  </rv>
  <rv s="0">
    <fb>87.6</fb>
    <v>0</v>
  </rv>
  <rv s="0">
    <fb>88.7</fb>
    <v>0</v>
  </rv>
  <rv s="0">
    <fb>89.57</fb>
    <v>0</v>
  </rv>
  <rv s="0">
    <fb>5069469</fb>
    <v>23</v>
  </rv>
  <rv s="0">
    <fb>88.51</fb>
    <v>0</v>
  </rv>
  <rv s="0">
    <fb>88.68</fb>
    <v>0</v>
  </rv>
  <rv s="0">
    <fb>89.715000000000003</fb>
    <v>0</v>
  </rv>
  <rv s="0">
    <fb>88.04</fb>
    <v>0</v>
  </rv>
  <rv s="0">
    <fb>4553752</fb>
    <v>23</v>
  </rv>
  <rv s="0">
    <fb>88.27</fb>
    <v>0</v>
  </rv>
  <rv s="0">
    <fb>89.16</fb>
    <v>0</v>
  </rv>
  <rv s="0">
    <fb>88.19</fb>
    <v>0</v>
  </rv>
  <rv s="0">
    <fb>4113687</fb>
    <v>23</v>
  </rv>
  <rv s="0">
    <fb>89.36</fb>
    <v>0</v>
  </rv>
  <rv s="0">
    <fb>88.02</fb>
    <v>0</v>
  </rv>
  <rv s="0">
    <fb>89.38</fb>
    <v>0</v>
  </rv>
  <rv s="0">
    <fb>87.7</fb>
    <v>0</v>
  </rv>
  <rv s="0">
    <fb>4148914</fb>
    <v>23</v>
  </rv>
  <rv s="0">
    <fb>90.96</fb>
    <v>0</v>
  </rv>
  <rv s="0">
    <fb>89.44</fb>
    <v>0</v>
  </rv>
  <rv s="0">
    <fb>7757788</fb>
    <v>23</v>
  </rv>
  <rv s="0">
    <fb>89.66</fb>
    <v>0</v>
  </rv>
  <rv s="0">
    <fb>90.03</fb>
    <v>0</v>
  </rv>
  <rv s="0">
    <fb>91.13</fb>
    <v>0</v>
  </rv>
  <rv s="0">
    <fb>7756413</fb>
    <v>23</v>
  </rv>
  <rv s="0">
    <fb>90.05</fb>
    <v>0</v>
  </rv>
  <rv s="0">
    <fb>89.48</fb>
    <v>0</v>
  </rv>
  <rv s="0">
    <fb>90.344999999999999</fb>
    <v>0</v>
  </rv>
  <rv s="0">
    <fb>89.17</fb>
    <v>0</v>
  </rv>
  <rv s="0">
    <fb>8027508</fb>
    <v>23</v>
  </rv>
  <rv s="0">
    <fb>87.17</fb>
    <v>0</v>
  </rv>
  <rv s="0">
    <fb>88.95</fb>
    <v>0</v>
  </rv>
  <rv s="0">
    <fb>86.61</fb>
    <v>0</v>
  </rv>
  <rv s="0">
    <fb>12738752</fb>
    <v>23</v>
  </rv>
  <rv s="0">
    <fb>88.3</fb>
    <v>0</v>
  </rv>
  <rv s="0">
    <fb>89.11</fb>
    <v>0</v>
  </rv>
  <rv s="0">
    <fb>8440044</fb>
    <v>23</v>
  </rv>
  <rv s="0">
    <fb>86.96</fb>
    <v>0</v>
  </rv>
  <rv s="0">
    <fb>85.63</fb>
    <v>0</v>
  </rv>
  <rv s="0">
    <fb>11353773</fb>
    <v>23</v>
  </rv>
  <rv s="0">
    <fb>85.97</fb>
    <v>0</v>
  </rv>
  <rv s="0">
    <fb>87.54</fb>
    <v>0</v>
  </rv>
  <rv s="0">
    <fb>87.765000000000001</fb>
    <v>0</v>
  </rv>
  <rv s="0">
    <fb>8876971</fb>
    <v>23</v>
  </rv>
  <rv s="0">
    <fb>86.777799999999999</fb>
    <v>0</v>
  </rv>
  <rv s="0">
    <fb>89.06</fb>
    <v>0</v>
  </rv>
  <rv s="0">
    <fb>86.18</fb>
    <v>0</v>
  </rv>
  <rv s="0">
    <fb>6907383</fb>
    <v>23</v>
  </rv>
  <rv s="0">
    <fb>89.79</fb>
    <v>0</v>
  </rv>
  <rv s="0">
    <fb>88.9</fb>
    <v>0</v>
  </rv>
  <rv s="0">
    <fb>91.284999999999997</fb>
    <v>0</v>
  </rv>
  <rv s="0">
    <fb>88.74</fb>
    <v>0</v>
  </rv>
  <rv s="0">
    <fb>9980093</fb>
    <v>23</v>
  </rv>
  <rv s="0">
    <fb>90.69</fb>
    <v>0</v>
  </rv>
  <rv s="0">
    <fb>89.9</fb>
    <v>0</v>
  </rv>
  <rv s="0">
    <fb>6150072</fb>
    <v>23</v>
  </rv>
  <rv s="0">
    <fb>90.65</fb>
    <v>0</v>
  </rv>
  <rv s="0">
    <fb>90.15</fb>
    <v>0</v>
  </rv>
  <rv s="0">
    <fb>91.2</fb>
    <v>0</v>
  </rv>
  <rv s="0">
    <fb>89.78</fb>
    <v>0</v>
  </rv>
  <rv s="0">
    <fb>6282613</fb>
    <v>23</v>
  </rv>
  <rv s="0">
    <fb>95.88</fb>
    <v>0</v>
  </rv>
  <rv s="0">
    <fb>97.32</fb>
    <v>0</v>
  </rv>
  <rv s="0">
    <fb>97.65</fb>
    <v>0</v>
  </rv>
  <rv s="0">
    <fb>95.64</fb>
    <v>0</v>
  </rv>
  <rv s="0">
    <fb>15906135</fb>
    <v>23</v>
  </rv>
  <rv s="0">
    <fb>93.92</fb>
    <v>0</v>
  </rv>
  <rv s="0">
    <fb>93.74</fb>
    <v>0</v>
  </rv>
  <rv s="0">
    <fb>95.27</fb>
    <v>0</v>
  </rv>
  <rv s="0">
    <fb>10431383</fb>
    <v>23</v>
  </rv>
  <rv s="0">
    <fb>95.04</fb>
    <v>0</v>
  </rv>
  <rv s="0">
    <fb>94.11</fb>
    <v>0</v>
  </rv>
  <rv s="0">
    <fb>95.83</fb>
    <v>0</v>
  </rv>
  <rv s="0">
    <fb>94.02</fb>
    <v>0</v>
  </rv>
  <rv s="0">
    <fb>8087736</fb>
    <v>23</v>
  </rv>
  <rv s="0">
    <fb>93.53</fb>
    <v>0</v>
  </rv>
  <rv s="0">
    <fb>94.66</fb>
    <v>0</v>
  </rv>
  <rv s="0">
    <fb>94.754999999999995</fb>
    <v>0</v>
  </rv>
  <rv s="0">
    <fb>92.66</fb>
    <v>0</v>
  </rv>
  <rv s="0">
    <fb>6971081</fb>
    <v>23</v>
  </rv>
  <rv s="0">
    <fb>95.56</fb>
    <v>0</v>
  </rv>
  <rv s="0">
    <fb>94.38</fb>
    <v>0</v>
  </rv>
  <rv s="0">
    <fb>95.59</fb>
    <v>0</v>
  </rv>
  <rv s="0">
    <fb>93.7</fb>
    <v>0</v>
  </rv>
  <rv s="0">
    <fb>5356383</fb>
    <v>23</v>
  </rv>
  <rv s="0">
    <fb>97.78</fb>
    <v>0</v>
  </rv>
  <rv s="0">
    <fb>96.79</fb>
    <v>0</v>
  </rv>
  <rv s="0">
    <fb>97.81</fb>
    <v>0</v>
  </rv>
  <rv s="0">
    <fb>96.02</fb>
    <v>0</v>
  </rv>
  <rv s="0">
    <fb>9371247</fb>
    <v>23</v>
  </rv>
  <rv s="0">
    <fb>98.6</fb>
    <v>0</v>
  </rv>
  <rv s="0">
    <fb>97.21</fb>
    <v>0</v>
  </rv>
  <rv s="0">
    <fb>98.775000000000006</fb>
    <v>0</v>
  </rv>
  <rv s="0">
    <fb>96.805000000000007</fb>
    <v>0</v>
  </rv>
  <rv s="0">
    <fb>8722293</fb>
    <v>23</v>
  </rv>
  <rv s="0">
    <fb>97.91</fb>
    <v>0</v>
  </rv>
  <rv s="0">
    <fb>98.63</fb>
    <v>0</v>
  </rv>
  <rv s="0">
    <fb>99.326400000000007</fb>
    <v>0</v>
  </rv>
  <rv s="0">
    <fb>5483772</fb>
    <v>23</v>
  </rv>
  <rv s="0">
    <fb>97.76</fb>
    <v>0</v>
  </rv>
  <rv s="0">
    <fb>97.24</fb>
    <v>0</v>
  </rv>
  <rv s="0">
    <fb>97.92</fb>
    <v>0</v>
  </rv>
  <rv s="0">
    <fb>96.86</fb>
    <v>0</v>
  </rv>
  <rv s="0">
    <fb>4230056</fb>
    <v>23</v>
  </rv>
  <rv s="0">
    <fb>97.01</fb>
    <v>0</v>
  </rv>
  <rv s="0">
    <fb>97.42</fb>
    <v>0</v>
  </rv>
  <rv s="0">
    <fb>97.538799999999995</fb>
    <v>0</v>
  </rv>
  <rv s="0">
    <fb>96.952200000000005</fb>
    <v>0</v>
  </rv>
  <rv s="0">
    <fb>4607158</fb>
    <v>23</v>
  </rv>
  <rv s="0">
    <fb>96.88</fb>
    <v>0</v>
  </rv>
  <rv s="0">
    <fb>97.62</fb>
    <v>0</v>
  </rv>
  <rv s="0">
    <fb>97.86</fb>
    <v>0</v>
  </rv>
  <rv s="0">
    <fb>96.42</fb>
    <v>0</v>
  </rv>
  <rv s="0">
    <fb>4805779</fb>
    <v>23</v>
  </rv>
  <rv s="0">
    <fb>98.3</fb>
    <v>0</v>
  </rv>
  <rv s="0">
    <fb>97.51</fb>
    <v>0</v>
  </rv>
  <rv s="0">
    <fb>98.72</fb>
    <v>0</v>
  </rv>
  <rv s="0">
    <fb>97.4</fb>
    <v>0</v>
  </rv>
  <rv s="0">
    <fb>6189915</fb>
    <v>23</v>
  </rv>
  <rv s="0">
    <fb>98.2</fb>
    <v>0</v>
  </rv>
  <rv s="0">
    <fb>98.5</fb>
    <v>0</v>
  </rv>
  <rv s="0">
    <fb>98.54</fb>
    <v>0</v>
  </rv>
  <rv s="0">
    <fb>97.94</fb>
    <v>0</v>
  </rv>
  <rv s="0">
    <fb>4027147</fb>
    <v>23</v>
  </rv>
  <rv s="0">
    <fb>98.66</fb>
    <v>0</v>
  </rv>
  <rv s="0">
    <fb>98.48</fb>
    <v>0</v>
  </rv>
  <rv s="0">
    <fb>98.974999999999994</fb>
    <v>0</v>
  </rv>
  <rv s="0">
    <fb>98.28</fb>
    <v>0</v>
  </rv>
  <rv s="0">
    <fb>2166806</fb>
    <v>23</v>
  </rv>
  <rv s="0">
    <fb>98.02</fb>
    <v>0</v>
  </rv>
  <rv s="0">
    <fb>98.29</fb>
    <v>0</v>
  </rv>
  <rv s="0">
    <fb>96.96</fb>
    <v>0</v>
  </rv>
  <rv s="0">
    <fb>5168082</fb>
    <v>23</v>
  </rv>
  <rv s="0">
    <fb>98.82</fb>
    <v>0</v>
  </rv>
  <rv s="0">
    <fb>99</fb>
    <v>0</v>
  </rv>
  <rv s="0">
    <fb>99.26</fb>
    <v>0</v>
  </rv>
  <rv s="0">
    <fb>98.25</fb>
    <v>0</v>
  </rv>
  <rv s="0">
    <fb>4970293</fb>
    <v>23</v>
  </rv>
  <rv s="0">
    <fb>98.91</fb>
    <v>0</v>
  </rv>
  <rv s="0">
    <fb>98.51</fb>
    <v>0</v>
  </rv>
  <rv s="0">
    <fb>99.04</fb>
    <v>0</v>
  </rv>
  <rv s="0">
    <fb>98.213300000000004</fb>
    <v>0</v>
  </rv>
  <rv s="0">
    <fb>3375167</fb>
    <v>23</v>
  </rv>
  <rv s="0">
    <fb>100.11</fb>
    <v>0</v>
  </rv>
  <rv s="0">
    <fb>99.02</fb>
    <v>0</v>
  </rv>
  <rv s="0">
    <fb>101</fb>
    <v>0</v>
  </rv>
  <rv s="0">
    <fb>98.965000000000003</fb>
    <v>0</v>
  </rv>
  <rv s="0">
    <fb>6264077</fb>
    <v>23</v>
  </rv>
  <rv s="0">
    <fb>102.28</fb>
    <v>0</v>
  </rv>
  <rv s="0">
    <fb>101.35</fb>
    <v>0</v>
  </rv>
  <rv s="0">
    <fb>102.94</fb>
    <v>0</v>
  </rv>
  <rv s="0">
    <fb>101.07</fb>
    <v>0</v>
  </rv>
  <rv s="0">
    <fb>6810909</fb>
    <v>23</v>
  </rv>
  <rv s="0">
    <fb>101.41</fb>
    <v>0</v>
  </rv>
  <rv s="0">
    <fb>102.01</fb>
    <v>0</v>
  </rv>
  <rv s="0">
    <fb>102.22</fb>
    <v>0</v>
  </rv>
  <rv s="0">
    <fb>100.69</fb>
    <v>0</v>
  </rv>
  <rv s="0">
    <fb>4384463</fb>
    <v>23</v>
  </rv>
  <rv s="0">
    <fb>101.21</fb>
    <v>0</v>
  </rv>
  <rv s="0">
    <fb>100.37</fb>
    <v>0</v>
  </rv>
  <rv s="0">
    <fb>101.57</fb>
    <v>0</v>
  </rv>
  <rv s="0">
    <fb>100.01</fb>
    <v>0</v>
  </rv>
  <rv s="0">
    <fb>3911250</fb>
    <v>23</v>
  </rv>
  <rv s="0">
    <fb>100.4</fb>
    <v>0</v>
  </rv>
  <rv s="0">
    <fb>101.94</fb>
    <v>0</v>
  </rv>
  <rv s="0">
    <fb>102.21</fb>
    <v>0</v>
  </rv>
  <rv s="0">
    <fb>100.1</fb>
    <v>0</v>
  </rv>
  <rv s="0">
    <fb>6398821</fb>
    <v>23</v>
  </rv>
  <rv s="0">
    <fb>105.39</fb>
    <v>0</v>
  </rv>
  <rv s="0">
    <fb>103.5077</fb>
    <v>0</v>
  </rv>
  <rv s="0">
    <fb>106.09</fb>
    <v>0</v>
  </rv>
  <rv s="0">
    <fb>102.75</fb>
    <v>0</v>
  </rv>
  <rv s="0">
    <fb>12764114</fb>
    <v>23</v>
  </rv>
  <rv s="0">
    <fb>103</fb>
    <v>0</v>
  </rv>
  <rv s="0">
    <fb>104.405</fb>
    <v>0</v>
  </rv>
  <rv s="0">
    <fb>104.78</fb>
    <v>0</v>
  </rv>
  <rv s="0">
    <fb>102.33</fb>
    <v>0</v>
  </rv>
  <rv s="0">
    <fb>6178755</fb>
    <v>23</v>
  </rv>
  <rv s="0">
    <fb>103.32</fb>
    <v>0</v>
  </rv>
  <rv s="0">
    <fb>103.83</fb>
    <v>0</v>
  </rv>
  <rv s="0">
    <fb>104.71</fb>
    <v>0</v>
  </rv>
  <rv s="0">
    <fb>103.25</fb>
    <v>0</v>
  </rv>
  <rv s="0">
    <fb>4855421</fb>
    <v>23</v>
  </rv>
  <rv s="0">
    <fb>104.18</fb>
    <v>0</v>
  </rv>
  <rv s="0">
    <fb>104.24</fb>
    <v>0</v>
  </rv>
  <rv s="0">
    <fb>104.8586</fb>
    <v>0</v>
  </rv>
  <rv s="0">
    <fb>103.78</fb>
    <v>0</v>
  </rv>
  <rv s="0">
    <fb>5196689</fb>
    <v>23</v>
  </rv>
  <rv s="0">
    <fb>103.27</fb>
    <v>0</v>
  </rv>
  <rv s="0">
    <fb>104.1</fb>
    <v>0</v>
  </rv>
  <rv s="0">
    <fb>104.8</fb>
    <v>0</v>
  </rv>
  <rv s="0">
    <fb>102.72</fb>
    <v>0</v>
  </rv>
  <rv s="0">
    <fb>6110186</fb>
    <v>23</v>
  </rv>
  <rv s="0">
    <fb>103.21</fb>
    <v>0</v>
  </rv>
  <rv s="0">
    <fb>103.55</fb>
    <v>0</v>
  </rv>
  <rv s="0">
    <fb>104.04</fb>
    <v>0</v>
  </rv>
  <rv s="0">
    <fb>102.61</fb>
    <v>0</v>
  </rv>
  <rv s="0">
    <fb>4487673</fb>
    <v>23</v>
  </rv>
  <rv s="0">
    <fb>103.28</fb>
    <v>0</v>
  </rv>
  <rv s="0">
    <fb>103.33</fb>
    <v>0</v>
  </rv>
  <rv s="0">
    <fb>104.11</fb>
    <v>0</v>
  </rv>
  <rv s="0">
    <fb>102.95</fb>
    <v>0</v>
  </rv>
  <rv s="0">
    <fb>10076556</fb>
    <v>23</v>
  </rv>
  <rv s="0">
    <fb>101.22</fb>
    <v>0</v>
  </rv>
  <rv s="0">
    <fb>103.15</fb>
    <v>0</v>
  </rv>
  <rv s="0">
    <fb>100.02</fb>
    <v>0</v>
  </rv>
  <rv s="0">
    <fb>7175930</fb>
    <v>23</v>
  </rv>
  <rv s="0">
    <fb>102.41</fb>
    <v>0</v>
  </rv>
  <rv s="0">
    <fb>102.12</fb>
    <v>0</v>
  </rv>
  <rv s="0">
    <fb>103.17</fb>
    <v>0</v>
  </rv>
  <rv s="0">
    <fb>101.892</fb>
    <v>0</v>
  </rv>
  <rv s="0">
    <fb>4289045</fb>
    <v>23</v>
  </rv>
  <rv s="0">
    <fb>102.06</fb>
    <v>0</v>
  </rv>
  <rv s="0">
    <fb>102.29</fb>
    <v>0</v>
  </rv>
  <rv s="0">
    <fb>102.685</fb>
    <v>0</v>
  </rv>
  <rv s="0">
    <fb>101.965</fb>
    <v>0</v>
  </rv>
  <rv s="0">
    <fb>3786035</fb>
    <v>23</v>
  </rv>
  <rv s="0">
    <fb>102.3</fb>
    <v>0</v>
  </rv>
  <rv s="0">
    <fb>102.36</fb>
    <v>0</v>
  </rv>
  <rv s="0">
    <fb>101.68</fb>
    <v>0</v>
  </rv>
  <rv s="0">
    <fb>1949183</fb>
    <v>23</v>
  </rv>
  <rv s="0">
    <fb>104.34</fb>
    <v>0</v>
  </rv>
  <rv s="0">
    <fb>102.92</fb>
    <v>0</v>
  </rv>
  <rv s="0">
    <fb>104.38</fb>
    <v>0</v>
  </rv>
  <rv s="0">
    <fb>102.31</fb>
    <v>0</v>
  </rv>
  <rv s="0">
    <fb>5010116</fb>
    <v>23</v>
  </rv>
  <rv s="0">
    <fb>105.63</fb>
    <v>0</v>
  </rv>
  <rv s="0">
    <fb>104.8873</fb>
    <v>0</v>
  </rv>
  <rv s="0">
    <fb>105.78</fb>
    <v>0</v>
  </rv>
  <rv s="0">
    <fb>104.47</fb>
    <v>0</v>
  </rv>
  <rv s="0">
    <fb>4780921</fb>
    <v>23</v>
  </rv>
  <rv s="0">
    <fb>105.97</fb>
    <v>0</v>
  </rv>
  <rv s="0">
    <fb>105.99</fb>
    <v>0</v>
  </rv>
  <rv s="0">
    <fb>106.62</fb>
    <v>0</v>
  </rv>
  <rv s="0">
    <fb>105.7801</fb>
    <v>0</v>
  </rv>
  <rv s="0">
    <fb>3594911</fb>
    <v>23</v>
  </rv>
  <rv s="0">
    <fb>106.98</fb>
    <v>0</v>
  </rv>
  <rv s="0">
    <fb>106</fb>
    <v>0</v>
  </rv>
  <rv s="0">
    <fb>107.14</fb>
    <v>0</v>
  </rv>
  <rv s="0">
    <fb>105.61499999999999</fb>
    <v>0</v>
  </rv>
  <rv s="0">
    <fb>3464541</fb>
    <v>23</v>
  </rv>
  <rv s="0">
    <fb>103.1</fb>
    <v>0</v>
  </rv>
  <rv s="0">
    <fb>107.66</fb>
    <v>0</v>
  </rv>
  <rv s="0">
    <fb>107.75</fb>
    <v>0</v>
  </rv>
  <rv s="0">
    <fb>102.1401</fb>
    <v>0</v>
  </rv>
  <rv s="0">
    <fb>8031495</fb>
    <v>23</v>
  </rv>
  <rv s="0">
    <fb>103.44</fb>
    <v>0</v>
  </rv>
  <rv s="0">
    <fb>104.26</fb>
    <v>0</v>
  </rv>
  <rv s="0">
    <fb>102.8</fb>
    <v>0</v>
  </rv>
  <rv s="0">
    <fb>5721905</fb>
    <v>23</v>
  </rv>
  <rv s="0">
    <fb>104.19</fb>
    <v>0</v>
  </rv>
  <rv s="0">
    <fb>102.99</fb>
    <v>0</v>
  </rv>
  <rv s="0">
    <fb>105.21</fb>
    <v>0</v>
  </rv>
  <rv s="0">
    <fb>102.905</fb>
    <v>0</v>
  </rv>
  <rv s="0">
    <fb>4900976</fb>
    <v>23</v>
  </rv>
  <rv s="0">
    <fb>103.35</fb>
    <v>0</v>
  </rv>
  <rv s="0">
    <fb>104.49</fb>
    <v>0</v>
  </rv>
  <rv s="0">
    <fb>104.64</fb>
    <v>0</v>
  </rv>
  <rv s="0">
    <fb>4880135</fb>
    <v>23</v>
  </rv>
  <rv s="0">
    <fb>105.67</fb>
    <v>0</v>
  </rv>
  <rv s="0">
    <fb>103.86</fb>
    <v>0</v>
  </rv>
  <rv s="0">
    <fb>105.76</fb>
    <v>0</v>
  </rv>
  <rv s="0">
    <fb>103.42</fb>
    <v>0</v>
  </rv>
  <rv s="0">
    <fb>5825536</fb>
    <v>23</v>
  </rv>
  <rv s="0">
    <fb>104.6</fb>
    <v>0</v>
  </rv>
  <rv s="0">
    <fb>105.1</fb>
    <v>0</v>
  </rv>
  <rv s="0">
    <fb>105.64</fb>
    <v>0</v>
  </rv>
  <rv s="0">
    <fb>104.27</fb>
    <v>0</v>
  </rv>
  <rv s="0">
    <fb>4258027</fb>
    <v>23</v>
  </rv>
  <rv s="0">
    <fb>102.82</fb>
    <v>0</v>
  </rv>
  <rv s="0">
    <fb>104.01</fb>
    <v>0</v>
  </rv>
  <rv s="0">
    <fb>104.32</fb>
    <v>0</v>
  </rv>
  <rv s="0">
    <fb>102.306</fb>
    <v>0</v>
  </rv>
  <rv s="0">
    <fb>4332575</fb>
    <v>23</v>
  </rv>
  <rv s="0">
    <fb>102.89</fb>
    <v>0</v>
  </rv>
  <rv s="0">
    <fb>102.32</fb>
    <v>0</v>
  </rv>
  <rv s="0">
    <fb>103.38</fb>
    <v>0</v>
  </rv>
  <rv s="0">
    <fb>101.49</fb>
    <v>0</v>
  </rv>
  <rv s="0">
    <fb>4804483</fb>
    <v>23</v>
  </rv>
  <rv s="0">
    <fb>101.82</fb>
    <v>0</v>
  </rv>
  <rv s="0">
    <fb>103.8</fb>
    <v>0</v>
  </rv>
  <rv s="0">
    <fb>101.7127</fb>
    <v>0</v>
  </rv>
  <rv s="0">
    <fb>4528313</fb>
    <v>23</v>
  </rv>
  <rv s="0">
    <fb>101.38</fb>
    <v>0</v>
  </rv>
  <rv s="0">
    <fb>102.69</fb>
    <v>0</v>
  </rv>
  <rv s="0">
    <fb>5523156</fb>
    <v>23</v>
  </rv>
  <rv s="0">
    <fb>102.54</fb>
    <v>0</v>
  </rv>
  <rv s="0">
    <fb>102.79689999999999</fb>
    <v>0</v>
  </rv>
  <rv s="0">
    <fb>103.6</fb>
    <v>0</v>
  </rv>
  <rv s="0">
    <fb>101.34</fb>
    <v>0</v>
  </rv>
  <rv s="0">
    <fb>6519615</fb>
    <v>23</v>
  </rv>
  <rv s="0">
    <fb>105.46</fb>
    <v>0</v>
  </rv>
  <rv s="0">
    <fb>105.85</fb>
    <v>0</v>
  </rv>
  <rv s="0">
    <fb>102.2</fb>
    <v>0</v>
  </rv>
  <rv s="0">
    <fb>5844257</fb>
    <v>23</v>
  </rv>
  <rv s="0">
    <fb>104.58</fb>
    <v>0</v>
  </rv>
  <rv s="0">
    <fb>105.49</fb>
    <v>0</v>
  </rv>
  <rv s="0">
    <fb>104.45</fb>
    <v>0</v>
  </rv>
  <rv s="0">
    <fb>5732873</fb>
    <v>23</v>
  </rv>
  <rv s="0">
    <fb>103.91</fb>
    <v>0</v>
  </rv>
  <rv s="0">
    <fb>104.1587</fb>
    <v>0</v>
  </rv>
  <rv s="0">
    <fb>103.062</fb>
    <v>0</v>
  </rv>
  <rv s="0">
    <fb>5231584</fb>
    <v>23</v>
  </rv>
  <rv s="0">
    <fb>103.45</fb>
    <v>0</v>
  </rv>
  <rv s="0">
    <fb>103.745</fb>
    <v>0</v>
  </rv>
  <rv s="0">
    <fb>103.95</fb>
    <v>0</v>
  </rv>
  <rv s="0">
    <fb>102.1694</fb>
    <v>0</v>
  </rv>
  <rv s="0">
    <fb>5008991</fb>
    <v>23</v>
  </rv>
  <rv s="0">
    <fb>104.69</fb>
    <v>0</v>
  </rv>
  <rv s="0">
    <fb>103.4</fb>
    <v>0</v>
  </rv>
  <rv s="0">
    <fb>103.24</fb>
    <v>0</v>
  </rv>
  <rv s="0">
    <fb>7195251</fb>
    <v>23</v>
  </rv>
  <rv s="0">
    <fb>97.87</fb>
    <v>0</v>
  </rv>
  <rv s="0">
    <fb>101.48</fb>
    <v>0</v>
  </rv>
  <rv s="0">
    <fb>101.78</fb>
    <v>0</v>
  </rv>
  <rv s="0">
    <fb>96.73</fb>
    <v>0</v>
  </rv>
  <rv s="0">
    <fb>18139471</fb>
    <v>23</v>
  </rv>
  <rv s="0">
    <fb>98.15</fb>
    <v>0</v>
  </rv>
  <rv s="0">
    <fb>98.935000000000002</fb>
    <v>0</v>
  </rv>
  <rv s="0">
    <fb>100.53</fb>
    <v>0</v>
  </rv>
  <rv s="0">
    <fb>98.1</fb>
    <v>0</v>
  </rv>
  <rv s="0">
    <fb>8868207</fb>
    <v>23</v>
  </rv>
  <rv s="0">
    <fb>96.81</fb>
    <v>0</v>
  </rv>
  <rv s="0">
    <fb>97.385000000000005</fb>
    <v>0</v>
  </rv>
  <rv s="0">
    <fb>97.79</fb>
    <v>0</v>
  </rv>
  <rv s="0">
    <fb>95.92</fb>
    <v>0</v>
  </rv>
  <rv s="0">
    <fb>8203032</fb>
    <v>23</v>
  </rv>
  <rv s="0">
    <fb>98.58</fb>
    <v>0</v>
  </rv>
  <rv s="0">
    <fb>96.99</fb>
    <v>0</v>
  </rv>
  <rv s="0">
    <fb>99.62</fb>
    <v>0</v>
  </rv>
  <rv s="0">
    <fb>96.92</fb>
    <v>0</v>
  </rv>
  <rv s="0">
    <fb>7206259</fb>
    <v>23</v>
  </rv>
  <rv s="0">
    <fb>101.65</fb>
    <v>0</v>
  </rv>
  <rv s="0">
    <fb>99.05</fb>
    <v>0</v>
  </rv>
  <rv s="0">
    <fb>102.48</fb>
    <v>0</v>
  </rv>
  <rv s="0">
    <fb>98.783000000000001</fb>
    <v>0</v>
  </rv>
  <rv s="0">
    <fb>6917661</fb>
    <v>23</v>
  </rv>
  <rv s="0">
    <fb>101.02</fb>
    <v>0</v>
  </rv>
  <rv s="0">
    <fb>101.25</fb>
    <v>0</v>
  </rv>
  <rv s="0">
    <fb>102.65</fb>
    <v>0</v>
  </rv>
  <rv s="0">
    <fb>100.81</fb>
    <v>0</v>
  </rv>
  <rv s="0">
    <fb>3934770</fb>
    <v>23</v>
  </rv>
  <rv s="0">
    <fb>103.64</fb>
    <v>0</v>
  </rv>
  <rv s="0">
    <fb>101.36</fb>
    <v>0</v>
  </rv>
  <rv s="0">
    <fb>101.11</fb>
    <v>0</v>
  </rv>
  <rv s="0">
    <fb>6926764</fb>
    <v>23</v>
  </rv>
  <rv s="0">
    <fb>106.48</fb>
    <v>0</v>
  </rv>
  <rv s="0">
    <fb>105.08710000000001</fb>
    <v>0</v>
  </rv>
  <rv s="0">
    <fb>107.5399</fb>
    <v>0</v>
  </rv>
  <rv s="0">
    <fb>104.78230000000001</fb>
    <v>0</v>
  </rv>
  <rv s="0">
    <fb>8072094</fb>
    <v>23</v>
  </rv>
  <rv s="0">
    <fb>106.26</fb>
    <v>0</v>
  </rv>
  <rv s="0">
    <fb>106.42</fb>
    <v>0</v>
  </rv>
  <rv s="0">
    <fb>106.53</fb>
    <v>0</v>
  </rv>
  <rv s="0">
    <fb>105.34</fb>
    <v>0</v>
  </rv>
  <rv s="0">
    <fb>4836631</fb>
    <v>23</v>
  </rv>
  <rv s="0">
    <fb>106.22</fb>
    <v>0</v>
  </rv>
  <rv s="0">
    <fb>106.83</fb>
    <v>0</v>
  </rv>
  <rv s="0">
    <fb>105.22</fb>
    <v>0</v>
  </rv>
  <rv s="0">
    <fb>4095226</fb>
    <v>23</v>
  </rv>
  <rv s="0">
    <fb>105.87</fb>
    <v>0</v>
  </rv>
  <rv s="0">
    <fb>106.78</fb>
    <v>0</v>
  </rv>
  <rv s="0">
    <fb>106.9</fb>
    <v>0</v>
  </rv>
  <rv s="0">
    <fb>104.93</fb>
    <v>0</v>
  </rv>
  <rv s="0">
    <fb>4293184</fb>
    <v>23</v>
  </rv>
  <rv s="0">
    <fb>105.86</fb>
    <v>0</v>
  </rv>
  <rv s="0">
    <fb>106.11499999999999</fb>
    <v>0</v>
  </rv>
  <rv s="0">
    <fb>106.23</fb>
    <v>0</v>
  </rv>
  <rv s="0">
    <fb>105.03</fb>
    <v>0</v>
  </rv>
  <rv s="0">
    <fb>2976042</fb>
    <v>23</v>
  </rv>
  <rv s="0">
    <fb>105.3</fb>
    <v>0</v>
  </rv>
  <rv s="0">
    <fb>105.74</fb>
    <v>0</v>
  </rv>
  <rv s="0">
    <fb>105.94</fb>
    <v>0</v>
  </rv>
  <rv s="0">
    <fb>104.72</fb>
    <v>0</v>
  </rv>
  <rv s="0">
    <fb>3169814</fb>
    <v>23</v>
  </rv>
  <rv s="0">
    <fb>106.15</fb>
    <v>0</v>
  </rv>
  <rv s="0">
    <fb>104.88</fb>
    <v>0</v>
  </rv>
  <rv s="0">
    <fb>106.59</fb>
    <v>0</v>
  </rv>
  <rv s="0">
    <fb>104.7</fb>
    <v>0</v>
  </rv>
  <rv s="0">
    <fb>4928053</fb>
    <v>23</v>
  </rv>
  <rv s="0">
    <fb>104.44</fb>
    <v>0</v>
  </rv>
  <rv s="0">
    <fb>105.105</fb>
    <v>0</v>
  </rv>
  <rv s="0">
    <fb>104.15</fb>
    <v>0</v>
  </rv>
  <rv s="0">
    <fb>5735722</fb>
    <v>23</v>
  </rv>
  <rv s="0">
    <fb>104.97</fb>
    <v>0</v>
  </rv>
  <rv s="0">
    <fb>103.77500000000001</fb>
    <v>0</v>
  </rv>
  <rv s="0">
    <fb>103.41</fb>
    <v>0</v>
  </rv>
  <rv s="0">
    <fb>4098865</fb>
    <v>23</v>
  </rv>
  <rv s="0">
    <fb>103.37</fb>
    <v>0</v>
  </rv>
  <rv s="0">
    <fb>104.75</fb>
    <v>0</v>
  </rv>
  <rv s="0">
    <fb>105.28</fb>
    <v>0</v>
  </rv>
  <rv s="0">
    <fb>103.22</fb>
    <v>0</v>
  </rv>
  <rv s="0">
    <fb>4129146</fb>
    <v>23</v>
  </rv>
  <rv s="0">
    <fb>101.81</fb>
    <v>0</v>
  </rv>
  <rv s="0">
    <fb>101.75</fb>
    <v>0</v>
  </rv>
  <rv s="0">
    <fb>5211754</fb>
    <v>23</v>
  </rv>
  <rv s="0">
    <fb>101.37</fb>
    <v>0</v>
  </rv>
  <rv s="0">
    <fb>103.34</fb>
    <v>0</v>
  </rv>
  <rv s="0">
    <fb>99.93</fb>
    <v>0</v>
  </rv>
  <rv s="0">
    <fb>8740260</fb>
    <v>23</v>
  </rv>
  <rv s="0">
    <fb>101.16</fb>
    <v>0</v>
  </rv>
  <rv s="0">
    <fb>104.51</fb>
    <v>0</v>
  </rv>
  <rv s="0">
    <fb>100.6</fb>
    <v>0</v>
  </rv>
  <rv s="0">
    <fb>7542690</fb>
    <v>23</v>
  </rv>
  <rv s="0">
    <fb>103.47</fb>
    <v>0</v>
  </rv>
  <rv s="0">
    <fb>104</fb>
    <v>0</v>
  </rv>
  <rv s="0">
    <fb>105.77</fb>
    <v>0</v>
  </rv>
  <rv s="0">
    <fb>103.11</fb>
    <v>0</v>
  </rv>
  <rv s="0">
    <fb>7534020</fb>
    <v>23</v>
  </rv>
  <rv s="0">
    <fb>108.03</fb>
    <v>0</v>
  </rv>
  <rv s="0">
    <fb>109.48</fb>
    <v>0</v>
  </rv>
  <rv s="0">
    <fb>103.68</fb>
    <v>0</v>
  </rv>
  <rv s="0">
    <fb>15122850</fb>
    <v>23</v>
  </rv>
  <rv s="0">
    <fb>106.87</fb>
    <v>0</v>
  </rv>
  <rv s="0">
    <fb>108.6</fb>
    <v>0</v>
  </rv>
  <rv s="0">
    <fb>110.47</fb>
    <v>0</v>
  </rv>
  <rv s="0">
    <fb>106.54</fb>
    <v>0</v>
  </rv>
  <rv s="0">
    <fb>7931631</fb>
    <v>23</v>
  </rv>
  <rv s="0">
    <fb>107.2</fb>
    <v>0</v>
  </rv>
  <rv s="0">
    <fb>107.31</fb>
    <v>0</v>
  </rv>
  <rv s="0">
    <fb>108.2499</fb>
    <v>0</v>
  </rv>
  <rv s="0">
    <fb>105.82</fb>
    <v>0</v>
  </rv>
  <rv s="0">
    <fb>5016782</fb>
    <v>23</v>
  </rv>
  <rv s="0">
    <fb>106.94</fb>
    <v>0</v>
  </rv>
  <rv s="0">
    <fb>107.96</fb>
    <v>0</v>
  </rv>
  <rv s="0">
    <fb>106.12</fb>
    <v>0</v>
  </rv>
  <rv s="0">
    <fb>5313426</fb>
    <v>23</v>
  </rv>
  <rv s="0">
    <fb>104.89</fb>
    <v>0</v>
  </rv>
  <rv s="0">
    <fb>107.17</fb>
    <v>0</v>
  </rv>
  <rv s="0">
    <fb>103.85</fb>
    <v>0</v>
  </rv>
  <rv s="0">
    <fb>7211833</fb>
    <v>23</v>
  </rv>
  <rv s="0">
    <fb>105.2</fb>
    <v>0</v>
  </rv>
  <rv s="0">
    <fb>106.06</fb>
    <v>0</v>
  </rv>
  <rv s="0">
    <fb>5559905</fb>
    <v>23</v>
  </rv>
  <rv s="0">
    <fb>106.89</fb>
    <v>0</v>
  </rv>
  <rv s="0">
    <fb>104.23</fb>
    <v>0</v>
  </rv>
  <rv s="0">
    <fb>5119532</fb>
    <v>23</v>
  </rv>
  <rv s="0">
    <fb>106.55</fb>
    <v>0</v>
  </rv>
  <rv s="0">
    <fb>106.28</fb>
    <v>0</v>
  </rv>
  <rv s="0">
    <fb>107.97</fb>
    <v>0</v>
  </rv>
  <rv s="0">
    <fb>105.83</fb>
    <v>0</v>
  </rv>
  <rv s="0">
    <fb>5510948</fb>
    <v>23</v>
  </rv>
  <rv s="0">
    <fb>107.78</fb>
    <v>0</v>
  </rv>
  <rv s="0">
    <fb>107.22</fb>
    <v>0</v>
  </rv>
  <rv s="0">
    <fb>109.07</fb>
    <v>0</v>
  </rv>
  <rv s="0">
    <fb>106.96</fb>
    <v>0</v>
  </rv>
  <rv s="0">
    <fb>6076974</fb>
    <v>23</v>
  </rv>
  <rv s="0">
    <fb>107.32</fb>
    <v>0</v>
  </rv>
  <rv s="0">
    <fb>108.41</fb>
    <v>0</v>
  </rv>
  <rv s="0">
    <fb>108.57</fb>
    <v>0</v>
  </rv>
  <rv s="0">
    <fb>107.26</fb>
    <v>0</v>
  </rv>
  <rv s="0">
    <fb>4670732</fb>
    <v>23</v>
  </rv>
  <rv s="0">
    <fb>107.81</fb>
    <v>0</v>
  </rv>
  <rv s="0">
    <fb>107.42</fb>
    <v>0</v>
  </rv>
  <rv s="0">
    <fb>107.99</fb>
    <v>0</v>
  </rv>
  <rv s="0">
    <fb>106.58</fb>
    <v>0</v>
  </rv>
  <rv s="0">
    <fb>3356023</fb>
    <v>23</v>
  </rv>
  <rv s="0">
    <fb>108.9</fb>
    <v>0</v>
  </rv>
  <rv s="0">
    <fb>107.89</fb>
    <v>0</v>
  </rv>
  <rv s="0">
    <fb>108.95</fb>
    <v>0</v>
  </rv>
  <rv s="0">
    <fb>107.06</fb>
    <v>0</v>
  </rv>
  <rv s="0">
    <fb>7111401</fb>
    <v>23</v>
  </rv>
  <rv s="0">
    <fb>111.34</fb>
    <v>0</v>
  </rv>
  <rv s="0">
    <fb>110.568</fb>
    <v>0</v>
  </rv>
  <rv s="0">
    <fb>112.34</fb>
    <v>0</v>
  </rv>
  <rv s="0">
    <fb>109.89</fb>
    <v>0</v>
  </rv>
  <rv s="0">
    <fb>11376177</fb>
    <v>23</v>
  </rv>
  <rv s="0">
    <fb>110.46</fb>
    <v>0</v>
  </rv>
  <rv s="0">
    <fb>111.31</fb>
    <v>0</v>
  </rv>
  <rv s="0">
    <fb>111.46</fb>
    <v>0</v>
  </rv>
  <rv s="0">
    <fb>108.9327</fb>
    <v>0</v>
  </rv>
  <rv s="0">
    <fb>10128448</fb>
    <v>23</v>
  </rv>
  <rv s="0">
    <fb>107.62</fb>
    <v>0</v>
  </rv>
  <rv s="0">
    <fb>109.28</fb>
    <v>0</v>
  </rv>
  <rv s="0">
    <fb>110.27</fb>
    <v>0</v>
  </rv>
  <rv s="0">
    <fb>107.5</fb>
    <v>0</v>
  </rv>
  <rv s="0">
    <fb>7813431</fb>
    <v>23</v>
  </rv>
  <rv s="0">
    <fb>106.34</fb>
    <v>0</v>
  </rv>
  <rv s="0">
    <fb>108.35</fb>
    <v>0</v>
  </rv>
  <rv s="0">
    <fb>108.85</fb>
    <v>0</v>
  </rv>
  <rv s="0">
    <fb>105.825</fb>
    <v>0</v>
  </rv>
  <rv s="0">
    <fb>21452023</fb>
    <v>23</v>
  </rv>
  <rv s="0">
    <fb>107.57</fb>
    <v>0</v>
  </rv>
  <rv s="0">
    <fb>106.4</fb>
    <v>0</v>
  </rv>
  <rv s="0">
    <fb>108.42</fb>
    <v>0</v>
  </rv>
  <rv s="0">
    <fb>7605084</fb>
    <v>23</v>
  </rv>
  <rv s="0">
    <fb>106.25</fb>
    <v>0</v>
  </rv>
  <rv s="0">
    <fb>107.74</fb>
    <v>0</v>
  </rv>
  <rv s="0">
    <fb>107.9477</fb>
    <v>0</v>
  </rv>
  <rv s="0">
    <fb>105.6738</fb>
    <v>0</v>
  </rv>
  <rv s="0">
    <fb>5657840</fb>
    <v>23</v>
  </rv>
  <rv s="0">
    <fb>106.63</fb>
    <v>0</v>
  </rv>
  <rv s="0">
    <fb>107.28</fb>
    <v>0</v>
  </rv>
  <rv s="0">
    <fb>104.94</fb>
    <v>0</v>
  </rv>
  <rv s="0">
    <fb>5731334</fb>
    <v>23</v>
  </rv>
  <rv s="0">
    <fb>107.35</fb>
    <v>0</v>
  </rv>
  <rv s="0">
    <fb>105.00700000000001</fb>
    <v>0</v>
  </rv>
  <rv s="0">
    <fb>107.7</fb>
    <v>0</v>
  </rv>
  <rv s="0">
    <fb>104.06</fb>
    <v>0</v>
  </rv>
  <rv s="0">
    <fb>8149044</fb>
    <v>23</v>
  </rv>
  <rv s="0">
    <fb>109.9</fb>
    <v>0</v>
  </rv>
  <rv s="0">
    <fb>107.25</fb>
    <v>0</v>
  </rv>
  <rv s="0">
    <fb>110</fb>
    <v>0</v>
  </rv>
  <rv s="0">
    <fb>107.175</fb>
    <v>0</v>
  </rv>
  <rv s="0">
    <fb>6167570</fb>
    <v>23</v>
  </rv>
  <rv s="0">
    <fb>109.13</fb>
    <v>0</v>
  </rv>
  <rv s="0">
    <fb>109.01</fb>
    <v>0</v>
  </rv>
  <rv s="0">
    <fb>110.25</fb>
    <v>0</v>
  </rv>
  <rv s="0">
    <fb>5167195</fb>
    <v>23</v>
  </rv>
  <rv s="0">
    <fb>110.45</fb>
    <v>0</v>
  </rv>
  <rv s="0">
    <fb>108.28</fb>
    <v>0</v>
  </rv>
  <rv s="0">
    <fb>4552862</fb>
    <v>23</v>
  </rv>
  <rv s="0">
    <fb>109.27</fb>
    <v>0</v>
  </rv>
  <rv s="0">
    <fb>110.33</fb>
    <v>0</v>
  </rv>
  <rv s="0">
    <fb>111.6199</fb>
    <v>0</v>
  </rv>
  <rv s="0">
    <fb>109.19</fb>
    <v>0</v>
  </rv>
  <rv s="0">
    <fb>6478401</fb>
    <v>23</v>
  </rv>
  <rv s="0">
    <fb>109.38</fb>
    <v>0</v>
  </rv>
  <rv s="0">
    <fb>110.06</fb>
    <v>0</v>
  </rv>
  <rv s="0">
    <fb>108.2</fb>
    <v>0</v>
  </rv>
  <rv s="0">
    <fb>5792950</fb>
    <v>23</v>
  </rv>
  <rv s="0">
    <fb>111.02</fb>
    <v>0</v>
  </rv>
  <rv s="0">
    <fb>109.91</fb>
    <v>0</v>
  </rv>
  <rv s="0">
    <fb>111.35</fb>
    <v>0</v>
  </rv>
  <rv s="0">
    <fb>109.87</fb>
    <v>0</v>
  </rv>
  <rv s="0">
    <fb>6913105</fb>
    <v>23</v>
  </rv>
  <rv s="0">
    <fb>113.15</fb>
    <v>0</v>
  </rv>
  <rv s="0">
    <fb>111.38</fb>
    <v>0</v>
  </rv>
  <rv s="0">
    <fb>113.82</fb>
    <v>0</v>
  </rv>
  <rv s="0">
    <fb>111.095</fb>
    <v>0</v>
  </rv>
  <rv s="0">
    <fb>6745242</fb>
    <v>23</v>
  </rv>
  <rv s="0">
    <fb>113.19</fb>
    <v>0</v>
  </rv>
  <rv s="0">
    <fb>112.91</fb>
    <v>0</v>
  </rv>
  <rv s="0">
    <fb>113.76</fb>
    <v>0</v>
  </rv>
  <rv s="0">
    <fb>112.65</fb>
    <v>0</v>
  </rv>
  <rv s="0">
    <fb>5629622</fb>
    <v>23</v>
  </rv>
  <rv s="0">
    <fb>113.04</fb>
    <v>0</v>
  </rv>
  <rv s="0">
    <fb>113.65</fb>
    <v>0</v>
  </rv>
  <rv s="0">
    <fb>113.96</fb>
    <v>0</v>
  </rv>
  <rv s="0">
    <fb>112.6799</fb>
    <v>0</v>
  </rv>
  <rv s="0">
    <fb>5011290</fb>
    <v>23</v>
  </rv>
  <rv s="0">
    <fb>113.18</fb>
    <v>0</v>
  </rv>
  <rv s="0">
    <fb>113.27</fb>
    <v>0</v>
  </rv>
  <rv s="0">
    <fb>111.97</fb>
    <v>0</v>
  </rv>
  <rv s="0">
    <fb>4114258</fb>
    <v>23</v>
  </rv>
  <rv s="0">
    <fb>113.81</fb>
    <v>0</v>
  </rv>
  <rv s="0">
    <fb>113.02</fb>
    <v>0</v>
  </rv>
  <rv s="0">
    <fb>113.89</fb>
    <v>0</v>
  </rv>
  <rv s="0">
    <fb>112.77</fb>
    <v>0</v>
  </rv>
  <rv s="0">
    <fb>4690896</fb>
    <v>23</v>
  </rv>
  <rv s="0">
    <fb>115.36</fb>
    <v>0</v>
  </rv>
  <rv s="0">
    <fb>113.78</fb>
    <v>0</v>
  </rv>
  <rv s="0">
    <fb>115.6</fb>
    <v>0</v>
  </rv>
  <rv s="0">
    <fb>113.682</fb>
    <v>0</v>
  </rv>
  <rv s="0">
    <fb>4607384</fb>
    <v>23</v>
  </rv>
  <rv s="0">
    <fb>115.16</fb>
    <v>0</v>
  </rv>
  <rv s="0">
    <fb>115.22</fb>
    <v>0</v>
  </rv>
  <rv s="0">
    <fb>116.235</fb>
    <v>0</v>
  </rv>
  <rv s="0">
    <fb>114.72</fb>
    <v>0</v>
  </rv>
  <rv s="0">
    <fb>3994551</fb>
    <v>23</v>
  </rv>
  <rv s="0">
    <fb>116.66</fb>
    <v>0</v>
  </rv>
  <rv s="0">
    <fb>115.1</fb>
    <v>0</v>
  </rv>
  <rv s="0">
    <fb>116.89</fb>
    <v>0</v>
  </rv>
  <rv s="0">
    <fb>114.78</fb>
    <v>0</v>
  </rv>
  <rv s="0">
    <fb>5079094</fb>
    <v>23</v>
  </rv>
  <rv s="0">
    <fb>118.34</fb>
    <v>0</v>
  </rv>
  <rv s="0">
    <fb>117.82</fb>
    <v>0</v>
  </rv>
  <rv s="0">
    <fb>118.5</fb>
    <v>0</v>
  </rv>
  <rv s="0">
    <fb>116.94</fb>
    <v>0</v>
  </rv>
  <rv s="0">
    <fb>5777860</fb>
    <v>23</v>
  </rv>
  <rv s="0">
    <fb>117.6</fb>
    <v>0</v>
  </rv>
  <rv s="0">
    <fb>118.17</fb>
    <v>0</v>
  </rv>
  <rv s="0">
    <fb>118.98</fb>
    <v>0</v>
  </rv>
  <rv s="0">
    <fb>117.04</fb>
    <v>0</v>
  </rv>
  <rv s="0">
    <fb>4889684</fb>
    <v>23</v>
  </rv>
  <rv s="0">
    <fb>116.27</fb>
    <v>0</v>
  </rv>
  <rv s="0">
    <fb>116.96</fb>
    <v>0</v>
  </rv>
  <rv s="0">
    <fb>117.2594</fb>
    <v>0</v>
  </rv>
  <rv s="0">
    <fb>115.35</fb>
    <v>0</v>
  </rv>
  <rv s="0">
    <fb>5662376</fb>
    <v>23</v>
  </rv>
  <rv s="0">
    <fb>116.74</fb>
    <v>0</v>
  </rv>
  <rv s="0">
    <fb>116.09</fb>
    <v>0</v>
  </rv>
  <rv s="0">
    <fb>117.26</fb>
    <v>0</v>
  </rv>
  <rv s="0">
    <fb>115.86</fb>
    <v>0</v>
  </rv>
  <rv s="0">
    <fb>4397440</fb>
    <v>23</v>
  </rv>
  <rv s="0">
    <fb>115.92</fb>
    <v>0</v>
  </rv>
  <rv s="0">
    <fb>116.86839999999999</fb>
    <v>0</v>
  </rv>
  <rv s="0">
    <fb>116.88</fb>
    <v>0</v>
  </rv>
  <rv s="0">
    <fb>115.22499999999999</fb>
    <v>0</v>
  </rv>
  <rv s="0">
    <fb>5745110</fb>
    <v>23</v>
  </rv>
  <rv s="0">
    <fb>117.56</fb>
    <v>0</v>
  </rv>
  <rv s="0">
    <fb>116.02</fb>
    <v>0</v>
  </rv>
  <rv s="0">
    <fb>117.98</fb>
    <v>0</v>
  </rv>
  <rv s="0">
    <fb>115.84</fb>
    <v>0</v>
  </rv>
  <rv s="0">
    <fb>4559282</fb>
    <v>23</v>
  </rv>
  <rv s="0">
    <fb>116.95</fb>
    <v>0</v>
  </rv>
  <rv s="0">
    <fb>117.25</fb>
    <v>0</v>
  </rv>
  <rv s="0">
    <fb>115.06</fb>
    <v>0</v>
  </rv>
  <rv s="0">
    <fb>5924931</fb>
    <v>23</v>
  </rv>
  <rv s="0">
    <fb>116.15</fb>
    <v>0</v>
  </rv>
  <rv s="0">
    <fb>115.67</fb>
    <v>0</v>
  </rv>
  <rv s="0">
    <fb>116.3899</fb>
    <v>0</v>
  </rv>
  <rv s="0">
    <fb>115.27</fb>
    <v>0</v>
  </rv>
  <rv s="0">
    <fb>7260927</fb>
    <v>23</v>
  </rv>
  <rv s="0">
    <fb>112.4</fb>
    <v>0</v>
  </rv>
  <rv s="0">
    <fb>113.44</fb>
    <v>0</v>
  </rv>
  <rv s="0">
    <fb>114.1499</fb>
    <v>0</v>
  </rv>
  <rv s="0">
    <fb>111.61</fb>
    <v>0</v>
  </rv>
  <rv s="0">
    <fb>14793493</fb>
    <v>23</v>
  </rv>
  <rv s="0">
    <fb>114.63</fb>
    <v>0</v>
  </rv>
  <rv s="0">
    <fb>113.21</fb>
    <v>0</v>
  </rv>
  <rv s="0">
    <fb>115.1499</fb>
    <v>0</v>
  </rv>
  <rv s="0">
    <fb>112.76</fb>
    <v>0</v>
  </rv>
  <rv s="0">
    <fb>8936555</fb>
    <v>23</v>
  </rv>
  <rv s="0">
    <fb>114.49</fb>
    <v>0</v>
  </rv>
  <rv s="0">
    <fb>114</fb>
    <v>0</v>
  </rv>
  <rv s="0">
    <fb>114.95</fb>
    <v>0</v>
  </rv>
  <rv s="0">
    <fb>113.49</fb>
    <v>0</v>
  </rv>
  <rv s="0">
    <fb>6478714</fb>
    <v>23</v>
  </rv>
  <rv s="0">
    <fb>115.72</fb>
    <v>0</v>
  </rv>
  <rv s="0">
    <fb>115.18</fb>
    <v>0</v>
  </rv>
  <rv s="0">
    <fb>115.13</fb>
    <v>0</v>
  </rv>
  <rv s="0">
    <fb>5049806</fb>
    <v>23</v>
  </rv>
  <rv s="0">
    <fb>114.11</fb>
    <v>0</v>
  </rv>
  <rv s="0">
    <fb>115.15</fb>
    <v>0</v>
  </rv>
  <rv s="0">
    <fb>115.4</fb>
    <v>0</v>
  </rv>
  <rv s="0">
    <fb>113.535</fb>
    <v>0</v>
  </rv>
  <rv s="0">
    <fb>6265098</fb>
    <v>23</v>
  </rv>
  <rv s="0">
    <fb>113.48</fb>
    <v>0</v>
  </rv>
  <rv s="0">
    <fb>114.21</fb>
    <v>0</v>
  </rv>
  <rv s="0">
    <fb>114.88</fb>
    <v>0</v>
  </rv>
  <rv s="0">
    <fb>113.16</fb>
    <v>0</v>
  </rv>
  <rv s="0">
    <fb>4677689</fb>
    <v>23</v>
  </rv>
  <rv s="0">
    <fb>114.74</fb>
    <v>0</v>
  </rv>
  <rv s="0">
    <fb>114.81</fb>
    <v>0</v>
  </rv>
  <rv s="0">
    <fb>113.1</fb>
    <v>0</v>
  </rv>
  <rv s="0">
    <fb>4113286</fb>
    <v>23</v>
  </rv>
  <rv s="0">
    <fb>114.34</fb>
    <v>0</v>
  </rv>
  <rv s="0">
    <fb>115.11</fb>
    <v>0</v>
  </rv>
  <rv s="0">
    <fb>114.24</fb>
    <v>0</v>
  </rv>
  <rv s="0">
    <fb>4867501</fb>
    <v>23</v>
  </rv>
  <rv s="0">
    <fb>114.3</fb>
    <v>0</v>
  </rv>
  <rv s="0">
    <fb>114.57</fb>
    <v>0</v>
  </rv>
  <rv s="0">
    <fb>116.08499999999999</fb>
    <v>0</v>
  </rv>
  <rv s="0">
    <fb>5759483</fb>
    <v>23</v>
  </rv>
  <rv s="0">
    <fb>113.55</fb>
    <v>0</v>
  </rv>
  <rv s="0">
    <fb>113.32</fb>
    <v>0</v>
  </rv>
  <rv s="0">
    <fb>113.69</fb>
    <v>0</v>
  </rv>
  <rv s="0">
    <fb>112.17</fb>
    <v>0</v>
  </rv>
  <rv s="0">
    <fb>7775369</fb>
    <v>23</v>
  </rv>
  <rv s="0">
    <fb>109.79</fb>
    <v>0</v>
  </rv>
  <rv s="0">
    <fb>111.87</fb>
    <v>0</v>
  </rv>
  <rv s="0">
    <fb>112.39</fb>
    <v>0</v>
  </rv>
  <rv s="0">
    <fb>109.56</fb>
    <v>0</v>
  </rv>
  <rv s="0">
    <fb>7965263</fb>
    <v>23</v>
  </rv>
  <rv s="0">
    <fb>110.49</fb>
    <v>0</v>
  </rv>
  <rv s="0">
    <fb>110.16</fb>
    <v>0</v>
  </rv>
  <rv s="0">
    <fb>111.18</fb>
    <v>0</v>
  </rv>
  <rv s="0">
    <fb>109.155</fb>
    <v>0</v>
  </rv>
  <rv s="0">
    <fb>7999752</fb>
    <v>23</v>
  </rv>
  <rv s="0">
    <fb>111.2</fb>
    <v>0</v>
  </rv>
  <rv s="0">
    <fb>111.01</fb>
    <v>0</v>
  </rv>
  <rv s="0">
    <fb>111.59</fb>
    <v>0</v>
  </rv>
  <rv s="0">
    <fb>6822206</fb>
    <v>23</v>
  </rv>
  <rv s="0">
    <fb>110.98</fb>
    <v>0</v>
  </rv>
  <rv s="0">
    <fb>111.22</fb>
    <v>0</v>
  </rv>
  <rv s="0">
    <fb>111.27</fb>
    <v>0</v>
  </rv>
  <rv s="0">
    <fb>109.83</fb>
    <v>0</v>
  </rv>
  <rv s="0">
    <fb>4521204</fb>
    <v>23</v>
  </rv>
  <rv s="0">
    <fb>111.07</fb>
    <v>0</v>
  </rv>
  <rv s="0">
    <fb>111.37</fb>
    <v>0</v>
  </rv>
  <rv s="0">
    <fb>112.21</fb>
    <v>0</v>
  </rv>
  <rv s="0">
    <fb>5177382</fb>
    <v>23</v>
  </rv>
  <rv s="0">
    <fb>109.67</fb>
    <v>0</v>
  </rv>
  <rv s="0">
    <fb>109.6</fb>
    <v>0</v>
  </rv>
  <rv s="0">
    <fb>109.94</fb>
    <v>0</v>
  </rv>
  <rv s="0">
    <fb>108.88</fb>
    <v>0</v>
  </rv>
  <rv s="0">
    <fb>5997454</fb>
    <v>23</v>
  </rv>
  <rv s="0">
    <fb>111.41</fb>
    <v>0</v>
  </rv>
  <rv s="0">
    <fb>109.98</fb>
    <v>0</v>
  </rv>
  <rv s="0">
    <fb>111.69</fb>
    <v>0</v>
  </rv>
  <rv s="0">
    <fb>5345545</fb>
    <v>23</v>
  </rv>
  <rv s="0">
    <fb>110.92</fb>
    <v>0</v>
  </rv>
  <rv s="0">
    <fb>111.63</fb>
    <v>0</v>
  </rv>
  <rv s="0">
    <fb>112.22</fb>
    <v>0</v>
  </rv>
  <rv s="0">
    <fb>110.57</fb>
    <v>0</v>
  </rv>
  <rv s="0">
    <fb>5146620</fb>
    <v>23</v>
  </rv>
  <rv s="0">
    <fb>112.52</fb>
    <v>0</v>
  </rv>
  <rv s="0">
    <fb>111.798</fb>
    <v>0</v>
  </rv>
  <rv s="0">
    <fb>113.03</fb>
    <v>0</v>
  </rv>
  <rv s="0">
    <fb>111.52</fb>
    <v>0</v>
  </rv>
  <rv s="0">
    <fb>5436295</fb>
    <v>23</v>
  </rv>
  <rv s="0">
    <fb>112.63</fb>
    <v>0</v>
  </rv>
  <rv s="0">
    <fb>112.9152</fb>
    <v>0</v>
  </rv>
  <rv s="0">
    <fb>112.18</fb>
    <v>0</v>
  </rv>
  <rv s="0">
    <fb>5391837</fb>
    <v>23</v>
  </rv>
  <rv s="0">
    <fb>112.85</fb>
    <v>0</v>
  </rv>
  <rv s="0">
    <fb>113.295</fb>
    <v>0</v>
  </rv>
  <rv s="0">
    <fb>113.866</fb>
    <v>0</v>
  </rv>
  <rv s="0">
    <fb>3841607</fb>
    <v>23</v>
  </rv>
  <rv s="0">
    <fb>113.51</fb>
    <v>0</v>
  </rv>
  <rv s="0">
    <fb>113.47</fb>
    <v>0</v>
  </rv>
  <rv s="0">
    <fb>114.09</fb>
    <v>0</v>
  </rv>
  <rv s="0">
    <fb>112.755</fb>
    <v>0</v>
  </rv>
  <rv s="0">
    <fb>7378437</fb>
    <v>23</v>
  </rv>
  <rv s="0">
    <fb>113.88</fb>
    <v>0</v>
  </rv>
  <rv s="0">
    <fb>114.35</fb>
    <v>0</v>
  </rv>
  <rv s="0">
    <fb>113.05</fb>
    <v>0</v>
  </rv>
  <rv s="0">
    <fb>4239973</fb>
    <v>23</v>
  </rv>
  <rv s="0">
    <fb>113.34</fb>
    <v>0</v>
  </rv>
  <rv s="0">
    <fb>114.55800000000001</fb>
    <v>0</v>
  </rv>
  <rv s="0">
    <fb>114.6237</fb>
    <v>0</v>
  </rv>
  <rv s="0">
    <fb>4306926</fb>
    <v>23</v>
  </rv>
  <rv s="0">
    <fb>113</fb>
    <v>0</v>
  </rv>
  <rv s="0">
    <fb>113.71</fb>
    <v>0</v>
  </rv>
  <rv s="0">
    <fb>112.745</fb>
    <v>0</v>
  </rv>
  <rv s="0">
    <fb>5044970</fb>
    <v>23</v>
  </rv>
  <rv s="0">
    <fb>111.12</fb>
    <v>0</v>
  </rv>
  <rv s="0">
    <fb>112.01</fb>
    <v>0</v>
  </rv>
  <rv s="0">
    <fb>112.24</fb>
    <v>0</v>
  </rv>
  <rv s="0">
    <fb>110.15</fb>
    <v>0</v>
  </rv>
  <rv s="0">
    <fb>5723894</fb>
    <v>23</v>
  </rv>
  <rv s="0">
    <fb>111.99</fb>
    <v>0</v>
  </rv>
  <rv s="0">
    <fb>111.62</fb>
    <v>0</v>
  </rv>
  <rv s="0">
    <fb>112.065</fb>
    <v>0</v>
  </rv>
  <rv s="0">
    <fb>111.05</fb>
    <v>0</v>
  </rv>
  <rv s="0">
    <fb>4477543</fb>
    <v>23</v>
  </rv>
  <rv s="0">
    <fb>111.33</fb>
    <v>0</v>
  </rv>
  <rv s="0">
    <fb>111.98</fb>
    <v>0</v>
  </rv>
  <rv s="0">
    <fb>112.27679999999999</fb>
    <v>0</v>
  </rv>
  <rv s="0">
    <fb>110.99</fb>
    <v>0</v>
  </rv>
  <rv s="0">
    <fb>4009023</fb>
    <v>23</v>
  </rv>
  <rv s="0">
    <fb>110.86</fb>
    <v>0</v>
  </rv>
  <rv s="0">
    <fb>4669852</fb>
    <v>23</v>
  </rv>
  <rv s="0">
    <fb>111.39</fb>
    <v>0</v>
  </rv>
  <rv s="0">
    <fb>111.7358</fb>
    <v>0</v>
  </rv>
  <rv s="0">
    <fb>112.19</fb>
    <v>0</v>
  </rv>
  <rv s="0">
    <fb>3669725</fb>
    <v>23</v>
  </rv>
  <rv s="0">
    <fb>111.8</fb>
    <v>0</v>
  </rv>
  <rv s="0">
    <fb>112.43</fb>
    <v>0</v>
  </rv>
  <rv s="0">
    <fb>111.4422</fb>
    <v>0</v>
  </rv>
  <rv s="0">
    <fb>3833190</fb>
    <v>23</v>
  </rv>
  <rv s="0">
    <fb>112.56</fb>
    <v>0</v>
  </rv>
  <rv s="0">
    <fb>112.28</fb>
    <v>0</v>
  </rv>
  <rv s="0">
    <fb>112.83</fb>
    <v>0</v>
  </rv>
  <rv s="0">
    <fb>112.185</fb>
    <v>0</v>
  </rv>
  <rv s="0">
    <fb>3231182</fb>
    <v>23</v>
  </rv>
  <rv s="0">
    <fb>112.45</fb>
    <v>0</v>
  </rv>
  <rv s="0">
    <fb>112.78</fb>
    <v>0</v>
  </rv>
  <rv s="0">
    <fb>113.22499999999999</fb>
    <v>0</v>
  </rv>
  <rv s="0">
    <fb>111.5</fb>
    <v>0</v>
  </rv>
  <rv s="0">
    <fb>4215371</fb>
    <v>23</v>
  </rv>
  <rv s="0">
    <fb>111.89</fb>
    <v>0</v>
  </rv>
  <rv s="0">
    <fb>112.46</fb>
    <v>0</v>
  </rv>
  <rv s="0">
    <fb>112.5</fb>
    <v>0</v>
  </rv>
  <rv s="0">
    <fb>111.56</fb>
    <v>0</v>
  </rv>
  <rv s="0">
    <fb>3487317</fb>
    <v>23</v>
  </rv>
  <rv s="0">
    <fb>111.36</fb>
    <v>0</v>
  </rv>
  <rv s="0">
    <fb>112.42</fb>
    <v>0</v>
  </rv>
  <rv s="0">
    <fb>112.57</fb>
    <v>0</v>
  </rv>
  <rv s="0">
    <fb>110.2</fb>
    <v>0</v>
  </rv>
  <rv s="0">
    <fb>4821951</fb>
    <v>23</v>
  </rv>
  <rv s="0">
    <fb>111</fb>
    <v>0</v>
  </rv>
  <rv s="0">
    <fb>111.94499999999999</fb>
    <v>0</v>
  </rv>
  <rv s="0">
    <fb>110.71</fb>
    <v>0</v>
  </rv>
  <rv s="0">
    <fb>4008537</fb>
    <v>23</v>
  </rv>
  <rv s="0">
    <fb>109.7</fb>
    <v>0</v>
  </rv>
  <rv s="0">
    <fb>110.74</fb>
    <v>0</v>
  </rv>
  <rv s="0">
    <fb>110.75</fb>
    <v>0</v>
  </rv>
  <rv s="0">
    <fb>109.2615</fb>
    <v>0</v>
  </rv>
  <rv s="0">
    <fb>7024352</fb>
    <v>23</v>
  </rv>
  <rv s="0">
    <fb>110.97</fb>
    <v>0</v>
  </rv>
  <rv s="0">
    <fb>109.68</fb>
    <v>0</v>
  </rv>
  <rv s="0">
    <fb>5628664</fb>
    <v>23</v>
  </rv>
  <rv s="0">
    <fb>111.85</fb>
    <v>0</v>
  </rv>
  <rv s="0">
    <fb>112.26</fb>
    <v>0</v>
  </rv>
  <rv s="0">
    <fb>110.6</fb>
    <v>0</v>
  </rv>
  <rv s="0">
    <fb>3583547</fb>
    <v>23</v>
  </rv>
  <rv s="0">
    <fb>111.27500000000001</fb>
    <v>0</v>
  </rv>
  <rv s="0">
    <fb>111.14</fb>
    <v>0</v>
  </rv>
  <rv s="0">
    <fb>3552086</fb>
    <v>23</v>
  </rv>
  <rv s="0">
    <fb>111.78</fb>
    <v>0</v>
  </rv>
  <rv s="0">
    <fb>3840030</fb>
    <v>23</v>
  </rv>
  <rv s="0">
    <fb>112.75</fb>
    <v>0</v>
  </rv>
  <rv s="0">
    <fb>113.22</fb>
    <v>0</v>
  </rv>
  <rv s="0">
    <fb>12171215</fb>
    <v>23</v>
  </rv>
  <rv s="0">
    <fb>112.93</fb>
    <v>0</v>
  </rv>
  <rv s="0">
    <fb>111.44499999999999</fb>
    <v>0</v>
  </rv>
  <rv s="0">
    <fb>4546564</fb>
    <v>23</v>
  </rv>
  <rv s="0">
    <fb>112.27</fb>
    <v>0</v>
  </rv>
  <rv s="0">
    <fb>112.07</fb>
    <v>0</v>
  </rv>
  <rv s="0">
    <fb>112.69</fb>
    <v>0</v>
  </rv>
  <rv s="0">
    <fb>111.53</fb>
    <v>0</v>
  </rv>
  <rv s="0">
    <fb>3789517</fb>
    <v>23</v>
  </rv>
  <rv s="0">
    <fb>111.81</fb>
    <v>0</v>
  </rv>
  <rv s="0">
    <fb>112.59</fb>
    <v>0</v>
  </rv>
  <rv s="0">
    <fb>6759115</fb>
    <v>23</v>
  </rv>
  <rv s="0">
    <fb>113.41</fb>
    <v>0</v>
  </rv>
  <rv s="0">
    <fb>111.95</fb>
    <v>0</v>
  </rv>
  <rv s="0">
    <fb>4810618</fb>
    <v>23</v>
  </rv>
  <rv s="0">
    <fb>114.97</fb>
    <v>0</v>
  </rv>
  <rv s="0">
    <fb>113.97</fb>
    <v>0</v>
  </rv>
  <rv s="0">
    <fb>115.3</fb>
    <v>0</v>
  </rv>
  <rv s="0">
    <fb>4723386</fb>
    <v>23</v>
  </rv>
  <rv s="0">
    <fb>115.73</fb>
    <v>0</v>
  </rv>
  <rv s="0">
    <fb>115.08</fb>
    <v>0</v>
  </rv>
  <rv s="0">
    <fb>115.85</fb>
    <v>0</v>
  </rv>
  <rv s="0">
    <fb>114.32</fb>
    <v>0</v>
  </rv>
  <rv s="0">
    <fb>5294660</fb>
    <v>23</v>
  </rv>
  <rv s="0">
    <fb>117.14</fb>
    <v>0</v>
  </rv>
  <rv s="0">
    <fb>115.88</fb>
    <v>0</v>
  </rv>
  <rv s="0">
    <fb>117.77</fb>
    <v>0</v>
  </rv>
  <rv s="0">
    <fb>115.65</fb>
    <v>0</v>
  </rv>
  <rv s="0">
    <fb>5382304</fb>
    <v>23</v>
  </rv>
  <rv s="0">
    <fb>115.99</fb>
    <v>0</v>
  </rv>
  <rv s="0">
    <fb>115.45</fb>
    <v>0</v>
  </rv>
  <rv s="0">
    <fb>116.76</fb>
    <v>0</v>
  </rv>
  <rv s="0">
    <fb>115.24</fb>
    <v>0</v>
  </rv>
  <rv s="0">
    <fb>4486121</fb>
    <v>23</v>
  </rv>
  <rv s="0">
    <fb>117.47</fb>
    <v>0</v>
  </rv>
  <rv s="0">
    <fb>116.06</fb>
    <v>0</v>
  </rv>
  <rv s="0">
    <fb>117.7375</fb>
    <v>0</v>
  </rv>
  <rv s="0">
    <fb>116</fb>
    <v>0</v>
  </rv>
  <rv s="0">
    <fb>3533636</fb>
    <v>23</v>
  </rv>
  <rv s="0">
    <fb>118.46</fb>
    <v>0</v>
  </rv>
  <rv s="0">
    <fb>117.75</fb>
    <v>0</v>
  </rv>
  <rv s="0">
    <fb>118.77500000000001</fb>
    <v>0</v>
  </rv>
  <rv s="0">
    <fb>117.39</fb>
    <v>0</v>
  </rv>
  <rv s="0">
    <fb>5683576</fb>
    <v>23</v>
  </rv>
  <rv s="0">
    <fb>119.55</fb>
    <v>0</v>
  </rv>
  <rv s="0">
    <fb>118.54</fb>
    <v>0</v>
  </rv>
  <rv s="0">
    <fb>119.99</fb>
    <v>0</v>
  </rv>
  <rv s="0">
    <fb>118.45</fb>
    <v>0</v>
  </rv>
  <rv s="0">
    <fb>5529344</fb>
    <v>23</v>
  </rv>
  <rv s="0">
    <fb>119.8</fb>
    <v>0</v>
  </rv>
  <rv s="0">
    <fb>119.94</fb>
    <v>0</v>
  </rv>
  <rv s="0">
    <fb>120.825</fb>
    <v>0</v>
  </rv>
  <rv s="0">
    <fb>119.68</fb>
    <v>0</v>
  </rv>
  <rv s="0">
    <fb>5701765</fb>
    <v>23</v>
  </rv>
  <rv s="0">
    <fb>118.97</fb>
    <v>0</v>
  </rv>
  <rv s="0">
    <fb>119.29</fb>
    <v>0</v>
  </rv>
  <rv s="0">
    <fb>119.5795</fb>
    <v>0</v>
  </rv>
  <rv s="0">
    <fb>118.18</fb>
    <v>0</v>
  </rv>
  <rv s="0">
    <fb>6467481</fb>
    <v>23</v>
  </rv>
  <rv s="0">
    <fb>118.73</fb>
    <v>0</v>
  </rv>
  <rv s="0">
    <fb>119.675</fb>
    <v>0</v>
  </rv>
  <rv s="0">
    <fb>120.48</fb>
    <v>0</v>
  </rv>
  <rv s="0">
    <fb>5024843</fb>
    <v>23</v>
  </rv>
  <rv s="0">
    <fb>115.32</fb>
    <v>0</v>
  </rv>
  <rv s="0">
    <fb>117.54</fb>
    <v>0</v>
  </rv>
  <rv s="0">
    <fb>117.55</fb>
    <v>0</v>
  </rv>
  <rv s="0">
    <fb>114.33</fb>
    <v>0</v>
  </rv>
  <rv s="0">
    <fb>7731263</fb>
    <v>23</v>
  </rv>
  <rv s="0">
    <fb>117.42</fb>
    <v>0</v>
  </rv>
  <rv s="0">
    <fb>115.63</fb>
    <v>0</v>
  </rv>
  <rv s="0">
    <fb>118.06959999999999</fb>
    <v>0</v>
  </rv>
  <rv s="0">
    <fb>115.33</fb>
    <v>0</v>
  </rv>
  <rv s="0">
    <fb>5118174</fb>
    <v>23</v>
  </rv>
  <rv s="0">
    <fb>119.27</fb>
    <v>0</v>
  </rv>
  <rv s="0">
    <fb>119.65</fb>
    <v>0</v>
  </rv>
  <rv s="0">
    <fb>117.48</fb>
    <v>0</v>
  </rv>
  <rv s="0">
    <fb>4377463</fb>
    <v>23</v>
  </rv>
  <rv s="0">
    <fb>122.63</fb>
    <v>0</v>
  </rv>
  <rv s="0">
    <fb>119.34</fb>
    <v>0</v>
  </rv>
  <rv s="0">
    <fb>122.92</fb>
    <v>0</v>
  </rv>
  <rv s="0">
    <fb>119.07</fb>
    <v>0</v>
  </rv>
  <rv s="0">
    <fb>7172344</fb>
    <v>23</v>
  </rv>
  <rv s="0">
    <fb>125.97</fb>
    <v>0</v>
  </rv>
  <rv s="0">
    <fb>124.55</fb>
    <v>0</v>
  </rv>
  <rv s="0">
    <fb>126.32</fb>
    <v>0</v>
  </rv>
  <rv s="0">
    <fb>123.92</fb>
    <v>0</v>
  </rv>
  <rv s="0">
    <fb>7934201</fb>
    <v>23</v>
  </rv>
  <rv s="0">
    <fb>126.06</fb>
    <v>0</v>
  </rv>
  <rv s="0">
    <fb>125.74</fb>
    <v>0</v>
  </rv>
  <rv s="0">
    <fb>126.1</fb>
    <v>0</v>
  </rv>
  <rv s="0">
    <fb>124.2501</fb>
    <v>0</v>
  </rv>
  <rv s="0">
    <fb>4827462</fb>
    <v>23</v>
  </rv>
  <rv s="0">
    <fb>126.03</fb>
    <v>0</v>
  </rv>
  <rv s="0">
    <fb>126.08</fb>
    <v>0</v>
  </rv>
  <rv s="0">
    <fb>126.16</fb>
    <v>0</v>
  </rv>
  <rv s="0">
    <fb>124.81</fb>
    <v>0</v>
  </rv>
  <rv s="0">
    <fb>6110914</fb>
    <v>23</v>
  </rv>
  <rv s="0">
    <fb>122.41</fb>
    <v>0</v>
  </rv>
  <rv s="0">
    <fb>122.55500000000001</fb>
    <v>0</v>
  </rv>
  <rv s="0">
    <fb>123.33</fb>
    <v>0</v>
  </rv>
  <rv s="0">
    <fb>121.39</fb>
    <v>0</v>
  </rv>
  <rv s="0">
    <fb>11747044</fb>
    <v>23</v>
  </rv>
  <rv s="0">
    <fb>122.38</fb>
    <v>0</v>
  </rv>
  <rv s="0">
    <fb>122.93</fb>
    <v>0</v>
  </rv>
  <rv s="0">
    <fb>123.47</fb>
    <v>0</v>
  </rv>
  <rv s="0">
    <fb>122.14</fb>
    <v>0</v>
  </rv>
  <rv s="0">
    <fb>6618350</fb>
    <v>23</v>
  </rv>
  <rv s="0">
    <fb>121.43</fb>
    <v>0</v>
  </rv>
  <rv s="0">
    <fb>122.19</fb>
    <v>0</v>
  </rv>
  <rv s="0">
    <fb>122.98</fb>
    <v>0</v>
  </rv>
  <rv s="0">
    <fb>121.1</fb>
    <v>0</v>
  </rv>
  <rv s="0">
    <fb>5712315</fb>
    <v>23</v>
  </rv>
  <rv s="0">
    <fb>120.37</fb>
    <v>0</v>
  </rv>
  <rv s="0">
    <fb>122.0265</fb>
    <v>0</v>
  </rv>
  <rv s="0">
    <fb>120.065</fb>
    <v>0</v>
  </rv>
  <rv s="0">
    <fb>5996786</fb>
    <v>23</v>
  </rv>
  <rv s="0">
    <fb>119.13</fb>
    <v>0</v>
  </rv>
  <rv s="0">
    <fb>120.57</fb>
    <v>0</v>
  </rv>
  <rv s="0">
    <fb>120.75</fb>
    <v>0</v>
  </rv>
  <rv s="0">
    <fb>117.5201</fb>
    <v>0</v>
  </rv>
  <rv s="0">
    <fb>6030518</fb>
    <v>23</v>
  </rv>
  <rv s="0">
    <fb>118.25</fb>
    <v>0</v>
  </rv>
  <rv s="0">
    <fb>119.21</fb>
    <v>0</v>
  </rv>
  <rv s="0">
    <fb>117.57</fb>
    <v>0</v>
  </rv>
  <rv s="0">
    <fb>6675845</fb>
    <v>23</v>
  </rv>
  <rv s="0">
    <fb>119.03</fb>
    <v>0</v>
  </rv>
  <rv s="0">
    <fb>118.72</fb>
    <v>0</v>
  </rv>
  <rv s="0">
    <fb>119.09</fb>
    <v>0</v>
  </rv>
  <rv s="0">
    <fb>118.11</fb>
    <v>0</v>
  </rv>
  <rv s="0">
    <fb>4281905</fb>
    <v>23</v>
  </rv>
  <rv s="0">
    <fb>119.14</fb>
    <v>0</v>
  </rv>
  <rv s="0">
    <fb>118.08</fb>
    <v>0</v>
  </rv>
  <rv s="0">
    <fb>6832572</fb>
    <v>23</v>
  </rv>
  <rv s="0">
    <fb>117.94</fb>
    <v>0</v>
  </rv>
  <rv s="0">
    <fb>118.99</fb>
    <v>0</v>
  </rv>
  <rv s="0">
    <fb>119.02</fb>
    <v>0</v>
  </rv>
  <rv s="0">
    <fb>4557888</fb>
    <v>23</v>
  </rv>
  <rv s="0">
    <fb>116.39</fb>
    <v>0</v>
  </rv>
  <rv s="0">
    <fb>118.39</fb>
    <v>0</v>
  </rv>
  <rv s="0">
    <fb>115.98</fb>
    <v>0</v>
  </rv>
  <rv s="0">
    <fb>9839675</fb>
    <v>23</v>
  </rv>
  <rv s="0">
    <fb>116.5</fb>
    <v>0</v>
  </rv>
  <rv s="0">
    <fb>116.34</fb>
    <v>0</v>
  </rv>
  <rv s="0">
    <fb>117.285</fb>
    <v>0</v>
  </rv>
  <rv s="0">
    <fb>115.9</fb>
    <v>0</v>
  </rv>
  <rv s="0">
    <fb>6472318</fb>
    <v>23</v>
  </rv>
  <rv s="0">
    <fb>115.75</fb>
    <v>0</v>
  </rv>
  <rv s="0">
    <fb>116.78</fb>
    <v>0</v>
  </rv>
  <rv s="0">
    <fb>115.51</fb>
    <v>0</v>
  </rv>
  <rv s="0">
    <fb>4358487</fb>
    <v>23</v>
  </rv>
  <rv s="0">
    <fb>115.94</fb>
    <v>0</v>
  </rv>
  <rv s="0">
    <fb>116.83</fb>
    <v>0</v>
  </rv>
  <rv s="0">
    <fb>4361653</fb>
    <v>23</v>
  </rv>
  <rv s="0">
    <fb>116.6932</fb>
    <v>0</v>
  </rv>
  <rv s="0">
    <fb>117.73</fb>
    <v>0</v>
  </rv>
  <rv s="0">
    <fb>5976599</fb>
    <v>23</v>
  </rv>
  <rv s="0">
    <fb>116.57</fb>
    <v>0</v>
  </rv>
  <rv s="0">
    <fb>116.62</fb>
    <v>0</v>
  </rv>
  <rv s="0">
    <fb>115.56</fb>
    <v>0</v>
  </rv>
  <rv s="0">
    <fb>4719788</fb>
    <v>23</v>
  </rv>
  <rv s="0">
    <fb>115.68</fb>
    <v>0</v>
  </rv>
  <rv s="0">
    <fb>116.28</fb>
    <v>0</v>
  </rv>
  <rv s="0">
    <fb>116.735</fb>
    <v>0</v>
  </rv>
  <rv s="0">
    <fb>4520484</fb>
    <v>23</v>
  </rv>
  <rv s="0">
    <fb>114.51</fb>
    <v>0</v>
  </rv>
  <rv s="0">
    <fb>115.0689</fb>
    <v>0</v>
  </rv>
  <rv s="0">
    <fb>113.61</fb>
    <v>0</v>
  </rv>
  <rv s="0">
    <fb>5317417</fb>
    <v>23</v>
  </rv>
  <rv s="0">
    <fb>113.98</fb>
    <v>0</v>
  </rv>
  <rv s="0">
    <fb>113.66</fb>
    <v>0</v>
  </rv>
  <rv s="0">
    <fb>3486323</fb>
    <v>23</v>
  </rv>
  <rv s="0">
    <fb>114.71</fb>
    <v>0</v>
  </rv>
  <rv s="0">
    <fb>115.46</fb>
    <v>0</v>
  </rv>
  <rv s="0">
    <fb>4235113</fb>
    <v>23</v>
  </rv>
  <rv s="0">
    <fb>115.39</fb>
    <v>0</v>
  </rv>
  <rv s="0">
    <fb>114.94</fb>
    <v>0</v>
  </rv>
  <rv s="0">
    <fb>3447343</fb>
    <v>23</v>
  </rv>
  <rv s="0">
    <fb>115.57</fb>
    <v>0</v>
  </rv>
  <rv s="0">
    <fb>115.59</fb>
    <v>0</v>
  </rv>
  <rv s="0">
    <fb>3881496</fb>
    <v>23</v>
  </rv>
  <rv s="0">
    <fb>115.62</fb>
    <v>0</v>
  </rv>
  <rv s="0">
    <fb>115.77</fb>
    <v>0</v>
  </rv>
  <rv s="0">
    <fb>113.86</fb>
    <v>0</v>
  </rv>
  <rv s="0">
    <fb>5188196</fb>
    <v>23</v>
  </rv>
  <rv s="0">
    <fb>115.12</fb>
    <v>0</v>
  </rv>
  <rv s="0">
    <fb>114.605</fb>
    <v>0</v>
  </rv>
  <rv s="0">
    <fb>114.18</fb>
    <v>0</v>
  </rv>
  <rv s="0">
    <fb>4204688</fb>
    <v>23</v>
  </rv>
  <rv s="0">
    <fb>115.61</fb>
    <v>0</v>
  </rv>
  <rv s="0">
    <fb>115.82</fb>
    <v>0</v>
  </rv>
  <rv s="0">
    <fb>3078210</fb>
    <v>23</v>
  </rv>
  <rv s="0">
    <fb>117.49</fb>
    <v>0</v>
  </rv>
  <rv s="0">
    <fb>6995511</fb>
    <v>23</v>
  </rv>
  <rv s="0">
    <fb>117.45</fb>
    <v>0</v>
  </rv>
  <rv s="0">
    <fb>118.01</fb>
    <v>0</v>
  </rv>
  <rv s="0">
    <fb>118.33</fb>
    <v>0</v>
  </rv>
  <rv s="0">
    <fb>117.27500000000001</fb>
    <v>0</v>
  </rv>
  <rv s="0">
    <fb>4402679</fb>
    <v>23</v>
  </rv>
  <rv s="0">
    <fb>117.37</fb>
    <v>0</v>
  </rv>
  <rv s="0">
    <fb>118.29</fb>
    <v>0</v>
  </rv>
  <rv s="0">
    <fb>118.36</fb>
    <v>0</v>
  </rv>
  <rv s="0">
    <fb>116.9</fb>
    <v>0</v>
  </rv>
  <rv s="0">
    <fb>3802306</fb>
    <v>23</v>
  </rv>
  <rv s="0">
    <fb>117.19</fb>
    <v>0</v>
  </rv>
  <rv s="0">
    <fb>116.83759999999999</fb>
    <v>0</v>
  </rv>
  <rv s="0">
    <fb>117.58</fb>
    <v>0</v>
  </rv>
  <rv s="0">
    <fb>2922141</fb>
    <v>23</v>
  </rv>
  <rv s="0">
    <fb>115.79</fb>
    <v>0</v>
  </rv>
  <rv s="0">
    <fb>117.09</fb>
    <v>0</v>
  </rv>
  <rv s="0">
    <fb>117.13</fb>
    <v>0</v>
  </rv>
  <rv s="0">
    <fb>115.47</fb>
    <v>0</v>
  </rv>
  <rv s="0">
    <fb>4265770</fb>
    <v>23</v>
  </rv>
  <rv s="0">
    <fb>118.04</fb>
    <v>0</v>
  </rv>
  <rv s="0">
    <fb>116.1</fb>
    <v>0</v>
  </rv>
  <rv s="0">
    <fb>118.19</fb>
    <v>0</v>
  </rv>
  <rv s="0">
    <fb>5548351</fb>
    <v>23</v>
  </rv>
  <rv s="0">
    <fb>118.79</fb>
    <v>0</v>
  </rv>
  <rv s="0">
    <fb>120.07</fb>
    <v>0</v>
  </rv>
  <rv s="0">
    <fb>117.8</fb>
    <v>0</v>
  </rv>
  <rv s="0">
    <fb>4711219</fb>
    <v>23</v>
  </rv>
  <rv s="0">
    <fb>119.35</fb>
    <v>0</v>
  </rv>
  <rv s="0">
    <fb>120.76</fb>
    <v>0</v>
  </rv>
  <rv s="0">
    <fb>118.89</fb>
    <v>0</v>
  </rv>
  <rv s="0">
    <fb>6517864</fb>
    <v>23</v>
  </rv>
  <rv s="0">
    <fb>119.18</fb>
    <v>0</v>
  </rv>
  <rv s="0">
    <fb>119.89</fb>
    <v>0</v>
  </rv>
  <rv s="0">
    <fb>120.15</fb>
    <v>0</v>
  </rv>
  <rv s="0">
    <fb>118.55500000000001</fb>
    <v>0</v>
  </rv>
  <rv s="0">
    <fb>4381067</fb>
    <v>23</v>
  </rv>
  <rv s="0">
    <fb>118.86</fb>
    <v>0</v>
  </rv>
  <rv s="0">
    <fb>119.7239</fb>
    <v>0</v>
  </rv>
  <rv s="0">
    <fb>119.86</fb>
    <v>0</v>
  </rv>
  <rv s="0">
    <fb>4722752</fb>
    <v>23</v>
  </rv>
  <rv s="0">
    <fb>114.64</fb>
    <v>0</v>
  </rv>
  <rv s="0">
    <fb>116.955</fb>
    <v>0</v>
  </rv>
  <rv s="0">
    <fb>117.02</fb>
    <v>0</v>
  </rv>
  <rv s="0">
    <fb>113.12</fb>
    <v>0</v>
  </rv>
  <rv s="0">
    <fb>11556160</fb>
    <v>23</v>
  </rv>
  <rv s="0">
    <fb>114.67</fb>
    <v>0</v>
  </rv>
  <rv s="0">
    <fb>114.79</fb>
    <v>0</v>
  </rv>
  <rv s="0">
    <fb>115.26990000000001</fb>
    <v>0</v>
  </rv>
  <rv s="0">
    <fb>113.193</fb>
    <v>0</v>
  </rv>
  <rv s="0">
    <fb>7996996</fb>
    <v>23</v>
  </rv>
  <rv s="0">
    <fb>114.54</fb>
    <v>0</v>
  </rv>
  <rv s="0">
    <fb>114.85</fb>
    <v>0</v>
  </rv>
  <rv s="0">
    <fb>9261033</fb>
    <v>23</v>
  </rv>
  <rv s="0">
    <fb>111.82</fb>
    <v>0</v>
  </rv>
  <rv s="0">
    <fb>111.35420000000001</fb>
    <v>0</v>
  </rv>
  <rv s="0">
    <fb>110.38</fb>
    <v>0</v>
  </rv>
  <rv s="0">
    <fb>7795222</fb>
    <v>23</v>
  </rv>
  <rv s="0">
    <fb>111.92</fb>
    <v>0</v>
  </rv>
  <rv s="0">
    <fb>113.6</fb>
    <v>0</v>
  </rv>
  <rv s="0">
    <fb>111.75</fb>
    <v>0</v>
  </rv>
  <rv s="0">
    <fb>5468438</fb>
    <v>23</v>
  </rv>
  <rv s="0">
    <fb>113.07</fb>
    <v>0</v>
  </rv>
  <rv s="0">
    <fb>113.06</fb>
    <v>0</v>
  </rv>
  <rv s="0">
    <fb>114.03</fb>
    <v>0</v>
  </rv>
  <rv s="0">
    <fb>112.32</fb>
    <v>0</v>
  </rv>
  <rv s="0">
    <fb>4578157</fb>
    <v>23</v>
  </rv>
  <rv s="0">
    <fb>114.14</fb>
    <v>0</v>
  </rv>
  <rv s="0">
    <fb>113.39</fb>
    <v>0</v>
  </rv>
  <rv s="0">
    <fb>3841978</fb>
    <v>23</v>
  </rv>
  <rv s="0">
    <fb>114.13</fb>
    <v>0</v>
  </rv>
  <rv s="0">
    <fb>114.86</fb>
    <v>0</v>
  </rv>
  <rv s="0">
    <fb>3955231</fb>
    <v>23</v>
  </rv>
  <rv s="0">
    <fb>113.68</fb>
    <v>0</v>
  </rv>
  <rv s="0">
    <fb>113.61199999999999</fb>
    <v>0</v>
  </rv>
  <rv s="0">
    <fb>3988883</fb>
    <v>23</v>
  </rv>
  <rv s="0">
    <fb>111.71</fb>
    <v>0</v>
  </rv>
  <rv s="0">
    <fb>112.675</fb>
    <v>0</v>
  </rv>
  <rv s="0">
    <fb>111.08</fb>
    <v>0</v>
  </rv>
  <rv s="0">
    <fb>5917926</fb>
    <v>23</v>
  </rv>
  <rv s="0">
    <fb>111.9</fb>
    <v>0</v>
  </rv>
  <rv s="0">
    <fb>111.57</fb>
    <v>0</v>
  </rv>
  <rv s="0">
    <fb>4389131</fb>
    <v>23</v>
  </rv>
  <rv s="0">
    <fb>110.31</fb>
    <v>0</v>
  </rv>
  <rv s="0">
    <fb>112.16</fb>
    <v>0</v>
  </rv>
  <rv s="0">
    <fb>5976056</fb>
    <v>23</v>
  </rv>
  <rv s="0">
    <fb>112.92</fb>
    <v>0</v>
  </rv>
  <rv s="0">
    <fb>110.89</fb>
    <v>0</v>
  </rv>
  <rv s="0">
    <fb>113.46</fb>
    <v>0</v>
  </rv>
  <rv s="0">
    <fb>110.54</fb>
    <v>0</v>
  </rv>
  <rv s="0">
    <fb>5636865</fb>
    <v>23</v>
  </rv>
  <rv s="0">
    <fb>113.08</fb>
    <v>0</v>
  </rv>
  <rv s="0">
    <fb>111.01649999999999</fb>
    <v>0</v>
  </rv>
  <rv s="0">
    <fb>4497726</fb>
    <v>23</v>
  </rv>
  <rv s="0">
    <fb>110.85</fb>
    <v>0</v>
  </rv>
  <rv s="0">
    <fb>111.125</fb>
    <v>0</v>
  </rv>
  <rv s="0">
    <fb>111.48</fb>
    <v>0</v>
  </rv>
  <rv s="0">
    <fb>110.03</fb>
    <v>0</v>
  </rv>
  <rv s="0">
    <fb>5883995</fb>
    <v>23</v>
  </rv>
  <rv s="0">
    <fb>111.64</fb>
    <v>0</v>
  </rv>
  <rv s="0">
    <fb>110.18</fb>
    <v>0</v>
  </rv>
  <rv s="0">
    <fb>112.02</fb>
    <v>0</v>
  </rv>
  <rv s="0">
    <fb>5734477</fb>
    <v>23</v>
  </rv>
  <rv s="0">
    <fb>112.38</fb>
    <v>0</v>
  </rv>
  <rv s="0">
    <fb>112.98</fb>
    <v>0</v>
  </rv>
  <rv s="0">
    <fb>112.05</fb>
    <v>0</v>
  </rv>
  <rv s="0">
    <fb>5549460</fb>
    <v>23</v>
  </rv>
  <rv s="0">
    <fb>112.58</fb>
    <v>0</v>
  </rv>
  <rv s="0">
    <fb>112.655</fb>
    <v>0</v>
  </rv>
  <rv s="0">
    <fb>111.13</fb>
    <v>0</v>
  </rv>
  <rv s="0">
    <fb>3786964</fb>
    <v>23</v>
  </rv>
  <rv s="0">
    <fb>110.94</fb>
    <v>0</v>
  </rv>
  <rv s="0">
    <fb>112.89</fb>
    <v>0</v>
  </rv>
  <rv s="0">
    <fb>113.56</fb>
    <v>0</v>
  </rv>
  <rv s="0">
    <fb>5987335</fb>
    <v>23</v>
  </rv>
  <rv s="0">
    <fb>111.72</fb>
    <v>0</v>
  </rv>
  <rv s="0">
    <fb>111.873</fb>
    <v>0</v>
  </rv>
  <rv s="0">
    <fb>110.655</fb>
    <v>0</v>
  </rv>
  <rv s="0">
    <fb>3866802</fb>
    <v>23</v>
  </rv>
  <rv s="0">
    <fb>110.76</fb>
    <v>0</v>
  </rv>
  <rv s="0">
    <fb>109.41</fb>
    <v>0</v>
  </rv>
  <rv s="0">
    <fb>4808625</fb>
    <v>23</v>
  </rv>
  <rv s="0">
    <fb>112.61</fb>
    <v>0</v>
  </rv>
  <rv s="0">
    <fb>5196329</fb>
    <v>23</v>
  </rv>
  <rv s="0">
    <fb>111.45</fb>
    <v>0</v>
  </rv>
  <rv s="0">
    <fb>110.95</fb>
    <v>0</v>
  </rv>
  <rv s="0">
    <fb>5860872</fb>
    <v>23</v>
  </rv>
  <rv s="0">
    <fb>113.37</fb>
    <v>0</v>
  </rv>
  <rv s="0">
    <fb>111.44</fb>
    <v>0</v>
  </rv>
  <rv s="0">
    <fb>113.57</fb>
    <v>0</v>
  </rv>
  <rv s="0">
    <fb>110.96</fb>
    <v>0</v>
  </rv>
  <rv s="0">
    <fb>4958432</fb>
    <v>23</v>
  </rv>
  <rv s="0">
    <fb>113.74</fb>
    <v>0</v>
  </rv>
  <rv s="0">
    <fb>5799287</fb>
    <v>23</v>
  </rv>
  <rv s="0">
    <fb>113.0635</fb>
    <v>0</v>
  </rv>
  <rv s="0">
    <fb>115.1127</fb>
    <v>0</v>
  </rv>
  <rv s="0">
    <fb>112.71</fb>
    <v>0</v>
  </rv>
  <rv s="0">
    <fb>7645178</fb>
    <v>23</v>
  </rv>
  <rv s="0">
    <fb>114.44</fb>
    <v>0</v>
  </rv>
  <rv s="0">
    <fb>113.93</fb>
    <v>0</v>
  </rv>
  <rv s="0">
    <fb>114.56</fb>
    <v>0</v>
  </rv>
  <rv s="0">
    <fb>3684290</fb>
    <v>23</v>
  </rv>
  <rv s="0">
    <fb>114.55</fb>
    <v>0</v>
  </rv>
  <rv s="0">
    <fb>114.41</fb>
    <v>0</v>
  </rv>
  <rv s="0">
    <fb>114.98</fb>
    <v>0</v>
  </rv>
  <rv s="0">
    <fb>114.07</fb>
    <v>0</v>
  </rv>
  <rv s="0">
    <fb>3396356</fb>
    <v>23</v>
  </rv>
  <rv s="0">
    <fb>113.355</fb>
    <v>0</v>
  </rv>
  <rv s="0">
    <fb>4290626</fb>
    <v>23</v>
  </rv>
  <rv s="0">
    <fb>114.92</fb>
    <v>0</v>
  </rv>
  <rv s="0">
    <fb>115.28</fb>
    <v>0</v>
  </rv>
  <rv s="0">
    <fb>114.25</fb>
    <v>0</v>
  </rv>
  <rv s="0">
    <fb>5947994</fb>
    <v>23</v>
  </rv>
  <rv s="0">
    <fb>124.5</fb>
    <v>0</v>
  </rv>
  <rv s="0">
    <fb>124.73</fb>
    <v>0</v>
  </rv>
  <rv s="0">
    <fb>122.94</fb>
    <v>0</v>
  </rv>
  <rv s="0">
    <fb>7647890</fb>
    <v>23</v>
  </rv>
  <rv s="0">
    <fb>122.58</fb>
    <v>0</v>
  </rv>
  <rv s="0">
    <fb>122.16</fb>
    <v>0</v>
  </rv>
  <rv s="0">
    <fb>123.53</fb>
    <v>0</v>
  </rv>
  <rv s="0">
    <fb>121.86</fb>
    <v>0</v>
  </rv>
  <rv s="0">
    <fb>7661470</fb>
    <v>23</v>
  </rv>
  <rv s="0">
    <fb>122.75</fb>
    <v>0</v>
  </rv>
  <rv s="0">
    <fb>122.57</fb>
    <v>0</v>
  </rv>
  <rv s="0">
    <fb>123.19</fb>
    <v>0</v>
  </rv>
  <rv s="0">
    <fb>122.37869999999999</fb>
    <v>0</v>
  </rv>
  <rv s="0">
    <fb>6674659</fb>
    <v>23</v>
  </rv>
  <rv s="0">
    <fb>121.99</fb>
    <v>0</v>
  </rv>
  <rv s="0">
    <fb>122.88</fb>
    <v>0</v>
  </rv>
  <rv s="0">
    <fb>123.2059</fb>
    <v>0</v>
  </rv>
  <rv s="0">
    <fb>121.87</fb>
    <v>0</v>
  </rv>
  <rv s="0">
    <fb>7585870</fb>
    <v>23</v>
  </rv>
  <rv s="0">
    <fb>122.51</fb>
    <v>0</v>
  </rv>
  <rv s="0">
    <fb>123.4299</fb>
    <v>0</v>
  </rv>
  <rv s="0">
    <fb>122.0003</fb>
    <v>0</v>
  </rv>
  <rv s="0">
    <fb>5385065</fb>
    <v>23</v>
  </rv>
  <rv s="0">
    <fb>123.85</fb>
    <v>0</v>
  </rv>
  <rv s="0">
    <fb>123.88</fb>
    <v>0</v>
  </rv>
  <rv s="0">
    <fb>5944318</fb>
    <v>23</v>
  </rv>
  <rv s="0">
    <fb>123.97</fb>
    <v>0</v>
  </rv>
  <rv s="0">
    <fb>123.9</fb>
    <v>0</v>
  </rv>
  <rv s="0">
    <fb>124.32</fb>
    <v>0</v>
  </rv>
  <rv s="0">
    <fb>123.295</fb>
    <v>0</v>
  </rv>
  <rv s="0">
    <fb>3917224</fb>
    <v>23</v>
  </rv>
  <rv s="0">
    <fb>124.88</fb>
    <v>0</v>
  </rv>
  <rv s="0">
    <fb>124</fb>
    <v>0</v>
  </rv>
  <rv s="0">
    <fb>124.9</fb>
    <v>0</v>
  </rv>
  <rv s="0">
    <fb>123.81</fb>
    <v>0</v>
  </rv>
  <rv s="0">
    <fb>8410341</fb>
    <v>23</v>
  </rv>
  <rv s="0">
    <fb>124.69</fb>
    <v>0</v>
  </rv>
  <rv s="0">
    <fb>124.65</fb>
    <v>0</v>
  </rv>
  <rv s="0">
    <fb>125.2</fb>
    <v>0</v>
  </rv>
  <rv s="0">
    <fb>124.48</fb>
    <v>0</v>
  </rv>
  <rv s="0">
    <fb>7829663</fb>
    <v>23</v>
  </rv>
  <rv s="0">
    <fb>125.06</fb>
    <v>0</v>
  </rv>
  <rv s="0">
    <fb>126.12</fb>
    <v>0</v>
  </rv>
  <rv s="0">
    <fb>125.01</fb>
    <v>0</v>
  </rv>
  <rv s="0">
    <fb>4844149</fb>
    <v>23</v>
  </rv>
  <rv s="0">
    <fb>126.07</fb>
    <v>0</v>
  </rv>
  <rv s="0">
    <fb>126.11</fb>
    <v>0</v>
  </rv>
  <rv s="0">
    <fb>126.78</fb>
    <v>0</v>
  </rv>
  <rv s="0">
    <fb>6234012</fb>
    <v>23</v>
  </rv>
  <rv s="0">
    <fb>126.41</fb>
    <v>0</v>
  </rv>
  <rv s="0">
    <fb>126.35</fb>
    <v>0</v>
  </rv>
  <rv s="0">
    <fb>127</fb>
    <v>0</v>
  </rv>
  <rv s="0">
    <fb>125.88</fb>
    <v>0</v>
  </rv>
  <rv s="0">
    <fb>10263120</fb>
    <v>23</v>
  </rv>
  <rv s="0">
    <fb>126.09</fb>
    <v>0</v>
  </rv>
  <rv s="0">
    <fb>126.62</fb>
    <v>0</v>
  </rv>
  <rv s="0">
    <fb>124.84</fb>
    <v>0</v>
  </rv>
  <rv s="0">
    <fb>8341424</fb>
    <v>23</v>
  </rv>
  <rv s="0">
    <fb>126.31</fb>
    <v>0</v>
  </rv>
  <rv s="0">
    <fb>126.33</fb>
    <v>0</v>
  </rv>
  <rv s="0">
    <fb>126.6795</fb>
    <v>0</v>
  </rv>
  <rv s="0">
    <fb>125.83</fb>
    <v>0</v>
  </rv>
  <rv s="0">
    <fb>7396746</fb>
    <v>23</v>
  </rv>
  <rv s="0">
    <fb>124.99</fb>
    <v>0</v>
  </rv>
  <rv s="0">
    <fb>124.3</fb>
    <v>0</v>
  </rv>
  <rv s="0">
    <fb>126.55</fb>
    <v>0</v>
  </rv>
  <rv s="0">
    <fb>123.65</fb>
    <v>0</v>
  </rv>
  <rv s="0">
    <fb>11096732</fb>
    <v>23</v>
  </rv>
  <rv s="0">
    <fb>125.14</fb>
    <v>0</v>
  </rv>
  <rv s="0">
    <fb>125.22</fb>
    <v>0</v>
  </rv>
  <rv s="0">
    <fb>126.79</fb>
    <v>0</v>
  </rv>
  <rv s="0">
    <fb>124.77</fb>
    <v>0</v>
  </rv>
  <rv s="0">
    <fb>9489023</fb>
    <v>23</v>
  </rv>
  <rv s="0">
    <fb>125.69</fb>
    <v>0</v>
  </rv>
  <rv s="0">
    <fb>124.75</fb>
    <v>0</v>
  </rv>
  <rv s="0">
    <fb>126.39</fb>
    <v>0</v>
  </rv>
  <rv s="0">
    <fb>9159679</fb>
    <v>23</v>
  </rv>
  <rv s="0">
    <fb>125.93</fb>
    <v>0</v>
  </rv>
  <rv s="0">
    <fb>126.98</fb>
    <v>0</v>
  </rv>
  <rv s="0">
    <fb>125.72</fb>
    <v>0</v>
  </rv>
  <rv s="0">
    <fb>5734310</fb>
    <v>23</v>
  </rv>
  <rv s="0">
    <fb>125.91</fb>
    <v>0</v>
  </rv>
  <rv s="0">
    <fb>125.02500000000001</fb>
    <v>0</v>
  </rv>
  <rv s="0">
    <fb>5210194</fb>
    <v>23</v>
  </rv>
  <rv s="0">
    <fb>125.95</fb>
    <v>0</v>
  </rv>
  <rv s="0">
    <fb>124.79</fb>
    <v>0</v>
  </rv>
  <rv s="0">
    <fb>124.42</fb>
    <v>0</v>
  </rv>
  <rv s="0">
    <fb>5835697</fb>
    <v>23</v>
  </rv>
  <rv s="0">
    <fb>124.62</fb>
    <v>0</v>
  </rv>
  <rv s="0">
    <fb>125.99</fb>
    <v>0</v>
  </rv>
  <rv s="0">
    <fb>126.95</fb>
    <v>0</v>
  </rv>
  <rv s="0">
    <fb>124.46</fb>
    <v>0</v>
  </rv>
  <rv s="0">
    <fb>6449110</fb>
    <v>23</v>
  </rv>
  <rv s="0">
    <fb>125.11</fb>
    <v>0</v>
  </rv>
  <rv s="0">
    <fb>124.66</fb>
    <v>0</v>
  </rv>
  <rv s="0">
    <fb>124.49</fb>
    <v>0</v>
  </rv>
  <rv s="0">
    <fb>6052373</fb>
    <v>23</v>
  </rv>
  <rv s="0">
    <fb>125.66</fb>
    <v>0</v>
  </rv>
  <rv s="0">
    <fb>125.71</fb>
    <v>0</v>
  </rv>
  <rv s="0">
    <fb>127.35</fb>
    <v>0</v>
  </rv>
  <rv s="0">
    <fb>125.36</fb>
    <v>0</v>
  </rv>
  <rv s="0">
    <fb>6512208</fb>
    <v>23</v>
  </rv>
  <rv s="0">
    <fb>126.81</fb>
    <v>0</v>
  </rv>
  <rv s="0">
    <fb>127.06</fb>
    <v>0</v>
  </rv>
  <rv s="0">
    <fb>125.4</fb>
    <v>0</v>
  </rv>
  <rv s="0">
    <fb>6125436</fb>
    <v>23</v>
  </rv>
  <rv s="0">
    <fb>127.14</fb>
    <v>0</v>
  </rv>
  <rv s="0">
    <fb>126.9</fb>
    <v>0</v>
  </rv>
  <rv s="0">
    <fb>128.09</fb>
    <v>0</v>
  </rv>
  <rv s="0">
    <fb>126.6</fb>
    <v>0</v>
  </rv>
  <rv s="0">
    <fb>9102687</fb>
    <v>23</v>
  </rv>
  <rv s="0">
    <fb>127.19</fb>
    <v>0</v>
  </rv>
  <rv s="0">
    <fb>127.27</fb>
    <v>0</v>
  </rv>
  <rv s="0">
    <fb>126.05</fb>
    <v>0</v>
  </rv>
  <rv s="0">
    <fb>5849290</fb>
    <v>23</v>
  </rv>
  <rv s="0">
    <fb>126.17</fb>
    <v>0</v>
  </rv>
  <rv s="0">
    <fb>126.46</fb>
    <v>0</v>
  </rv>
  <rv s="0">
    <fb>126.83</fb>
    <v>0</v>
  </rv>
  <rv s="0">
    <fb>125.76</fb>
    <v>0</v>
  </rv>
  <rv s="0">
    <fb>5216077</fb>
    <v>23</v>
  </rv>
  <rv s="0">
    <fb>124.16</fb>
    <v>0</v>
  </rv>
  <rv s="0">
    <fb>126.27</fb>
    <v>0</v>
  </rv>
  <rv s="0">
    <fb>124.03</fb>
    <v>0</v>
  </rv>
  <rv s="0">
    <fb>6105679</fb>
    <v>23</v>
  </rv>
  <rv s="0">
    <fb>123.45</fb>
    <v>0</v>
  </rv>
  <rv s="0">
    <fb>123.68</fb>
    <v>0</v>
  </rv>
  <rv s="0">
    <fb>122.85</fb>
    <v>0</v>
  </rv>
  <rv s="0">
    <fb>6031810</fb>
    <v>23</v>
  </rv>
  <rv s="0">
    <fb>124.96</fb>
    <v>0</v>
  </rv>
  <rv s="0">
    <fb>123.73</fb>
    <v>0</v>
  </rv>
  <rv s="0">
    <fb>125.28</fb>
    <v>0</v>
  </rv>
  <rv s="0">
    <fb>123.52</fb>
    <v>0</v>
  </rv>
  <rv s="0">
    <fb>7159394</fb>
    <v>23</v>
  </rv>
  <rv s="0">
    <fb>126.14</fb>
    <v>0</v>
  </rv>
  <rv s="0">
    <fb>125.29</fb>
    <v>0</v>
  </rv>
  <rv s="0">
    <fb>126.15</fb>
    <v>0</v>
  </rv>
  <rv s="0">
    <fb>5767181</fb>
    <v>23</v>
  </rv>
  <rv s="0">
    <fb>124.87</fb>
    <v>0</v>
  </rv>
  <rv s="0">
    <fb>126.18</fb>
    <v>0</v>
  </rv>
  <rv s="0">
    <fb>124.83</fb>
    <v>0</v>
  </rv>
  <rv s="0">
    <fb>6768309</fb>
    <v>23</v>
  </rv>
  <rv s="0">
    <fb>125.44</fb>
    <v>0</v>
  </rv>
  <rv s="0">
    <fb>124.85</fb>
    <v>0</v>
  </rv>
  <rv s="0">
    <fb>126.47</fb>
    <v>0</v>
  </rv>
  <rv s="0">
    <fb>4734009</fb>
    <v>23</v>
  </rv>
  <rv s="0">
    <fb>126.58</fb>
    <v>0</v>
  </rv>
  <rv s="0">
    <fb>125.47</fb>
    <v>0</v>
  </rv>
  <rv s="0">
    <fb>126.76</fb>
    <v>0</v>
  </rv>
  <rv s="0">
    <fb>125.13</fb>
    <v>0</v>
  </rv>
  <rv s="0">
    <fb>6094704</fb>
    <v>23</v>
  </rv>
  <rv s="0">
    <fb>126.7</fb>
    <v>0</v>
  </rv>
  <rv s="0">
    <fb>126.13</fb>
    <v>0</v>
  </rv>
  <rv s="0">
    <fb>128.07</fb>
    <v>0</v>
  </rv>
  <rv s="0">
    <fb>125.98</fb>
    <v>0</v>
  </rv>
  <rv s="0">
    <fb>8656656</fb>
    <v>23</v>
  </rv>
  <rv s="0">
    <fb>123.3</fb>
    <v>0</v>
  </rv>
  <rv s="0">
    <fb>125.26</fb>
    <v>0</v>
  </rv>
  <rv s="0">
    <fb>126.58499999999999</fb>
    <v>0</v>
  </rv>
  <rv s="0">
    <fb>123.14</fb>
    <v>0</v>
  </rv>
  <rv s="0">
    <fb>7534127</fb>
    <v>23</v>
  </rv>
  <rv s="0">
    <fb>123.02</fb>
    <v>0</v>
  </rv>
  <rv s="0">
    <fb>123.96</fb>
    <v>0</v>
  </rv>
  <rv s="0">
    <fb>120.88</fb>
    <v>0</v>
  </rv>
  <rv s="0">
    <fb>8903163</fb>
    <v>23</v>
  </rv>
  <rv s="0">
    <fb>120.16</fb>
    <v>0</v>
  </rv>
  <rv s="0">
    <fb>121.42</fb>
    <v>0</v>
  </rv>
  <rv s="0">
    <fb>122.39</fb>
    <v>0</v>
  </rv>
  <rv s="0">
    <fb>119.85</fb>
    <v>0</v>
  </rv>
  <rv s="0">
    <fb>6894673</fb>
    <v>23</v>
  </rv>
  <rv s="0">
    <fb>113.5</fb>
    <v>0</v>
  </rv>
  <rv s="0">
    <fb>119.12</fb>
    <v>0</v>
  </rv>
  <rv s="0">
    <fb>119.92</fb>
    <v>0</v>
  </rv>
  <rv s="0">
    <fb>113.43</fb>
    <v>0</v>
  </rv>
  <rv s="0">
    <fb>13298850</fb>
    <v>23</v>
  </rv>
  <rv s="0">
    <fb>113.23</fb>
    <v>0</v>
  </rv>
  <rv s="0">
    <fb>109.46</fb>
    <v>0</v>
  </rv>
  <rv s="0">
    <fb>106.67</fb>
    <v>0</v>
  </rv>
  <rv s="0">
    <fb>22652649</fb>
    <v>23</v>
  </rv>
  <rv s="0">
    <fb>119.56</fb>
    <v>0</v>
  </rv>
  <rv s="0">
    <fb>119.79</fb>
    <v>0</v>
  </rv>
  <rv s="0">
    <fb>112.55</fb>
    <v>0</v>
  </rv>
  <rv s="0">
    <fb>12399797</fb>
    <v>23</v>
  </rv>
  <rv s="0">
    <fb>119.73</fb>
    <v>0</v>
  </rv>
  <rv s="0">
    <fb>121.84</fb>
    <v>0</v>
  </rv>
  <rv s="0">
    <fb>117.13500000000001</fb>
    <v>0</v>
  </rv>
  <rv s="0">
    <fb>12510899</fb>
    <v>23</v>
  </rv>
  <rv s="0">
    <fb>119.88</fb>
    <v>0</v>
  </rv>
  <rv s="0">
    <fb>119.6</fb>
    <v>0</v>
  </rv>
  <rv s="0">
    <fb>9459359</fb>
    <v>23</v>
  </rv>
  <rv s="0">
    <fb>121.63</fb>
    <v>0</v>
  </rv>
  <rv s="0">
    <fb>121.3</fb>
    <v>0</v>
  </rv>
  <rv s="0">
    <fb>122.9</fb>
    <v>0</v>
  </rv>
  <rv s="0">
    <fb>120.28</fb>
    <v>0</v>
  </rv>
  <rv s="0">
    <fb>9363678</fb>
    <v>23</v>
  </rv>
  <rv s="0">
    <fb>121.66</fb>
    <v>0</v>
  </rv>
  <rv s="0">
    <fb>118.03</fb>
    <v>0</v>
  </rv>
  <rv s="0">
    <fb>122.61</fb>
    <v>0</v>
  </rv>
  <rv s="0">
    <fb>9808626</fb>
    <v>23</v>
  </rv>
  <rv s="0">
    <fb>120.03</fb>
    <v>0</v>
  </rv>
  <rv s="0">
    <fb>13116453</fb>
    <v>23</v>
  </rv>
  <rv s="0">
    <fb>120.55</fb>
    <v>0</v>
  </rv>
  <rv s="0">
    <fb>118.96</fb>
    <v>0</v>
  </rv>
  <rv s="0">
    <fb>120.82</fb>
    <v>0</v>
  </rv>
  <rv s="0">
    <fb>11419120</fb>
    <v>23</v>
  </rv>
  <rv s="0">
    <fb>118.44</fb>
    <v>0</v>
  </rv>
  <rv s="0">
    <fb>110.68</fb>
    <v>0</v>
  </rv>
  <rv s="0">
    <fb>16460655</fb>
    <v>23</v>
  </rv>
  <rv s="0">
    <fb>101.84</fb>
    <v>0</v>
  </rv>
  <rv s="0">
    <fb>111.58</fb>
    <v>0</v>
  </rv>
  <rv s="0">
    <fb>20988040</fb>
    <v>23</v>
  </rv>
  <rv s="0">
    <fb>106.5</fb>
    <v>0</v>
  </rv>
  <rv s="0">
    <fb>105.4123</fb>
    <v>0</v>
  </rv>
  <rv s="0">
    <fb>16470763</fb>
    <v>23</v>
  </rv>
  <rv s="0">
    <fb>108.5</fb>
    <v>0</v>
  </rv>
  <rv s="0">
    <fb>115.95</fb>
    <v>0</v>
  </rv>
  <rv s="0">
    <fb>17367428</fb>
    <v>23</v>
  </rv>
  <rv s="0">
    <fb>118.24</fb>
    <v>0</v>
  </rv>
  <rv s="0">
    <fb>119.7</fb>
    <v>0</v>
  </rv>
  <rv s="0">
    <fb>110.7701</fb>
    <v>0</v>
  </rv>
  <rv s="0">
    <fb>19451356</fb>
    <v>23</v>
  </rv>
  <rv s="0">
    <fb>121.5</fb>
    <v>0</v>
  </rv>
  <rv s="0">
    <fb>112.09</fb>
    <v>0</v>
  </rv>
  <rv s="0">
    <fb>23139241</fb>
    <v>23</v>
  </rv>
  <rv s="0">
    <fb>110.83</fb>
    <v>0</v>
  </rv>
  <rv s="0">
    <fb>116.61</fb>
    <v>0</v>
  </rv>
  <rv s="0">
    <fb>118</fb>
    <v>0</v>
  </rv>
  <rv s="0">
    <fb>109.7901</fb>
    <v>0</v>
  </rv>
  <rv s="0">
    <fb>16428077</fb>
    <v>23</v>
  </rv>
  <rv s="0">
    <fb>102.43</fb>
    <v>0</v>
  </rv>
  <rv s="0">
    <fb>101.59</fb>
    <v>0</v>
  </rv>
  <rv s="0">
    <fb>19768195</fb>
    <v>23</v>
  </rv>
  <rv s="0">
    <fb>97.7</fb>
    <v>0</v>
  </rv>
  <rv s="0">
    <fb>100.19</fb>
    <v>0</v>
  </rv>
  <rv s="0">
    <fb>103.75</fb>
    <v>0</v>
  </rv>
  <rv s="0">
    <fb>94.34</fb>
    <v>0</v>
  </rv>
  <rv s="0">
    <fb>17776754</fb>
    <v>23</v>
  </rv>
  <rv s="0">
    <fb>101.23</fb>
    <v>0</v>
  </rv>
  <rv s="0">
    <fb>96.07</fb>
    <v>0</v>
  </rv>
  <rv s="0">
    <fb>14625482</fb>
    <v>23</v>
  </rv>
  <rv s="0">
    <fb>100.92</fb>
    <v>0</v>
  </rv>
  <rv s="0">
    <fb>100.51</fb>
    <v>0</v>
  </rv>
  <rv s="0">
    <fb>13789142</fb>
    <v>23</v>
  </rv>
  <rv s="0">
    <fb>107.38</fb>
    <v>0</v>
  </rv>
  <rv s="0">
    <fb>103.88</fb>
    <v>0</v>
  </rv>
  <rv s="0">
    <fb>108.31</fb>
    <v>0</v>
  </rv>
  <rv s="0">
    <fb>102.53</fb>
    <v>0</v>
  </rv>
  <rv s="0">
    <fb>15799423</fb>
    <v>23</v>
  </rv>
  <rv s="0">
    <fb>110.17</fb>
    <v>0</v>
  </rv>
  <rv s="0">
    <fb>106.49</fb>
    <v>0</v>
  </rv>
  <rv s="0">
    <fb>114.29</fb>
    <v>0</v>
  </rv>
  <rv s="0">
    <fb>15935295</fb>
    <v>23</v>
  </rv>
  <rv s="0">
    <fb>113.9</fb>
    <v>0</v>
  </rv>
  <rv s="0">
    <fb>110.20010000000001</fb>
    <v>0</v>
  </rv>
  <rv s="0">
    <fb>14487671</fb>
    <v>23</v>
  </rv>
  <rv s="0">
    <fb>21691678</fb>
    <v>23</v>
  </rv>
  <rv s="0">
    <fb>109.33</fb>
    <v>0</v>
  </rv>
  <rv s="0">
    <fb>107.95</fb>
    <v>0</v>
  </rv>
  <rv s="0">
    <fb>11095776</fb>
    <v>23</v>
  </rv>
  <rv s="0">
    <fb>114.4</fb>
    <v>0</v>
  </rv>
  <rv s="0">
    <fb>107.69</fb>
    <v>0</v>
  </rv>
  <rv s="0">
    <fb>114.99</fb>
    <v>0</v>
  </rv>
  <rv s="0">
    <fb>9168803</fb>
    <v>23</v>
  </rv>
  <rv s="0">
    <fb>113.01</fb>
    <v>0</v>
  </rv>
  <rv s="0">
    <fb>7678220</fb>
    <v>23</v>
  </rv>
  <rv s="0">
    <fb>117.81</fb>
    <v>0</v>
  </rv>
  <rv s="0">
    <fb>117</fb>
    <v>0</v>
  </rv>
  <rv s="0">
    <fb>119</fb>
    <v>0</v>
  </rv>
  <rv s="0">
    <fb>114.58</fb>
    <v>0</v>
  </rv>
  <rv s="0">
    <fb>16722708</fb>
    <v>23</v>
  </rv>
  <rv s="0">
    <fb>116.71</fb>
    <v>0</v>
  </rv>
  <rv s="0">
    <fb>120.06</fb>
    <v>0</v>
  </rv>
  <rv s="0">
    <fb>14438380</fb>
    <v>23</v>
  </rv>
  <rv s="0">
    <fb>114.39</fb>
    <v>0</v>
  </rv>
  <rv s="0">
    <fb>117.3</fb>
    <v>0</v>
  </rv>
  <rv s="0">
    <fb>111.86</fb>
    <v>0</v>
  </rv>
  <rv s="0">
    <fb>12503237</fb>
    <v>23</v>
  </rv>
  <rv s="0">
    <fb>114.66</fb>
    <v>0</v>
  </rv>
  <rv s="0">
    <fb>115.26</fb>
    <v>0</v>
  </rv>
  <rv s="0">
    <fb>118.655</fb>
    <v>0</v>
  </rv>
  <rv s="0">
    <fb>114.2</fb>
    <v>0</v>
  </rv>
  <rv s="0">
    <fb>12748640</fb>
    <v>23</v>
  </rv>
  <rv s="0">
    <fb>116.75</fb>
    <v>0</v>
  </rv>
  <rv s="0">
    <fb>7926690</fb>
    <v>23</v>
  </rv>
  <rv s="0">
    <fb>120.96</fb>
    <v>0</v>
  </rv>
  <rv s="0">
    <fb>118.76</fb>
    <v>0</v>
  </rv>
  <rv s="0">
    <fb>121.47</fb>
    <v>0</v>
  </rv>
  <rv s="0">
    <fb>116.25</fb>
    <v>0</v>
  </rv>
  <rv s="0">
    <fb>10474219</fb>
    <v>23</v>
  </rv>
  <rv s="0">
    <fb>121.22</fb>
    <v>0</v>
  </rv>
  <rv s="0">
    <fb>120.86</fb>
    <v>0</v>
  </rv>
  <rv s="0">
    <fb>123.42</fb>
    <v>0</v>
  </rv>
  <rv s="0">
    <fb>119.59</fb>
    <v>0</v>
  </rv>
  <rv s="0">
    <fb>14192867</fb>
    <v>23</v>
  </rv>
  <rv s="0">
    <fb>122.35</fb>
    <v>0</v>
  </rv>
  <rv s="0">
    <fb>122.5</fb>
    <v>0</v>
  </rv>
  <rv s="0">
    <fb>119.9</fb>
    <v>0</v>
  </rv>
  <rv s="0">
    <fb>12020154</fb>
    <v>23</v>
  </rv>
  <rv s="0">
    <fb>122.45</fb>
    <v>0</v>
  </rv>
  <rv s="0">
    <fb>120.54</fb>
    <v>0</v>
  </rv>
  <rv s="0">
    <fb>15819062</fb>
    <v>23</v>
  </rv>
  <rv s="0">
    <fb>120.6</fb>
    <v>0</v>
  </rv>
  <rv s="0">
    <fb>123.23</fb>
    <v>0</v>
  </rv>
  <rv s="0">
    <fb>10810735</fb>
    <v>23</v>
  </rv>
  <rv s="0">
    <fb>119.5</fb>
    <v>0</v>
  </rv>
  <rv s="0">
    <fb>120.3</fb>
    <v>0</v>
  </rv>
  <rv s="0">
    <fb>118.43</fb>
    <v>0</v>
  </rv>
  <rv s="0">
    <fb>9370289</fb>
    <v>23</v>
  </rv>
  <rv s="0">
    <fb>119.4</fb>
    <v>0</v>
  </rv>
  <rv s="0">
    <fb>118.78</fb>
    <v>0</v>
  </rv>
  <rv s="0">
    <fb>10220630</fb>
    <v>23</v>
  </rv>
  <rv s="0">
    <fb>118.65</fb>
    <v>0</v>
  </rv>
  <rv s="0">
    <fb>119.67</fb>
    <v>0</v>
  </rv>
  <rv s="0">
    <fb>118.05</fb>
    <v>0</v>
  </rv>
  <rv s="0">
    <fb>17266809</fb>
    <v>23</v>
  </rv>
  <rv s="0">
    <fb>119.1</fb>
    <v>0</v>
  </rv>
  <rv s="0">
    <fb>119.76</fb>
    <v>0</v>
  </rv>
  <rv s="0">
    <fb>118.62</fb>
    <v>0</v>
  </rv>
  <rv s="0">
    <fb>12650662</fb>
    <v>23</v>
  </rv>
  <rv s="0">
    <fb>119.19</fb>
    <v>0</v>
  </rv>
  <rv s="0">
    <fb>10635683</fb>
    <v>23</v>
  </rv>
  <rv s="0">
    <fb>117.1</fb>
    <v>0</v>
  </rv>
  <rv s="0">
    <fb>117.91</fb>
    <v>0</v>
  </rv>
  <rv s="0">
    <fb>116.17</fb>
    <v>0</v>
  </rv>
  <rv s="0">
    <fb>9957960</fb>
    <v>23</v>
  </rv>
  <rv s="0">
    <fb>117.08</fb>
    <v>0</v>
  </rv>
  <rv s="0">
    <fb>117.52</fb>
    <v>0</v>
  </rv>
  <rv s="0">
    <fb>118.045</fb>
    <v>0</v>
  </rv>
  <rv s="0">
    <fb>115.0761</fb>
    <v>0</v>
  </rv>
  <rv s="0">
    <fb>8691669</fb>
    <v>23</v>
  </rv>
  <rv s="0">
    <fb>117.87</fb>
    <v>0</v>
  </rv>
  <rv s="0">
    <fb>118.28</fb>
    <v>0</v>
  </rv>
  <rv s="0">
    <fb>115.66</fb>
    <v>0</v>
  </rv>
  <rv s="0">
    <fb>10026382</fb>
    <v>23</v>
  </rv>
  <rv s="0">
    <fb>116.82</fb>
    <v>0</v>
  </rv>
  <rv s="0">
    <fb>118.37</fb>
    <v>0</v>
  </rv>
  <rv s="0">
    <fb>116.32</fb>
    <v>0</v>
  </rv>
  <rv s="0">
    <fb>7366547</fb>
    <v>23</v>
  </rv>
  <rv s="0">
    <fb>117.2</fb>
    <v>0</v>
  </rv>
  <rv s="0">
    <fb>5635970</fb>
    <v>23</v>
  </rv>
  <rv s="0">
    <fb>116.01</fb>
    <v>0</v>
  </rv>
  <rv s="0">
    <fb>115.8</fb>
    <v>0</v>
  </rv>
  <rv s="0">
    <fb>115.21</fb>
    <v>0</v>
  </rv>
  <rv s="0">
    <fb>5425339</fb>
    <v>23</v>
  </rv>
  <rv s="0">
    <fb>115.54</fb>
    <v>0</v>
  </rv>
  <rv s="0">
    <fb>116.14</fb>
    <v>0</v>
  </rv>
  <rv s="0">
    <fb>7846200</fb>
    <v>23</v>
  </rv>
  <rv s="0">
    <fb>114.06</fb>
    <v>0</v>
  </rv>
  <rv s="0">
    <fb>8764179</fb>
    <v>23</v>
  </rv>
  <rv s="0">
    <fb>113.52</fb>
    <v>0</v>
  </rv>
  <rv s="0">
    <fb>116.3</fb>
    <v>0</v>
  </rv>
  <rv s="0">
    <fb>9227188</fb>
    <v>23</v>
  </rv>
  <rv s="0">
    <fb>115.31</fb>
    <v>0</v>
  </rv>
  <rv s="0">
    <fb>6947540</fb>
    <v>23</v>
  </rv>
  <rv s="0">
    <fb>115.2</fb>
    <v>0</v>
  </rv>
  <rv s="0">
    <fb>6734364</fb>
    <v>23</v>
  </rv>
  <rv s="0">
    <fb>113.92</fb>
    <v>0</v>
  </rv>
  <rv s="0">
    <fb>114.28</fb>
    <v>0</v>
  </rv>
  <rv s="0">
    <fb>113.72499999999999</fb>
    <v>0</v>
  </rv>
  <rv s="0">
    <fb>9312622</fb>
    <v>23</v>
  </rv>
  <rv s="0">
    <fb>113.54</fb>
    <v>0</v>
  </rv>
  <rv s="0">
    <fb>114.45</fb>
    <v>0</v>
  </rv>
  <rv s="0">
    <fb>111.25</fb>
    <v>0</v>
  </rv>
  <rv s="0">
    <fb>9308989</fb>
    <v>23</v>
  </rv>
  <rv s="0">
    <fb>114.61</fb>
    <v>0</v>
  </rv>
  <rv s="0">
    <fb>10581977</fb>
    <v>23</v>
  </rv>
  <rv s="0">
    <fb>116.21</fb>
    <v>0</v>
  </rv>
  <rv s="0">
    <fb>116.03</fb>
    <v>0</v>
  </rv>
  <rv s="0">
    <fb>116.99</fb>
    <v>0</v>
  </rv>
  <rv s="0">
    <fb>10010757</fb>
    <v>23</v>
  </rv>
  <rv s="0">
    <fb>112.44</fb>
    <v>0</v>
  </rv>
  <rv s="0">
    <fb>115.09</fb>
    <v>0</v>
  </rv>
  <rv s="0">
    <fb>115.63500000000001</fb>
    <v>0</v>
  </rv>
  <rv s="0">
    <fb>8047555</fb>
    <v>23</v>
  </rv>
  <rv s="0">
    <fb>113.28</fb>
    <v>0</v>
  </rv>
  <rv s="0">
    <fb>113.77</fb>
    <v>0</v>
  </rv>
  <rv s="0">
    <fb>112.13</fb>
    <v>0</v>
  </rv>
  <rv s="0">
    <fb>6593798</fb>
    <v>23</v>
  </rv>
  <rv s="0">
    <fb>112.8</fb>
    <v>0</v>
  </rv>
  <rv s="0">
    <fb>113.2</fb>
    <v>0</v>
  </rv>
  <rv s="0">
    <fb>111.43</fb>
    <v>0</v>
  </rv>
  <rv s="0">
    <fb>6552661</fb>
    <v>23</v>
  </rv>
  <rv s="0">
    <fb>112.6</fb>
    <v>0</v>
  </rv>
  <rv s="0">
    <fb>112.29</fb>
    <v>0</v>
  </rv>
  <rv s="0">
    <fb>111.76</fb>
    <v>0</v>
  </rv>
  <rv s="0">
    <fb>5490781</fb>
    <v>23</v>
  </rv>
  <rv s="0">
    <fb>112.03</fb>
    <v>0</v>
  </rv>
  <rv s="0">
    <fb>114.15</fb>
    <v>0</v>
  </rv>
  <rv s="0">
    <fb>111.68</fb>
    <v>0</v>
  </rv>
  <rv s="0">
    <fb>10432431</fb>
    <v>23</v>
  </rv>
  <rv s="0">
    <fb>7535204</fb>
    <v>23</v>
  </rv>
  <rv s="0">
    <fb>115.53</fb>
    <v>0</v>
  </rv>
  <rv s="0">
    <fb>114.8995</fb>
    <v>0</v>
  </rv>
  <rv s="0">
    <fb>6556257</fb>
    <v>23</v>
  </rv>
  <rv s="0">
    <fb>116.13</fb>
    <v>0</v>
  </rv>
  <rv s="0">
    <fb>116.72</fb>
    <v>0</v>
  </rv>
  <rv s="0">
    <fb>114.62</fb>
    <v>0</v>
  </rv>
  <rv s="0">
    <fb>7685146</fb>
    <v>23</v>
  </rv>
  <rv s="0">
    <fb>117.5</fb>
    <v>0</v>
  </rv>
  <rv s="0">
    <fb>5106119</fb>
    <v>23</v>
  </rv>
  <rv s="0">
    <fb>118.06</fb>
    <v>0</v>
  </rv>
  <rv s="0">
    <fb>117.07</fb>
    <v>0</v>
  </rv>
  <rv s="0">
    <fb>118.14</fb>
    <v>0</v>
  </rv>
  <rv s="0">
    <fb>116.815</fb>
    <v>0</v>
  </rv>
  <rv s="0">
    <fb>6327940</fb>
    <v>23</v>
  </rv>
  <rv s="0">
    <fb>118.53</fb>
    <v>0</v>
  </rv>
  <rv s="0">
    <fb>118.1</fb>
    <v>0</v>
  </rv>
  <rv s="0">
    <fb>117.95</fb>
    <v>0</v>
  </rv>
  <rv s="0">
    <fb>6170138</fb>
    <v>23</v>
  </rv>
  <rv s="0">
    <fb>116.05</fb>
    <v>0</v>
  </rv>
  <rv s="0">
    <fb>118.825</fb>
    <v>0</v>
  </rv>
  <rv s="0">
    <fb>6862662</fb>
    <v>23</v>
  </rv>
  <rv s="0">
    <fb>118.83</fb>
    <v>0</v>
  </rv>
  <rv s="0">
    <fb>7197031</fb>
    <v>23</v>
  </rv>
  <rv s="0">
    <fb>117.44</fb>
    <v>0</v>
  </rv>
  <rv s="0">
    <fb>116.84</fb>
    <v>0</v>
  </rv>
  <rv s="0">
    <fb>6922748</fb>
    <v>23</v>
  </rv>
  <rv s="0">
    <fb>118.15</fb>
    <v>0</v>
  </rv>
  <rv s="0">
    <fb>5549442</fb>
    <v>23</v>
  </rv>
  <rv s="0">
    <fb>119.23</fb>
    <v>0</v>
  </rv>
  <rv s="0">
    <fb>6672968</fb>
    <v>23</v>
  </rv>
  <rv s="0">
    <fb>116.26</fb>
    <v>0</v>
  </rv>
  <rv s="0">
    <fb>118.81</fb>
    <v>0</v>
  </rv>
  <rv s="0">
    <fb>119.57</fb>
    <v>0</v>
  </rv>
  <rv s="0">
    <fb>8924033</fb>
    <v>23</v>
  </rv>
  <rv s="0">
    <fb>116.59</fb>
    <v>0</v>
  </rv>
  <rv s="0">
    <fb>7993603</fb>
    <v>23</v>
  </rv>
  <rv s="0">
    <fb>116.69</fb>
    <v>0</v>
  </rv>
  <rv s="0">
    <fb>117.28</fb>
    <v>0</v>
  </rv>
  <rv s="0">
    <fb>8545653</fb>
    <v>23</v>
  </rv>
  <rv s="0">
    <fb>118.13</fb>
    <v>0</v>
  </rv>
  <rv s="0">
    <fb>116.93</fb>
    <v>0</v>
  </rv>
  <rv s="0">
    <fb>8146700</fb>
    <v>23</v>
  </rv>
  <rv s="0">
    <fb>117.93</fb>
    <v>0</v>
  </rv>
  <rv s="0">
    <fb>119.11</fb>
    <v>0</v>
  </rv>
  <rv s="0">
    <fb>6266701</fb>
    <v>23</v>
  </rv>
  <rv s="0">
    <fb>119.28</fb>
    <v>0</v>
  </rv>
  <rv s="0">
    <fb>117.46</fb>
    <v>0</v>
  </rv>
  <rv s="0">
    <fb>119.96</fb>
    <v>0</v>
  </rv>
  <rv s="0">
    <fb>6120584</fb>
    <v>23</v>
  </rv>
  <rv s="0">
    <fb>118.92</fb>
    <v>0</v>
  </rv>
  <rv s="0">
    <fb>120.49</fb>
    <v>0</v>
  </rv>
  <rv s="0">
    <fb>121.82</fb>
    <v>0</v>
  </rv>
  <rv s="0">
    <fb>17237847</fb>
    <v>23</v>
  </rv>
  <rv s="0">
    <fb>119.08</fb>
    <v>0</v>
  </rv>
  <rv s="0">
    <fb>117.34</fb>
    <v>0</v>
  </rv>
  <rv s="0">
    <fb>5600640</fb>
    <v>23</v>
  </rv>
  <rv s="0">
    <fb>118.67</fb>
    <v>0</v>
  </rv>
  <rv s="0">
    <fb>117.65</fb>
    <v>0</v>
  </rv>
  <rv s="0">
    <fb>5340538</fb>
    <v>23</v>
  </rv>
  <rv s="0">
    <fb>116.42</fb>
    <v>0</v>
  </rv>
  <rv s="0">
    <fb>117.22</fb>
    <v>0</v>
  </rv>
  <rv s="0">
    <fb>117.96</fb>
    <v>0</v>
  </rv>
  <rv s="0">
    <fb>6436821</fb>
    <v>23</v>
  </rv>
  <rv s="0">
    <fb>117.89</fb>
    <v>0</v>
  </rv>
  <rv s="0">
    <fb>116.02500000000001</fb>
    <v>0</v>
  </rv>
  <rv s="0">
    <fb>5419860</fb>
    <v>23</v>
  </rv>
  <rv s="0">
    <fb>115.23</fb>
    <v>0</v>
  </rv>
  <rv s="0">
    <fb>117.59</fb>
    <v>0</v>
  </rv>
  <rv s="0">
    <fb>118.47</fb>
    <v>0</v>
  </rv>
  <rv s="0">
    <fb>115.04</fb>
    <v>0</v>
  </rv>
  <rv s="0">
    <fb>15479515</fb>
    <v>23</v>
  </rv>
  <rv s="0">
    <fb>117.66</fb>
    <v>0</v>
  </rv>
  <rv s="0">
    <fb>116.51</fb>
    <v>0</v>
  </rv>
  <rv s="0">
    <fb>116.35</fb>
    <v>0</v>
  </rv>
  <rv s="0">
    <fb>6639066</fb>
    <v>23</v>
  </rv>
  <rv s="0">
    <fb>117.97</fb>
    <v>0</v>
  </rv>
  <rv s="0">
    <fb>7780000</fb>
    <v>23</v>
  </rv>
  <rv s="0">
    <fb>119.98</fb>
    <v>0</v>
  </rv>
  <rv s="0">
    <fb>120.39</fb>
    <v>0</v>
  </rv>
  <rv s="0">
    <fb>118.9</fb>
    <v>0</v>
  </rv>
  <rv s="0">
    <fb>6501237</fb>
    <v>23</v>
  </rv>
  <rv s="0">
    <fb>121</fb>
    <v>0</v>
  </rv>
  <rv s="0">
    <fb>120.53</fb>
    <v>0</v>
  </rv>
  <rv s="0">
    <fb>6150890</fb>
    <v>23</v>
  </rv>
  <rv s="0">
    <fb>121.77</fb>
    <v>0</v>
  </rv>
  <rv s="0">
    <fb>6020582</fb>
    <v>23</v>
  </rv>
  <rv s="0">
    <fb>122.22</fb>
    <v>0</v>
  </rv>
  <rv s="0">
    <fb>123.25</fb>
    <v>0</v>
  </rv>
  <rv s="0">
    <fb>120.89</fb>
    <v>0</v>
  </rv>
  <rv s="0">
    <fb>6857573</fb>
    <v>23</v>
  </rv>
  <rv s="0">
    <fb>122.89</fb>
    <v>0</v>
  </rv>
  <rv s="0">
    <fb>122.15</fb>
    <v>0</v>
  </rv>
  <rv s="0">
    <fb>123.24</fb>
    <v>0</v>
  </rv>
  <rv s="0">
    <fb>122</fb>
    <v>0</v>
  </rv>
  <rv s="0">
    <fb>6491587</fb>
    <v>23</v>
  </rv>
  <rv s="0">
    <fb>122.48</fb>
    <v>0</v>
  </rv>
  <rv s="0">
    <fb>122.82</fb>
    <v>0</v>
  </rv>
  <rv s="0">
    <fb>123.98</fb>
    <v>0</v>
  </rv>
  <rv s="0">
    <fb>121.81</fb>
    <v>0</v>
  </rv>
  <rv s="0">
    <fb>5341048</fb>
    <v>23</v>
  </rv>
  <rv s="0">
    <fb>123.89</fb>
    <v>0</v>
  </rv>
  <rv s="0">
    <fb>122.47</fb>
    <v>0</v>
  </rv>
  <rv s="0">
    <fb>6699843</fb>
    <v>23</v>
  </rv>
  <rv s="0">
    <fb>124.05</fb>
    <v>0</v>
  </rv>
  <rv s="0">
    <fb>125.58499999999999</fb>
    <v>0</v>
  </rv>
  <rv s="0">
    <fb>123.34</fb>
    <v>0</v>
  </rv>
  <rv s="0">
    <fb>7549123</fb>
    <v>23</v>
  </rv>
  <rv s="0">
    <fb>125.09</fb>
    <v>0</v>
  </rv>
  <rv s="0">
    <fb>123.99</fb>
    <v>0</v>
  </rv>
  <rv s="0">
    <fb>123.5</fb>
    <v>0</v>
  </rv>
  <rv s="0">
    <fb>6272344</fb>
    <v>23</v>
  </rv>
  <rv s="0">
    <fb>124.26</fb>
    <v>0</v>
  </rv>
  <rv s="0">
    <fb>7775429</fb>
    <v>23</v>
  </rv>
  <rv s="0">
    <fb>124.76</fb>
    <v>0</v>
  </rv>
  <rv s="0">
    <fb>125.08</fb>
    <v>0</v>
  </rv>
  <rv s="0">
    <fb>125.52</fb>
    <v>0</v>
  </rv>
  <rv s="0">
    <fb>123.91</fb>
    <v>0</v>
  </rv>
  <rv s="0">
    <fb>3914834</fb>
    <v>23</v>
  </rv>
  <rv s="0">
    <fb>125.63</fb>
    <v>0</v>
  </rv>
  <rv s="0">
    <fb>126.065</fb>
    <v>0</v>
  </rv>
  <rv s="0">
    <fb>4428201</fb>
    <v>23</v>
  </rv>
  <rv s="0">
    <fb>125.84</fb>
    <v>0</v>
  </rv>
  <rv s="0">
    <fb>4223552</fb>
    <v>23</v>
  </rv>
  <rv s="0">
    <fb>125.07</fb>
    <v>0</v>
  </rv>
  <rv s="0">
    <fb>125.49</fb>
    <v>0</v>
  </rv>
  <rv s="0">
    <fb>126.64</fb>
    <v>0</v>
  </rv>
  <rv s="0">
    <fb>124.92</fb>
    <v>0</v>
  </rv>
  <rv s="0">
    <fb>5127804</fb>
    <v>23</v>
  </rv>
  <rv s="0">
    <fb>125.5</fb>
    <v>0</v>
  </rv>
  <rv s="0">
    <fb>126.4</fb>
    <v>0</v>
  </rv>
  <rv s="0">
    <fb>124.21</fb>
    <v>0</v>
  </rv>
  <rv s="0">
    <fb>5929208</fb>
    <v>23</v>
  </rv>
  <rv s="0">
    <fb>127.18</fb>
    <v>0</v>
  </rv>
  <rv s="0">
    <fb>125.6</fb>
    <v>0</v>
  </rv>
  <rv s="0">
    <fb>6635177</fb>
    <v>23</v>
  </rv>
  <rv s="0">
    <fb>126.99</fb>
    <v>0</v>
  </rv>
  <rv s="0">
    <fb>127.77</fb>
    <v>0</v>
  </rv>
  <rv s="0">
    <fb>125.315</fb>
    <v>0</v>
  </rv>
  <rv s="0">
    <fb>5936149</fb>
    <v>23</v>
  </rv>
  <rv s="0">
    <fb>125.54</fb>
    <v>0</v>
  </rv>
  <rv s="0">
    <fb>6104569</fb>
    <v>23</v>
  </rv>
  <rv s="0">
    <fb>127.88</fb>
    <v>0</v>
  </rv>
  <rv s="0">
    <fb>126.37</fb>
    <v>0</v>
  </rv>
  <rv s="0">
    <fb>128.46</fb>
    <v>0</v>
  </rv>
  <rv s="0">
    <fb>126.29</fb>
    <v>0</v>
  </rv>
  <rv s="0">
    <fb>7644674</fb>
    <v>23</v>
  </rv>
  <rv s="0">
    <fb>128.31</fb>
    <v>0</v>
  </rv>
  <rv s="0">
    <fb>127.56</fb>
    <v>0</v>
  </rv>
  <rv s="0">
    <fb>129.24</fb>
    <v>0</v>
  </rv>
  <rv s="0">
    <fb>127.36</fb>
    <v>0</v>
  </rv>
  <rv s="0">
    <fb>6702034</fb>
    <v>23</v>
  </rv>
  <rv s="0">
    <fb>131.41999999999999</fb>
    <v>0</v>
  </rv>
  <rv s="0">
    <fb>130.66</fb>
    <v>0</v>
  </rv>
  <rv s="0">
    <fb>132.03</fb>
    <v>0</v>
  </rv>
  <rv s="0">
    <fb>129.65</fb>
    <v>0</v>
  </rv>
  <rv s="0">
    <fb>10362813</fb>
    <v>23</v>
  </rv>
  <rv s="0">
    <fb>131.12</fb>
    <v>0</v>
  </rv>
  <rv s="0">
    <fb>130.00649999999999</fb>
    <v>0</v>
  </rv>
  <rv s="0">
    <fb>131.21</fb>
    <v>0</v>
  </rv>
  <rv s="0">
    <fb>129.27000000000001</fb>
    <v>0</v>
  </rv>
  <rv s="0">
    <fb>8444445</fb>
    <v>23</v>
  </rv>
  <rv s="0">
    <fb>131.29</fb>
    <v>0</v>
  </rv>
  <rv s="0">
    <fb>130.47</fb>
    <v>0</v>
  </rv>
  <rv s="0">
    <fb>131.91999999999999</fb>
    <v>0</v>
  </rv>
  <rv s="0">
    <fb>7770344</fb>
    <v>23</v>
  </rv>
  <rv s="0">
    <fb>133.79</fb>
    <v>0</v>
  </rv>
  <rv s="0">
    <fb>130.77000000000001</fb>
    <v>0</v>
  </rv>
  <rv s="0">
    <fb>133.93</fb>
    <v>0</v>
  </rv>
  <rv s="0">
    <fb>130.69999999999999</fb>
    <v>0</v>
  </rv>
  <rv s="0">
    <fb>7679249</fb>
    <v>23</v>
  </rv>
  <rv s="0">
    <fb>133.44</fb>
    <v>0</v>
  </rv>
  <rv s="0">
    <fb>133.59</fb>
    <v>0</v>
  </rv>
  <rv s="0">
    <fb>134.65</fb>
    <v>0</v>
  </rv>
  <rv s="0">
    <fb>133.12</fb>
    <v>0</v>
  </rv>
  <rv s="0">
    <fb>5680385</fb>
    <v>23</v>
  </rv>
  <rv s="0">
    <fb>132.71</fb>
    <v>0</v>
  </rv>
  <rv s="0">
    <fb>132.8502</fb>
    <v>0</v>
  </rv>
  <rv s="0">
    <fb>133.37</fb>
    <v>0</v>
  </rv>
  <rv s="0">
    <fb>132.12</fb>
    <v>0</v>
  </rv>
  <rv s="0">
    <fb>3965404</fb>
    <v>23</v>
  </rv>
  <rv s="0">
    <fb>133.55000000000001</fb>
    <v>0</v>
  </rv>
  <rv s="0">
    <fb>132.88999999999999</fb>
    <v>0</v>
  </rv>
  <rv s="0">
    <fb>133.63999999999999</fb>
    <v>0</v>
  </rv>
  <rv s="0">
    <fb>132.44999999999999</fb>
    <v>0</v>
  </rv>
  <rv s="0">
    <fb>4708926</fb>
    <v>23</v>
  </rv>
  <rv s="0">
    <fb>134.1</fb>
    <v>0</v>
  </rv>
  <rv s="0">
    <fb>133.69999999999999</fb>
    <v>0</v>
  </rv>
  <rv s="0">
    <fb>134.43989999999999</fb>
    <v>0</v>
  </rv>
  <rv s="0">
    <fb>133.185</fb>
    <v>0</v>
  </rv>
  <rv s="0">
    <fb>5710581</fb>
    <v>23</v>
  </rv>
  <rv s="0">
    <fb>133.22999999999999</fb>
    <v>0</v>
  </rv>
  <rv s="0">
    <fb>134.27000000000001</fb>
    <v>0</v>
  </rv>
  <rv s="0">
    <fb>134.73990000000001</fb>
    <v>0</v>
  </rv>
  <rv s="0">
    <fb>132.79499999999999</fb>
    <v>0</v>
  </rv>
  <rv s="0">
    <fb>5215952</fb>
    <v>23</v>
  </rv>
  <rv s="0">
    <fb>135.46</fb>
    <v>0</v>
  </rv>
  <rv s="0">
    <fb>133.77000000000001</fb>
    <v>0</v>
  </rv>
  <rv s="0">
    <fb>135.97</fb>
    <v>0</v>
  </rv>
  <rv s="0">
    <fb>5919236</fb>
    <v>23</v>
  </rv>
  <rv s="0">
    <fb>135.78</fb>
    <v>0</v>
  </rv>
  <rv s="0">
    <fb>135.08000000000001</fb>
    <v>0</v>
  </rv>
  <rv s="0">
    <fb>135.87</fb>
    <v>0</v>
  </rv>
  <rv s="0">
    <fb>134.93</fb>
    <v>0</v>
  </rv>
  <rv s="0">
    <fb>4981731</fb>
    <v>23</v>
  </rv>
  <rv s="0">
    <fb>135.61000000000001</fb>
    <v>0</v>
  </rv>
  <rv s="0">
    <fb>135.63999999999999</fb>
    <v>0</v>
  </rv>
  <rv s="0">
    <fb>134.55000000000001</fb>
    <v>0</v>
  </rv>
  <rv s="0">
    <fb>5839848</fb>
    <v>23</v>
  </rv>
  <rv s="0">
    <fb>135.5</fb>
    <v>0</v>
  </rv>
  <rv s="0">
    <fb>134.94</fb>
    <v>0</v>
  </rv>
  <rv s="0">
    <fb>135.69999999999999</fb>
    <v>0</v>
  </rv>
  <rv s="0">
    <fb>134.66</fb>
    <v>0</v>
  </rv>
  <rv s="0">
    <fb>5590139</fb>
    <v>23</v>
  </rv>
  <rv s="0">
    <fb>136.51</fb>
    <v>0</v>
  </rv>
  <rv s="0">
    <fb>135.81</fb>
    <v>0</v>
  </rv>
  <rv s="0">
    <fb>137.52000000000001</fb>
    <v>0</v>
  </rv>
  <rv s="0">
    <fb>135.41999999999999</fb>
    <v>0</v>
  </rv>
  <rv s="0">
    <fb>8663884</fb>
    <v>23</v>
  </rv>
  <rv s="0">
    <fb>135.77000000000001</fb>
    <v>0</v>
  </rv>
  <rv s="0">
    <fb>135.54</fb>
    <v>0</v>
  </rv>
  <rv s="0">
    <fb>136.32</fb>
    <v>0</v>
  </rv>
  <rv s="0">
    <fb>6804099</fb>
    <v>23</v>
  </rv>
  <rv s="0">
    <fb>136.85</fb>
    <v>0</v>
  </rv>
  <rv s="0">
    <fb>135.24</fb>
    <v>0</v>
  </rv>
  <rv s="0">
    <fb>136.97999999999999</fb>
    <v>0</v>
  </rv>
  <rv s="0">
    <fb>135.19</fb>
    <v>0</v>
  </rv>
  <rv s="0">
    <fb>4345356</fb>
    <v>23</v>
  </rv>
  <rv s="0">
    <fb>137.44</fb>
    <v>0</v>
  </rv>
  <rv s="0">
    <fb>136.6</fb>
    <v>0</v>
  </rv>
  <rv s="0">
    <fb>138.101</fb>
    <v>0</v>
  </rv>
  <rv s="0">
    <fb>135.91</fb>
    <v>0</v>
  </rv>
  <rv s="0">
    <fb>5685454</fb>
    <v>23</v>
  </rv>
  <rv s="0">
    <fb>138.51</fb>
    <v>0</v>
  </rv>
  <rv s="0">
    <fb>137.49</fb>
    <v>0</v>
  </rv>
  <rv s="0">
    <fb>138.78</fb>
    <v>0</v>
  </rv>
  <rv s="0">
    <fb>137.19999999999999</fb>
    <v>0</v>
  </rv>
  <rv s="0">
    <fb>7420504</fb>
    <v>23</v>
  </rv>
  <rv s="0">
    <fb>139.06</fb>
    <v>0</v>
  </rv>
  <rv s="0">
    <fb>139</fb>
    <v>0</v>
  </rv>
  <rv s="0">
    <fb>139.15</fb>
    <v>0</v>
  </rv>
  <rv s="0">
    <fb>137.80000000000001</fb>
    <v>0</v>
  </rv>
  <rv s="0">
    <fb>4691491</fb>
    <v>23</v>
  </rv>
  <rv s="0">
    <fb>138.38999999999999</fb>
    <v>0</v>
  </rv>
  <rv s="0">
    <fb>138.57</fb>
    <v>0</v>
  </rv>
  <rv s="0">
    <fb>139.32</fb>
    <v>0</v>
  </rv>
  <rv s="0">
    <fb>138.25</fb>
    <v>0</v>
  </rv>
  <rv s="0">
    <fb>4718690</fb>
    <v>23</v>
  </rv>
  <rv s="0">
    <fb>138.21</fb>
    <v>0</v>
  </rv>
  <rv s="0">
    <fb>138.84</fb>
    <v>0</v>
  </rv>
  <rv s="0">
    <fb>139.69</fb>
    <v>0</v>
  </rv>
  <rv s="0">
    <fb>6152251</fb>
    <v>23</v>
  </rv>
  <rv s="0">
    <fb>138.77000000000001</fb>
    <v>0</v>
  </rv>
  <rv s="0">
    <fb>138.32</fb>
    <v>0</v>
  </rv>
  <rv s="0">
    <fb>138.91</fb>
    <v>0</v>
  </rv>
  <rv s="0">
    <fb>136.94999999999999</fb>
    <v>0</v>
  </rv>
  <rv s="0">
    <fb>3799017</fb>
    <v>23</v>
  </rv>
  <rv s="0">
    <fb>138.33000000000001</fb>
    <v>0</v>
  </rv>
  <rv s="0">
    <fb>138.19</fb>
    <v>0</v>
  </rv>
  <rv s="0">
    <fb>137.82</fb>
    <v>0</v>
  </rv>
  <rv s="0">
    <fb>5535158</fb>
    <v>23</v>
  </rv>
  <rv s="0">
    <fb>137.86000000000001</fb>
    <v>0</v>
  </rv>
  <rv s="0">
    <fb>138.22</fb>
    <v>0</v>
  </rv>
  <rv s="0">
    <fb>137.07</fb>
    <v>0</v>
  </rv>
  <rv s="0">
    <fb>5369734</fb>
    <v>23</v>
  </rv>
  <rv s="0">
    <fb>140.51</fb>
    <v>0</v>
  </rv>
  <rv s="0">
    <fb>138.11000000000001</fb>
    <v>0</v>
  </rv>
  <rv s="0">
    <fb>141.44</fb>
    <v>0</v>
  </rv>
  <rv s="0">
    <fb>137.61000000000001</fb>
    <v>0</v>
  </rv>
  <rv s="0">
    <fb>7884150</fb>
    <v>23</v>
  </rv>
  <rv s="0">
    <fb>138.26</fb>
    <v>0</v>
  </rv>
  <rv s="0">
    <fb>140.74</fb>
    <v>0</v>
  </rv>
  <rv s="0">
    <fb>141.69999999999999</fb>
    <v>0</v>
  </rv>
  <rv s="0">
    <fb>137.09</fb>
    <v>0</v>
  </rv>
  <rv s="0">
    <fb>7196516</fb>
    <v>23</v>
  </rv>
  <rv s="0">
    <fb>137.96</fb>
    <v>0</v>
  </rv>
  <rv s="0">
    <fb>137.81</fb>
    <v>0</v>
  </rv>
  <rv s="0">
    <fb>139.19</fb>
    <v>0</v>
  </rv>
  <rv s="0">
    <fb>136.12</fb>
    <v>0</v>
  </rv>
  <rv s="0">
    <fb>7370580</fb>
    <v>23</v>
  </rv>
  <rv s="0">
    <fb>135.94</fb>
    <v>0</v>
  </rv>
  <rv s="0">
    <fb>138.52000000000001</fb>
    <v>0</v>
  </rv>
  <rv s="0">
    <fb>138.63999999999999</fb>
    <v>0</v>
  </rv>
  <rv s="0">
    <fb>135.03800000000001</fb>
    <v>0</v>
  </rv>
  <rv s="0">
    <fb>6773484</fb>
    <v>23</v>
  </rv>
  <rv s="0">
    <fb>138.15</fb>
    <v>0</v>
  </rv>
  <rv s="0">
    <fb>136.41999999999999</fb>
    <v>0</v>
  </rv>
  <rv s="0">
    <fb>139.56</fb>
    <v>0</v>
  </rv>
  <rv s="0">
    <fb>136.27000000000001</fb>
    <v>0</v>
  </rv>
  <rv s="0">
    <fb>5935743</fb>
    <v>23</v>
  </rv>
  <rv s="0">
    <fb>136.69999999999999</fb>
    <v>0</v>
  </rv>
  <rv s="0">
    <fb>138.12</fb>
    <v>0</v>
  </rv>
  <rv s="0">
    <fb>138.715</fb>
    <v>0</v>
  </rv>
  <rv s="0">
    <fb>4795982</fb>
    <v>23</v>
  </rv>
  <rv s="0">
    <fb>138.13999999999999</fb>
    <v>0</v>
  </rv>
  <rv s="0">
    <fb>137.69</fb>
    <v>0</v>
  </rv>
  <rv s="0">
    <fb>138.66</fb>
    <v>0</v>
  </rv>
  <rv s="0">
    <fb>137.16</fb>
    <v>0</v>
  </rv>
  <rv s="0">
    <fb>4367645</fb>
    <v>23</v>
  </rv>
  <rv s="0">
    <fb>138.63</fb>
    <v>0</v>
  </rv>
  <rv s="0">
    <fb>138.44</fb>
    <v>0</v>
  </rv>
  <rv s="0">
    <fb>139.58000000000001</fb>
    <v>0</v>
  </rv>
  <rv s="0">
    <fb>4578852</fb>
    <v>23</v>
  </rv>
  <rv s="0">
    <fb>138.79</fb>
    <v>0</v>
  </rv>
  <rv s="0">
    <fb>139.77000000000001</fb>
    <v>0</v>
  </rv>
  <rv s="0">
    <fb>4039650</fb>
    <v>23</v>
  </rv>
  <rv s="0">
    <fb>137.69999999999999</fb>
    <v>0</v>
  </rv>
  <rv s="0">
    <fb>139.57</fb>
    <v>0</v>
  </rv>
  <rv s="0">
    <fb>140.16999999999999</fb>
    <v>0</v>
  </rv>
  <rv s="0">
    <fb>137.6</fb>
    <v>0</v>
  </rv>
  <rv s="0">
    <fb>6030647</fb>
    <v>23</v>
  </rv>
  <rv s="0">
    <fb>137.06</fb>
    <v>0</v>
  </rv>
  <rv s="0">
    <fb>137.88</fb>
    <v>0</v>
  </rv>
  <rv s="0">
    <fb>136.19</fb>
    <v>0</v>
  </rv>
  <rv s="0">
    <fb>4600993</fb>
    <v>23</v>
  </rv>
  <rv s="0">
    <fb>137.37</fb>
    <v>0</v>
  </rv>
  <rv s="0">
    <fb>136.91</fb>
    <v>0</v>
  </rv>
  <rv s="0">
    <fb>137.93</fb>
    <v>0</v>
  </rv>
  <rv s="0">
    <fb>136.26</fb>
    <v>0</v>
  </rv>
  <rv s="0">
    <fb>10010069</fb>
    <v>23</v>
  </rv>
  <rv s="0">
    <fb>136.71</fb>
    <v>0</v>
  </rv>
  <rv s="0">
    <fb>137.47</fb>
    <v>0</v>
  </rv>
  <rv s="0">
    <fb>134.69999999999999</fb>
    <v>0</v>
  </rv>
  <rv s="0">
    <fb>6343255</fb>
    <v>23</v>
  </rv>
  <rv s="0">
    <fb>136.49</fb>
    <v>0</v>
  </rv>
  <rv s="0">
    <fb>139.03</fb>
    <v>0</v>
  </rv>
  <rv s="0">
    <fb>136.24</fb>
    <v>0</v>
  </rv>
  <rv s="0">
    <fb>4707248</fb>
    <v>23</v>
  </rv>
  <rv s="0">
    <fb>136.31</fb>
    <v>0</v>
  </rv>
  <rv s="0">
    <fb>138.41999999999999</fb>
    <v>0</v>
  </rv>
  <rv s="0">
    <fb>136.09</fb>
    <v>0</v>
  </rv>
  <rv s="0">
    <fb>6346222</fb>
    <v>23</v>
  </rv>
  <rv s="0">
    <fb>136.91999999999999</fb>
    <v>0</v>
  </rv>
  <rv s="0">
    <fb>136.66499999999999</fb>
    <v>0</v>
  </rv>
  <rv s="0">
    <fb>137.15</fb>
    <v>0</v>
  </rv>
  <rv s="0">
    <fb>135.71</fb>
    <v>0</v>
  </rv>
  <rv s="0">
    <fb>5687529</fb>
    <v>23</v>
  </rv>
  <rv s="0">
    <fb>137.62</fb>
    <v>0</v>
  </rv>
  <rv s="0">
    <fb>135.88999999999999</fb>
    <v>0</v>
  </rv>
  <rv s="0">
    <fb>137.99</fb>
    <v>0</v>
  </rv>
  <rv s="0">
    <fb>4924523</fb>
    <v>23</v>
  </rv>
  <rv s="0">
    <fb>138.01</fb>
    <v>0</v>
  </rv>
  <rv s="0">
    <fb>138.56</fb>
    <v>0</v>
  </rv>
  <rv s="0">
    <fb>139.94</fb>
    <v>0</v>
  </rv>
  <rv s="0">
    <fb>137.78</fb>
    <v>0</v>
  </rv>
  <rv s="0">
    <fb>5729508</fb>
    <v>23</v>
  </rv>
  <rv s="0">
    <fb>137.26</fb>
    <v>0</v>
  </rv>
  <rv s="0">
    <fb>136.66</fb>
    <v>0</v>
  </rv>
  <rv s="0">
    <fb>4465391</fb>
    <v>23</v>
  </rv>
  <rv s="0">
    <fb>138.16</fb>
    <v>0</v>
  </rv>
  <rv s="0">
    <fb>139.85</fb>
    <v>0</v>
  </rv>
  <rv s="0">
    <fb>8727963</fb>
    <v>23</v>
  </rv>
  <rv s="0">
    <fb>139.24</fb>
    <v>0</v>
  </rv>
  <rv s="0">
    <fb>139.99</fb>
    <v>0</v>
  </rv>
  <rv s="0">
    <fb>5708362</fb>
    <v>23</v>
  </rv>
  <rv s="0">
    <fb>139.12</fb>
    <v>0</v>
  </rv>
  <rv s="0">
    <fb>6059558</fb>
    <v>23</v>
  </rv>
  <rv s="0">
    <fb>139.38999999999999</fb>
    <v>0</v>
  </rv>
  <rv s="0">
    <fb>138.72</fb>
    <v>0</v>
  </rv>
  <rv s="0">
    <fb>138.30000000000001</fb>
    <v>0</v>
  </rv>
  <rv s="0">
    <fb>6306188</fb>
    <v>23</v>
  </rv>
  <rv s="0">
    <fb>139.61000000000001</fb>
    <v>0</v>
  </rv>
  <rv s="0">
    <fb>139.41999999999999</fb>
    <v>0</v>
  </rv>
  <rv s="0">
    <fb>140.77000000000001</fb>
    <v>0</v>
  </rv>
  <rv s="0">
    <fb>138.81</fb>
    <v>0</v>
  </rv>
  <rv s="0">
    <fb>5940099</fb>
    <v>23</v>
  </rv>
  <rv s="0">
    <fb>140.69999999999999</fb>
    <v>0</v>
  </rv>
  <rv s="0">
    <fb>140.08000000000001</fb>
    <v>0</v>
  </rv>
  <rv s="0">
    <fb>141.38999999999999</fb>
    <v>0</v>
  </rv>
  <rv s="0">
    <fb>139.37</fb>
    <v>0</v>
  </rv>
  <rv s="0">
    <fb>4626518</fb>
    <v>23</v>
  </rv>
  <rv s="0">
    <fb>141.65</fb>
    <v>0</v>
  </rv>
  <rv s="0">
    <fb>140.56</fb>
    <v>0</v>
  </rv>
  <rv s="0">
    <fb>141.93</fb>
    <v>0</v>
  </rv>
  <rv s="0">
    <fb>140.36349999999999</fb>
    <v>0</v>
  </rv>
  <rv s="0">
    <fb>4540313</fb>
    <v>23</v>
  </rv>
  <rv s="0">
    <fb>142.91999999999999</fb>
    <v>0</v>
  </rv>
  <rv s="0">
    <fb>141.84</fb>
    <v>0</v>
  </rv>
  <rv s="0">
    <fb>143.63999999999999</fb>
    <v>0</v>
  </rv>
  <rv s="0">
    <fb>6493056</fb>
    <v>23</v>
  </rv>
  <rv s="0">
    <fb>144.49</fb>
    <v>0</v>
  </rv>
  <rv s="0">
    <fb>143.33000000000001</fb>
    <v>0</v>
  </rv>
  <rv s="0">
    <fb>145.33000000000001</fb>
    <v>0</v>
  </rv>
  <rv s="0">
    <fb>5783639</fb>
    <v>23</v>
  </rv>
  <rv s="0">
    <fb>144.21</fb>
    <v>0</v>
  </rv>
  <rv s="0">
    <fb>143.82</fb>
    <v>0</v>
  </rv>
  <rv s="0">
    <fb>144.84</fb>
    <v>0</v>
  </rv>
  <rv s="0">
    <fb>143.46</fb>
    <v>0</v>
  </rv>
  <rv s="0">
    <fb>4467598</fb>
    <v>23</v>
  </rv>
  <rv s="0">
    <fb>144.04</fb>
    <v>0</v>
  </rv>
  <rv s="0">
    <fb>144.18</fb>
    <v>0</v>
  </rv>
  <rv s="0">
    <fb>145.1</fb>
    <v>0</v>
  </rv>
  <rv s="0">
    <fb>3859890</fb>
    <v>23</v>
  </rv>
  <rv s="0">
    <fb>143.83000000000001</fb>
    <v>0</v>
  </rv>
  <rv s="0">
    <fb>143.06</fb>
    <v>0</v>
  </rv>
  <rv s="0">
    <fb>144.38999999999999</fb>
    <v>0</v>
  </rv>
  <rv s="0">
    <fb>142.88999999999999</fb>
    <v>0</v>
  </rv>
  <rv s="0">
    <fb>4997147</fb>
    <v>23</v>
  </rv>
  <rv s="0">
    <fb>144.41999999999999</fb>
    <v>0</v>
  </rv>
  <rv s="0">
    <fb>145.87</fb>
    <v>0</v>
  </rv>
  <rv s="0">
    <fb>143.91999999999999</fb>
    <v>0</v>
  </rv>
  <rv s="0">
    <fb>6299000</fb>
    <v>23</v>
  </rv>
  <rv s="0">
    <fb>141.91</fb>
    <v>0</v>
  </rv>
  <rv s="0">
    <fb>144.47</fb>
    <v>0</v>
  </rv>
  <rv s="0">
    <fb>145.38999999999999</fb>
    <v>0</v>
  </rv>
  <rv s="0">
    <fb>141.13</fb>
    <v>0</v>
  </rv>
  <rv s="0">
    <fb>6328202</fb>
    <v>23</v>
  </rv>
  <rv s="0">
    <fb>142.47999999999999</fb>
    <v>0</v>
  </rv>
  <rv s="0">
    <fb>145.61000000000001</fb>
    <v>0</v>
  </rv>
  <rv s="0">
    <fb>145.69</fb>
    <v>0</v>
  </rv>
  <rv s="0">
    <fb>141.9</fb>
    <v>0</v>
  </rv>
  <rv s="0">
    <fb>7564575</fb>
    <v>23</v>
  </rv>
  <rv s="0">
    <fb>143.25</fb>
    <v>0</v>
  </rv>
  <rv s="0">
    <fb>142.49</fb>
    <v>0</v>
  </rv>
  <rv s="0">
    <fb>144.33680000000001</fb>
    <v>0</v>
  </rv>
  <rv s="0">
    <fb>142.47</fb>
    <v>0</v>
  </rv>
  <rv s="0">
    <fb>5621118</fb>
    <v>23</v>
  </rv>
  <rv s="0">
    <fb>141.44999999999999</fb>
    <v>0</v>
  </rv>
  <rv s="0">
    <fb>141.49</fb>
    <v>0</v>
  </rv>
  <rv s="0">
    <fb>142.75</fb>
    <v>0</v>
  </rv>
  <rv s="0">
    <fb>141.08000000000001</fb>
    <v>0</v>
  </rv>
  <rv s="0">
    <fb>4503323</fb>
    <v>23</v>
  </rv>
  <rv s="0">
    <fb>142.38</fb>
    <v>0</v>
  </rv>
  <rv s="0">
    <fb>141.76</fb>
    <v>0</v>
  </rv>
  <rv s="0">
    <fb>142.88</fb>
    <v>0</v>
  </rv>
  <rv s="0">
    <fb>4246120</fb>
    <v>23</v>
  </rv>
  <rv s="0">
    <fb>141.30000000000001</fb>
    <v>0</v>
  </rv>
  <rv s="0">
    <fb>141.5</fb>
    <v>0</v>
  </rv>
  <rv s="0">
    <fb>142.05000000000001</fb>
    <v>0</v>
  </rv>
  <rv s="0">
    <fb>140.01</fb>
    <v>0</v>
  </rv>
  <rv s="0">
    <fb>5315562</fb>
    <v>23</v>
  </rv>
  <rv s="0">
    <fb>142.36000000000001</fb>
    <v>0</v>
  </rv>
  <rv s="0">
    <fb>141.94</fb>
    <v>0</v>
  </rv>
  <rv s="0">
    <fb>143.34</fb>
    <v>0</v>
  </rv>
  <rv s="0">
    <fb>6806665</fb>
    <v>23</v>
  </rv>
  <rv s="0">
    <fb>137.66</fb>
    <v>0</v>
  </rv>
  <rv s="0">
    <fb>140.44999999999999</fb>
    <v>0</v>
  </rv>
  <rv s="0">
    <fb>140.935</fb>
    <v>0</v>
  </rv>
  <rv s="0">
    <fb>137.31</fb>
    <v>0</v>
  </rv>
  <rv s="0">
    <fb>8192153</fb>
    <v>23</v>
  </rv>
  <rv s="0">
    <fb>137.57</fb>
    <v>0</v>
  </rv>
  <rv s="0">
    <fb>137.35</fb>
    <v>0</v>
  </rv>
  <rv s="0">
    <fb>139.09</fb>
    <v>0</v>
  </rv>
  <rv s="0">
    <fb>135.7988</fb>
    <v>0</v>
  </rv>
  <rv s="0">
    <fb>5476878</fb>
    <v>23</v>
  </rv>
  <rv s="0">
    <fb>137.1</fb>
    <v>0</v>
  </rv>
  <rv s="0">
    <fb>137.18</fb>
    <v>0</v>
  </rv>
  <rv s="0">
    <fb>134.68</fb>
    <v>0</v>
  </rv>
  <rv s="0">
    <fb>6402458</fb>
    <v>23</v>
  </rv>
  <rv s="0">
    <fb>138.5</fb>
    <v>0</v>
  </rv>
  <rv s="0">
    <fb>140</fb>
    <v>0</v>
  </rv>
  <rv s="0">
    <fb>137.4359</fb>
    <v>0</v>
  </rv>
  <rv s="0">
    <fb>6682895</fb>
    <v>23</v>
  </rv>
  <rv s="0">
    <fb>141.22</fb>
    <v>0</v>
  </rv>
  <rv s="0">
    <fb>142.66</fb>
    <v>0</v>
  </rv>
  <rv s="0">
    <fb>6220081</fb>
    <v>23</v>
  </rv>
  <rv s="0">
    <fb>140.63999999999999</fb>
    <v>0</v>
  </rv>
  <rv s="0">
    <fb>140.46</fb>
    <v>0</v>
  </rv>
  <rv s="0">
    <fb>143</fb>
    <v>0</v>
  </rv>
  <rv s="0">
    <fb>140.27000000000001</fb>
    <v>0</v>
  </rv>
  <rv s="0">
    <fb>5801528</fb>
    <v>23</v>
  </rv>
  <rv s="0">
    <fb>142.44</fb>
    <v>0</v>
  </rv>
  <rv s="0">
    <fb>143.53</fb>
    <v>0</v>
  </rv>
  <rv s="0">
    <fb>141.78</fb>
    <v>0</v>
  </rv>
  <rv s="0">
    <fb>5658682</fb>
    <v>23</v>
  </rv>
  <rv s="0">
    <fb>143.22999999999999</fb>
    <v>0</v>
  </rv>
  <rv s="0">
    <fb>142.66999999999999</fb>
    <v>0</v>
  </rv>
  <rv s="0">
    <fb>4485989</fb>
    <v>23</v>
  </rv>
  <rv s="0">
    <fb>146.15</fb>
    <v>0</v>
  </rv>
  <rv s="0">
    <fb>146.91999999999999</fb>
    <v>0</v>
  </rv>
  <rv s="0">
    <fb>12664662</fb>
    <v>23</v>
  </rv>
  <rv s="0">
    <fb>140.26</fb>
    <v>0</v>
  </rv>
  <rv s="0">
    <fb>138.1</fb>
    <v>0</v>
  </rv>
  <rv s="0">
    <fb>140.6206</fb>
    <v>0</v>
  </rv>
  <rv s="0">
    <fb>7853955</fb>
    <v>23</v>
  </rv>
  <rv s="0">
    <fb>142.07</fb>
    <v>0</v>
  </rv>
  <rv s="0">
    <fb>141.85</fb>
    <v>0</v>
  </rv>
  <rv s="0">
    <fb>140.65</fb>
    <v>0</v>
  </rv>
  <rv s="0">
    <fb>5540261</fb>
    <v>23</v>
  </rv>
  <rv s="0">
    <fb>142.15</fb>
    <v>0</v>
  </rv>
  <rv s="0">
    <fb>142.29499999999999</fb>
    <v>0</v>
  </rv>
  <rv s="0">
    <fb>142.55000000000001</fb>
    <v>0</v>
  </rv>
  <rv s="0">
    <fb>141.07</fb>
    <v>0</v>
  </rv>
  <rv s="0">
    <fb>5632667</fb>
    <v>23</v>
  </rv>
  <rv s="0">
    <fb>144.28</fb>
    <v>0</v>
  </rv>
  <rv s="0">
    <fb>142.21</fb>
    <v>0</v>
  </rv>
  <rv s="0">
    <fb>144.47999999999999</fb>
    <v>0</v>
  </rv>
  <rv s="0">
    <fb>141.88</fb>
    <v>0</v>
  </rv>
  <rv s="0">
    <fb>6448427</fb>
    <v>23</v>
  </rv>
  <rv s="0">
    <fb>142.43</fb>
    <v>0</v>
  </rv>
  <rv s="0">
    <fb>144.78</fb>
    <v>0</v>
  </rv>
  <rv s="0">
    <fb>141.26499999999999</fb>
    <v>0</v>
  </rv>
  <rv s="0">
    <fb>7965995</fb>
    <v>23</v>
  </rv>
  <rv s="0">
    <fb>141.88999999999999</fb>
    <v>0</v>
  </rv>
  <rv s="0">
    <fb>143.47</fb>
    <v>0</v>
  </rv>
  <rv s="0">
    <fb>141.75</fb>
    <v>0</v>
  </rv>
  <rv s="0">
    <fb>6396807</fb>
    <v>23</v>
  </rv>
  <rv s="0">
    <fb>139.69999999999999</fb>
    <v>0</v>
  </rv>
  <rv s="0">
    <fb>141.99</fb>
    <v>0</v>
  </rv>
  <rv s="0">
    <fb>142.1</fb>
    <v>0</v>
  </rv>
  <rv s="0">
    <fb>139.66</fb>
    <v>0</v>
  </rv>
  <rv s="0">
    <fb>6057564</fb>
    <v>23</v>
  </rv>
  <rv s="0">
    <fb>139.53</fb>
    <v>0</v>
  </rv>
  <rv s="0">
    <fb>139.87</fb>
    <v>0</v>
  </rv>
  <rv s="0">
    <fb>140.11500000000001</fb>
    <v>0</v>
  </rv>
  <rv s="0">
    <fb>138.447</fb>
    <v>0</v>
  </rv>
  <rv s="0">
    <fb>5112911</fb>
    <v>23</v>
  </rv>
  <rv s="0">
    <fb>139.30000000000001</fb>
    <v>0</v>
  </rv>
  <rv s="0">
    <fb>140.35</fb>
    <v>0</v>
  </rv>
  <rv s="0">
    <fb>4675506</fb>
    <v>23</v>
  </rv>
  <rv s="0">
    <fb>138.76</fb>
    <v>0</v>
  </rv>
  <rv s="0">
    <fb>139.94999999999999</fb>
    <v>0</v>
  </rv>
  <rv s="0">
    <fb>137.86269999999999</fb>
    <v>0</v>
  </rv>
  <rv s="0">
    <fb>4771187</fb>
    <v>23</v>
  </rv>
  <rv s="0">
    <fb>138.31</fb>
    <v>0</v>
  </rv>
  <rv s="0">
    <fb>138.83000000000001</fb>
    <v>0</v>
  </rv>
  <rv s="0">
    <fb>139.84</fb>
    <v>0</v>
  </rv>
  <rv s="0">
    <fb>138.07</fb>
    <v>0</v>
  </rv>
  <rv s="0">
    <fb>7085878</fb>
    <v>23</v>
  </rv>
  <rv s="0">
    <fb>138.68</fb>
    <v>0</v>
  </rv>
  <rv s="0">
    <fb>138.04</fb>
    <v>0</v>
  </rv>
  <rv s="0">
    <fb>8411414</fb>
    <v>23</v>
  </rv>
  <rv s="0">
    <fb>138.61000000000001</fb>
    <v>0</v>
  </rv>
  <rv s="0">
    <fb>138.59</fb>
    <v>0</v>
  </rv>
  <rv s="0">
    <fb>138.88999999999999</fb>
    <v>0</v>
  </rv>
  <rv s="0">
    <fb>137.53</fb>
    <v>0</v>
  </rv>
  <rv s="0">
    <fb>4013890</fb>
    <v>23</v>
  </rv>
  <rv s="0">
    <fb>138.87</fb>
    <v>0</v>
  </rv>
  <rv s="0">
    <fb>138</fb>
    <v>0</v>
  </rv>
  <rv s="0">
    <fb>139.19999999999999</fb>
    <v>0</v>
  </rv>
  <rv s="0">
    <fb>136.74</fb>
    <v>0</v>
  </rv>
  <rv s="0">
    <fb>11161191</fb>
    <v>23</v>
  </rv>
  <rv s="0">
    <fb>139.16</fb>
    <v>0</v>
  </rv>
  <rv s="0">
    <fb>139.54</fb>
    <v>0</v>
  </rv>
  <rv s="0">
    <fb>7169854</fb>
    <v>23</v>
  </rv>
  <rv s="0">
    <fb>138.36000000000001</fb>
    <v>0</v>
  </rv>
  <rv s="0">
    <fb>137.48500000000001</fb>
    <v>0</v>
  </rv>
  <rv s="0">
    <fb>6958212</fb>
    <v>23</v>
  </rv>
  <rv s="0">
    <fb>137.34</fb>
    <v>0</v>
  </rv>
  <rv s="0">
    <fb>138.09</fb>
    <v>0</v>
  </rv>
  <rv s="0">
    <fb>138.35</fb>
    <v>0</v>
  </rv>
  <rv s="0">
    <fb>8742470</fb>
    <v>23</v>
  </rv>
  <rv s="0">
    <fb>137.21</fb>
    <v>0</v>
  </rv>
  <rv s="0">
    <fb>6535320</fb>
    <v>23</v>
  </rv>
  <rv s="0">
    <fb>137.68</fb>
    <v>0</v>
  </rv>
  <rv s="0">
    <fb>136.61000000000001</fb>
    <v>0</v>
  </rv>
  <rv s="0">
    <fb>137.73500000000001</fb>
    <v>0</v>
  </rv>
  <rv s="0">
    <fb>136.56</fb>
    <v>0</v>
  </rv>
  <rv s="0">
    <fb>6918027</fb>
    <v>23</v>
  </rv>
  <rv s="0">
    <fb>138.05000000000001</fb>
    <v>0</v>
  </rv>
  <rv s="0">
    <fb>137.02000000000001</fb>
    <v>0</v>
  </rv>
  <rv s="0">
    <fb>136.43</fb>
    <v>0</v>
  </rv>
  <rv s="0">
    <fb>6493708</fb>
    <v>23</v>
  </rv>
  <rv s="0">
    <fb>136.41</fb>
    <v>0</v>
  </rv>
  <rv s="0">
    <fb>137.83000000000001</fb>
    <v>0</v>
  </rv>
  <rv s="0">
    <fb>136.25</fb>
    <v>0</v>
  </rv>
  <rv s="0">
    <fb>6695907</fb>
    <v>23</v>
  </rv>
  <rv s="0">
    <fb>135.51</fb>
    <v>0</v>
  </rv>
  <rv s="0">
    <fb>136.52000000000001</fb>
    <v>0</v>
  </rv>
  <rv s="0">
    <fb>135.04</fb>
    <v>0</v>
  </rv>
  <rv s="0">
    <fb>6800847</fb>
    <v>23</v>
  </rv>
  <rv s="0">
    <fb>134.46</fb>
    <v>0</v>
  </rv>
  <rv s="0">
    <fb>136.80000000000001</fb>
    <v>0</v>
  </rv>
  <rv s="0">
    <fb>134.20009999999999</fb>
    <v>0</v>
  </rv>
  <rv s="0">
    <fb>6547481</fb>
    <v>23</v>
  </rv>
  <rv s="0">
    <fb>135.85</fb>
    <v>0</v>
  </rv>
  <rv s="0">
    <fb>6104650</fb>
    <v>23</v>
  </rv>
  <rv s="0">
    <fb>136.38999999999999</fb>
    <v>0</v>
  </rv>
  <rv s="0">
    <fb>5398197</fb>
    <v>23</v>
  </rv>
  <rv s="0">
    <fb>137.27000000000001</fb>
    <v>0</v>
  </rv>
  <rv s="0">
    <fb>138.27000000000001</fb>
    <v>0</v>
  </rv>
  <rv s="0">
    <fb>5103780</fb>
    <v>23</v>
  </rv>
  <rv s="0">
    <fb>137.94999999999999</fb>
    <v>0</v>
  </rv>
  <rv s="0">
    <fb>6951200</fb>
    <v>23</v>
  </rv>
  <rv s="0">
    <fb>139.04</fb>
    <v>0</v>
  </rv>
  <rv s="0">
    <fb>140.07</fb>
    <v>0</v>
  </rv>
  <rv s="0">
    <fb>137.44999999999999</fb>
    <v>0</v>
  </rv>
  <rv s="0">
    <fb>17931140</fb>
    <v>23</v>
  </rv>
  <rv s="0">
    <fb>138.43</fb>
    <v>0</v>
  </rv>
  <rv s="0">
    <fb>136.22</fb>
    <v>0</v>
  </rv>
  <rv s="0">
    <fb>6732371</fb>
    <v>23</v>
  </rv>
  <rv s="0">
    <fb>136.55000000000001</fb>
    <v>0</v>
  </rv>
  <rv s="0">
    <fb>137.29</fb>
    <v>0</v>
  </rv>
  <rv s="0">
    <fb>136.38</fb>
    <v>0</v>
  </rv>
  <rv s="0">
    <fb>5014894</fb>
    <v>23</v>
  </rv>
  <rv s="0">
    <fb>136.34</fb>
    <v>0</v>
  </rv>
  <rv s="0">
    <fb>137.38999999999999</fb>
    <v>0</v>
  </rv>
  <rv s="0">
    <fb>137.55000000000001</fb>
    <v>0</v>
  </rv>
  <rv s="0">
    <fb>136.13</fb>
    <v>0</v>
  </rv>
  <rv s="0">
    <fb>6004252</fb>
    <v>23</v>
  </rv>
  <rv s="0">
    <fb>136.19999999999999</fb>
    <v>0</v>
  </rv>
  <rv s="0">
    <fb>138.13</fb>
    <v>0</v>
  </rv>
  <rv s="0">
    <fb>2588169</fb>
    <v>23</v>
  </rv>
  <rv s="0">
    <fb>139.39349999999999</fb>
    <v>0</v>
  </rv>
  <rv s="0">
    <fb>137.94499999999999</fb>
    <v>0</v>
  </rv>
  <rv s="0">
    <fb>3714683</fb>
    <v>23</v>
  </rv>
  <rv s="0">
    <fb>139.22</fb>
    <v>0</v>
  </rv>
  <rv s="0">
    <fb>138.19999999999999</fb>
    <v>0</v>
  </rv>
  <rv s="0">
    <fb>5139415</fb>
    <v>23</v>
  </rv>
  <rv s="0">
    <fb>137.77000000000001</fb>
    <v>0</v>
  </rv>
  <rv s="0">
    <fb>138.6</fb>
    <v>0</v>
  </rv>
  <rv s="0">
    <fb>138.92140000000001</fb>
    <v>0</v>
  </rv>
  <rv s="0">
    <fb>3124319</fb>
    <v>23</v>
  </rv>
  <rv s="0">
    <fb>139.13999999999999</fb>
    <v>0</v>
  </rv>
  <rv s="0">
    <fb>139.29</fb>
    <v>0</v>
  </rv>
  <rv s="0">
    <fb>3976735</fb>
    <v>23</v>
  </rv>
  <rv s="0">
    <fb>139.86000000000001</fb>
    <v>0</v>
  </rv>
  <rv s="0">
    <fb>136.35</fb>
    <v>0</v>
  </rv>
  <rv s="0">
    <fb>8326197</fb>
    <v>23</v>
  </rv>
  <rv s="0">
    <fb>138.69999999999999</fb>
    <v>0</v>
  </rv>
  <rv s="0">
    <fb>138.91999999999999</fb>
    <v>0</v>
  </rv>
  <rv s="0">
    <fb>6856411</fb>
    <v>23</v>
  </rv>
  <rv s="0">
    <fb>140.16</fb>
    <v>0</v>
  </rv>
  <rv s="0">
    <fb>141.04</fb>
    <v>0</v>
  </rv>
  <rv s="0">
    <fb>10036527</fb>
    <v>23</v>
  </rv>
  <rv s="0">
    <fb>138.85</fb>
    <v>0</v>
  </rv>
  <rv s="0">
    <fb>139.75</fb>
    <v>0</v>
  </rv>
  <rv s="0">
    <fb>140.13</fb>
    <v>0</v>
  </rv>
  <rv s="0">
    <fb>7192462</fb>
    <v>23</v>
  </rv>
  <rv s="0">
    <fb>138.47</fb>
    <v>0</v>
  </rv>
  <rv s="0">
    <fb>139.05500000000001</fb>
    <v>0</v>
  </rv>
  <rv s="0">
    <fb>7378053</fb>
    <v>23</v>
  </rv>
  <rv s="0">
    <fb>137.85</fb>
    <v>0</v>
  </rv>
  <rv s="0">
    <fb>138.75</fb>
    <v>0</v>
  </rv>
  <rv s="0">
    <fb>139.44</fb>
    <v>0</v>
  </rv>
  <rv s="0">
    <fb>7240037</fb>
    <v>23</v>
  </rv>
  <rv s="0">
    <fb>6333531</fb>
    <v>23</v>
  </rv>
  <rv s="0">
    <fb>6048046</fb>
    <v>23</v>
  </rv>
  <rv s="0">
    <fb>135.80000000000001</fb>
    <v>0</v>
  </rv>
  <rv s="0">
    <fb>137.43</fb>
    <v>0</v>
  </rv>
  <rv s="0">
    <fb>137.65</fb>
    <v>0</v>
  </rv>
  <rv s="0">
    <fb>135.28</fb>
    <v>0</v>
  </rv>
  <rv s="0">
    <fb>6172796</fb>
    <v>23</v>
  </rv>
  <rv s="0">
    <fb>134.78</fb>
    <v>0</v>
  </rv>
  <rv s="0">
    <fb>7757624</fb>
    <v>23</v>
  </rv>
  <rv s="0">
    <fb>133.6</fb>
    <v>0</v>
  </rv>
  <rv s="0">
    <fb>136.36000000000001</fb>
    <v>0</v>
  </rv>
  <rv s="0">
    <fb>133.56</fb>
    <v>0</v>
  </rv>
  <rv s="0">
    <fb>9184920</fb>
    <v>23</v>
  </rv>
  <rv s="0">
    <fb>132.53</fb>
    <v>0</v>
  </rv>
  <rv s="0">
    <fb>133.80000000000001</fb>
    <v>0</v>
  </rv>
  <rv s="0">
    <fb>131.26</fb>
    <v>0</v>
  </rv>
  <rv s="0">
    <fb>12506633</fb>
    <v>23</v>
  </rv>
  <rv s="0">
    <fb>131.01</fb>
    <v>0</v>
  </rv>
  <rv s="0">
    <fb>130.65</fb>
    <v>0</v>
  </rv>
  <rv s="0">
    <fb>131.99</fb>
    <v>0</v>
  </rv>
  <rv s="0">
    <fb>130.505</fb>
    <v>0</v>
  </rv>
  <rv s="0">
    <fb>8765692</fb>
    <v>23</v>
  </rv>
  <rv s="0">
    <fb>130</fb>
    <v>0</v>
  </rv>
  <rv s="0">
    <fb>131.02000000000001</fb>
    <v>0</v>
  </rv>
  <rv s="0">
    <fb>131.47</fb>
    <v>0</v>
  </rv>
  <rv s="0">
    <fb>129.99</fb>
    <v>0</v>
  </rv>
  <rv s="0">
    <fb>7202837</fb>
    <v>23</v>
  </rv>
  <rv s="0">
    <fb>132.24</fb>
    <v>0</v>
  </rv>
  <rv s="0">
    <fb>129.94999999999999</fb>
    <v>0</v>
  </rv>
  <rv s="0">
    <fb>133</fb>
    <v>0</v>
  </rv>
  <rv s="0">
    <fb>129.9</fb>
    <v>0</v>
  </rv>
  <rv s="0">
    <fb>9639958</fb>
    <v>23</v>
  </rv>
  <rv s="0">
    <fb>133.09</fb>
    <v>0</v>
  </rv>
  <rv s="0">
    <fb>132.25</fb>
    <v>0</v>
  </rv>
  <rv s="0">
    <fb>133.47</fb>
    <v>0</v>
  </rv>
  <rv s="0">
    <fb>131.43</fb>
    <v>0</v>
  </rv>
  <rv s="0">
    <fb>5996689</fb>
    <v>23</v>
  </rv>
  <rv s="0">
    <fb>128.38</fb>
    <v>0</v>
  </rv>
  <rv s="0">
    <fb>132.38999999999999</fb>
    <v>0</v>
  </rv>
  <rv s="0">
    <fb>133.1</fb>
    <v>0</v>
  </rv>
  <rv s="0">
    <fb>127.7</fb>
    <v>0</v>
  </rv>
  <rv s="0">
    <fb>10826688</fb>
    <v>23</v>
  </rv>
  <rv s="0">
    <fb>130.36000000000001</fb>
    <v>0</v>
  </rv>
  <rv s="0">
    <fb>127.84</fb>
    <v>0</v>
  </rv>
  <rv s="0">
    <fb>131.65</fb>
    <v>0</v>
  </rv>
  <rv s="0">
    <fb>127.4405</fb>
    <v>0</v>
  </rv>
  <rv s="0">
    <fb>8242252</fb>
    <v>23</v>
  </rv>
  <rv s="0">
    <fb>130.19</fb>
    <v>0</v>
  </rv>
  <rv s="0">
    <fb>130.29</fb>
    <v>0</v>
  </rv>
  <rv s="0">
    <fb>8344091</fb>
    <v>23</v>
  </rv>
  <rv s="0">
    <fb>128.97</fb>
    <v>0</v>
  </rv>
  <rv s="0">
    <fb>129</fb>
    <v>0</v>
  </rv>
  <rv s="0">
    <fb>129.65969999999999</fb>
    <v>0</v>
  </rv>
  <rv s="0">
    <fb>128.19999999999999</fb>
    <v>0</v>
  </rv>
  <rv s="0">
    <fb>6534168</fb>
    <v>23</v>
  </rv>
  <rv s="0">
    <fb>128.79</fb>
    <v>0</v>
  </rv>
  <rv s="0">
    <fb>129.6</fb>
    <v>0</v>
  </rv>
  <rv s="0">
    <fb>130.72</fb>
    <v>0</v>
  </rv>
  <rv s="0">
    <fb>128.69</fb>
    <v>0</v>
  </rv>
  <rv s="0">
    <fb>6825630</fb>
    <v>23</v>
  </rv>
  <rv s="0">
    <fb>128.94999999999999</fb>
    <v>0</v>
  </rv>
  <rv s="0">
    <fb>129.19499999999999</fb>
    <v>0</v>
  </rv>
  <rv s="0">
    <fb>127.75</fb>
    <v>0</v>
  </rv>
  <rv s="0">
    <fb>7309656</fb>
    <v>23</v>
  </rv>
  <rv s="0">
    <fb>129.03</fb>
    <v>0</v>
  </rv>
  <rv s="0">
    <fb>129.38</fb>
    <v>0</v>
  </rv>
  <rv s="0">
    <fb>129.45500000000001</fb>
    <v>0</v>
  </rv>
  <rv s="0">
    <fb>128.58000000000001</fb>
    <v>0</v>
  </rv>
  <rv s="0">
    <fb>6613694</fb>
    <v>23</v>
  </rv>
  <rv s="0">
    <fb>129.57</fb>
    <v>0</v>
  </rv>
  <rv s="0">
    <fb>129.12</fb>
    <v>0</v>
  </rv>
  <rv s="0">
    <fb>130.09610000000001</fb>
    <v>0</v>
  </rv>
  <rv s="0">
    <fb>5063663</fb>
    <v>23</v>
  </rv>
  <rv s="0">
    <fb>129.16999999999999</fb>
    <v>0</v>
  </rv>
  <rv s="0">
    <fb>129.93</fb>
    <v>0</v>
  </rv>
  <rv s="0">
    <fb>130.1</fb>
    <v>0</v>
  </rv>
  <rv s="0">
    <fb>128.11000000000001</fb>
    <v>0</v>
  </rv>
  <rv s="0">
    <fb>7011334</fb>
    <v>23</v>
  </rv>
  <rv s="0">
    <fb>128.66999999999999</fb>
    <v>0</v>
  </rv>
  <rv s="0">
    <fb>129.46</fb>
    <v>0</v>
  </rv>
  <rv s="0">
    <fb>129.94</fb>
    <v>0</v>
  </rv>
  <rv s="0">
    <fb>128.22999999999999</fb>
    <v>0</v>
  </rv>
  <rv s="0">
    <fb>5917783</fb>
    <v>23</v>
  </rv>
  <rv s="0">
    <fb>128.22</fb>
    <v>0</v>
  </rv>
  <rv s="0">
    <fb>128.75</fb>
    <v>0</v>
  </rv>
  <rv s="0">
    <fb>129.16</fb>
    <v>0</v>
  </rv>
  <rv s="0">
    <fb>127.96</fb>
    <v>0</v>
  </rv>
  <rv s="0">
    <fb>8594089</fb>
    <v>23</v>
  </rv>
  <rv s="0">
    <fb>128.33000000000001</fb>
    <v>0</v>
  </rv>
  <rv s="0">
    <fb>128.54</fb>
    <v>0</v>
  </rv>
  <rv s="0">
    <fb>129.33000000000001</fb>
    <v>0</v>
  </rv>
  <rv s="0">
    <fb>128.20500000000001</fb>
    <v>0</v>
  </rv>
  <rv s="0">
    <fb>6139426</fb>
    <v>23</v>
  </rv>
  <rv s="0">
    <fb>127.62</fb>
    <v>0</v>
  </rv>
  <rv s="0">
    <fb>128</fb>
    <v>0</v>
  </rv>
  <rv s="0">
    <fb>128.13</fb>
    <v>0</v>
  </rv>
  <rv s="0">
    <fb>8407254</fb>
    <v>23</v>
  </rv>
  <rv s="0">
    <fb>127.92</fb>
    <v>0</v>
  </rv>
  <rv s="0">
    <fb>127.97</fb>
    <v>0</v>
  </rv>
  <rv s="0">
    <fb>128.16999999999999</fb>
    <v>0</v>
  </rv>
  <rv s="0">
    <fb>8246039</fb>
    <v>23</v>
  </rv>
  <rv s="0">
    <fb>129.49</fb>
    <v>0</v>
  </rv>
  <rv s="0">
    <fb>127.11</fb>
    <v>0</v>
  </rv>
  <rv s="0">
    <fb>9188548</fb>
    <v>23</v>
  </rv>
  <rv s="0">
    <fb>129.53</fb>
    <v>0</v>
  </rv>
  <rv s="0">
    <fb>127.81</fb>
    <v>0</v>
  </rv>
  <rv s="0">
    <fb>129.845</fb>
    <v>0</v>
  </rv>
  <rv s="0">
    <fb>127.59</fb>
    <v>0</v>
  </rv>
  <rv s="0">
    <fb>6936352</fb>
    <v>23</v>
  </rv>
  <rv s="0">
    <fb>127.12</fb>
    <v>0</v>
  </rv>
  <rv s="0">
    <fb>129.35</fb>
    <v>0</v>
  </rv>
  <rv s="0">
    <fb>129.44</fb>
    <v>0</v>
  </rv>
  <rv s="0">
    <fb>127.02</fb>
    <v>0</v>
  </rv>
  <rv s="0">
    <fb>8277918</fb>
    <v>23</v>
  </rv>
  <rv s="0">
    <fb>127.244</fb>
    <v>0</v>
  </rv>
  <rv s="0">
    <fb>126.38</fb>
    <v>0</v>
  </rv>
  <rv s="0">
    <fb>6975470</fb>
    <v>23</v>
  </rv>
  <rv s="0">
    <fb>127.52</fb>
    <v>0</v>
  </rv>
  <rv s="0">
    <fb>127.78</fb>
    <v>0</v>
  </rv>
  <rv s="0">
    <fb>10145342</fb>
    <v>23</v>
  </rv>
  <rv s="0">
    <fb>127.66</fb>
    <v>0</v>
  </rv>
  <rv s="0">
    <fb>126.91</fb>
    <v>0</v>
  </rv>
  <rv s="0">
    <fb>7263025</fb>
    <v>23</v>
  </rv>
  <rv s="0">
    <fb>127.49</fb>
    <v>0</v>
  </rv>
  <rv s="0">
    <fb>128.99</fb>
    <v>0</v>
  </rv>
  <rv s="0">
    <fb>7790808</fb>
    <v>23</v>
  </rv>
  <rv s="0">
    <fb>126.54</fb>
    <v>0</v>
  </rv>
  <rv s="0">
    <fb>126.93</fb>
    <v>0</v>
  </rv>
  <rv s="0">
    <fb>17718787</fb>
    <v>23</v>
  </rv>
  <rv s="0">
    <fb>124.29</fb>
    <v>0</v>
  </rv>
  <rv s="0">
    <fb>7740158</fb>
    <v>23</v>
  </rv>
  <rv s="0">
    <fb>123.87</fb>
    <v>0</v>
  </rv>
  <rv s="0">
    <fb>124.86</fb>
    <v>0</v>
  </rv>
  <rv s="0">
    <fb>123.43</fb>
    <v>0</v>
  </rv>
  <rv s="0">
    <fb>10206557</fb>
    <v>23</v>
  </rv>
  <rv s="0">
    <fb>123.16</fb>
    <v>0</v>
  </rv>
  <rv s="0">
    <fb>123.77</fb>
    <v>0</v>
  </rv>
  <rv s="0">
    <fb>124.2</fb>
    <v>0</v>
  </rv>
  <rv s="0">
    <fb>122.785</fb>
    <v>0</v>
  </rv>
  <rv s="0">
    <fb>7536965</fb>
    <v>23</v>
  </rv>
  <rv s="0">
    <fb>123.1</fb>
    <v>0</v>
  </rv>
  <rv s="0">
    <fb>121.54</fb>
    <v>0</v>
  </rv>
  <rv s="0">
    <fb>10228116</fb>
    <v>23</v>
  </rv>
  <rv s="0">
    <fb>122.76</fb>
    <v>0</v>
  </rv>
  <rv s="0">
    <fb>122.5463</fb>
    <v>0</v>
  </rv>
  <rv s="0">
    <fb>10491004</fb>
    <v>23</v>
  </rv>
  <rv s="0">
    <fb>127.31</fb>
    <v>0</v>
  </rv>
  <rv s="0">
    <fb>128.89500000000001</fb>
    <v>0</v>
  </rv>
  <rv s="0">
    <fb>125.32</fb>
    <v>0</v>
  </rv>
  <rv s="0">
    <fb>9224659</fb>
    <v>23</v>
  </rv>
  <rv s="0">
    <fb>127.645</fb>
    <v>0</v>
  </rv>
  <rv s="0">
    <fb>128.91499999999999</fb>
    <v>0</v>
  </rv>
  <rv s="0">
    <fb>8859731</fb>
    <v>23</v>
  </rv>
  <rv s="0">
    <fb>127.34</fb>
    <v>0</v>
  </rv>
  <rv s="0">
    <fb>128.41999999999999</fb>
    <v>0</v>
  </rv>
  <rv s="0">
    <fb>9070895</fb>
    <v>23</v>
  </rv>
  <rv s="0">
    <fb>127.13</fb>
    <v>0</v>
  </rv>
  <rv s="0">
    <fb>127.85</fb>
    <v>0</v>
  </rv>
  <rv s="0">
    <fb>126.72</fb>
    <v>0</v>
  </rv>
  <rv s="0">
    <fb>6941802</fb>
    <v>23</v>
  </rv>
  <rv s="0">
    <fb>128.13999999999999</fb>
    <v>0</v>
  </rv>
  <rv s="0">
    <fb>127.65</fb>
    <v>0</v>
  </rv>
  <rv s="0">
    <fb>128.82</fb>
    <v>0</v>
  </rv>
  <rv s="0">
    <fb>6521993</fb>
    <v>23</v>
  </rv>
  <rv s="0">
    <fb>128.56</fb>
    <v>0</v>
  </rv>
  <rv s="0">
    <fb>128.38999999999999</fb>
    <v>0</v>
  </rv>
  <rv s="0">
    <fb>129.04</fb>
    <v>0</v>
  </rv>
  <rv s="0">
    <fb>7172764</fb>
    <v>23</v>
  </rv>
  <rv s="0">
    <fb>128.94</fb>
    <v>0</v>
  </rv>
  <rv s="0">
    <fb>128.51</fb>
    <v>0</v>
  </rv>
  <rv s="0">
    <fb>129.97999999999999</fb>
    <v>0</v>
  </rv>
  <rv s="0">
    <fb>6485164</fb>
    <v>23</v>
  </rv>
  <rv s="0">
    <fb>129.11000000000001</fb>
    <v>0</v>
  </rv>
  <rv s="0">
    <fb>129.84</fb>
    <v>0</v>
  </rv>
  <rv s="0">
    <fb>128.3528</fb>
    <v>0</v>
  </rv>
  <rv s="0">
    <fb>6192905</fb>
    <v>23</v>
  </rv>
  <rv s="0">
    <fb>128.69999999999999</fb>
    <v>0</v>
  </rv>
  <rv s="0">
    <fb>129.035</fb>
    <v>0</v>
  </rv>
  <rv s="0">
    <fb>127.04</fb>
    <v>0</v>
  </rv>
  <rv s="0">
    <fb>6871342</fb>
    <v>23</v>
  </rv>
  <rv s="0">
    <fb>128.01</fb>
    <v>0</v>
  </rv>
  <rv s="0">
    <fb>129.1</fb>
    <v>0</v>
  </rv>
  <rv s="0">
    <fb>129.74</fb>
    <v>0</v>
  </rv>
  <rv s="0">
    <fb>127.9</fb>
    <v>0</v>
  </rv>
  <rv s="0">
    <fb>20262097</fb>
    <v>23</v>
  </rv>
  <rv s="0">
    <fb>130.18</fb>
    <v>0</v>
  </rv>
  <rv s="0">
    <fb>130.88499999999999</fb>
    <v>0</v>
  </rv>
  <rv s="0">
    <fb>8077630</fb>
    <v>23</v>
  </rv>
  <rv s="0">
    <fb>132.6</fb>
    <v>0</v>
  </rv>
  <rv s="0">
    <fb>130.41</fb>
    <v>0</v>
  </rv>
  <rv s="0">
    <fb>9503792</fb>
    <v>23</v>
  </rv>
  <rv s="0">
    <fb>132.56</fb>
    <v>0</v>
  </rv>
  <rv s="0">
    <fb>130.93950000000001</fb>
    <v>0</v>
  </rv>
  <rv s="0">
    <fb>133.13999999999999</fb>
    <v>0</v>
  </rv>
  <rv s="0">
    <fb>130.62</fb>
    <v>0</v>
  </rv>
  <rv s="0">
    <fb>8318034</fb>
    <v>23</v>
  </rv>
  <rv s="0">
    <fb>133.47999999999999</fb>
    <v>0</v>
  </rv>
  <rv s="0">
    <fb>133.62</fb>
    <v>0</v>
  </rv>
  <rv s="0">
    <fb>7517293</fb>
    <v>23</v>
  </rv>
  <rv s="0">
    <fb>135.44999999999999</fb>
    <v>0</v>
  </rv>
  <rv s="0">
    <fb>133.22</fb>
    <v>0</v>
  </rv>
  <rv s="0">
    <fb>132.47999999999999</fb>
    <v>0</v>
  </rv>
  <rv s="0">
    <fb>10821240</fb>
    <v>23</v>
  </rv>
  <rv s="0">
    <fb>135</fb>
    <v>0</v>
  </rv>
  <rv s="0">
    <fb>11175976</fb>
    <v>23</v>
  </rv>
  <rv s="0">
    <fb>135.13999999999999</fb>
    <v>0</v>
  </rv>
  <rv s="0">
    <fb>8090641</fb>
    <v>23</v>
  </rv>
  <rv s="0">
    <fb>135.43</fb>
    <v>0</v>
  </rv>
  <rv s="0">
    <fb>135.68</fb>
    <v>0</v>
  </rv>
  <rv s="0">
    <fb>136.75</fb>
    <v>0</v>
  </rv>
  <rv s="0">
    <fb>135.26</fb>
    <v>0</v>
  </rv>
  <rv s="0">
    <fb>9202839</fb>
    <v>23</v>
  </rv>
  <rv s="0">
    <fb>134.28</fb>
    <v>0</v>
  </rv>
  <rv s="0">
    <fb>135.05000000000001</fb>
    <v>0</v>
  </rv>
  <rv s="0">
    <fb>135.47999999999999</fb>
    <v>0</v>
  </rv>
  <rv s="0">
    <fb>133.33000000000001</fb>
    <v>0</v>
  </rv>
  <rv s="0">
    <fb>9117845</fb>
    <v>23</v>
  </rv>
  <rv s="0">
    <fb>136.44999999999999</fb>
    <v>0</v>
  </rv>
  <rv s="0">
    <fb>134.96</fb>
    <v>0</v>
  </rv>
  <rv s="0">
    <fb>137.25</fb>
    <v>0</v>
  </rv>
  <rv s="0">
    <fb>134.72999999999999</fb>
    <v>0</v>
  </rv>
  <rv s="0">
    <fb>8279156</fb>
    <v>23</v>
  </rv>
  <rv s="0">
    <fb>136.5</fb>
    <v>0</v>
  </rv>
  <rv s="0">
    <fb>136</fb>
    <v>0</v>
  </rv>
  <rv s="0">
    <fb>6180642</fb>
    <v>23</v>
  </rv>
  <rv s="0">
    <fb>137.12</fb>
    <v>0</v>
  </rv>
  <rv s="0">
    <fb>137.33000000000001</fb>
    <v>0</v>
  </rv>
  <rv s="0">
    <fb>10244622</fb>
    <v>23</v>
  </rv>
  <rv s="0">
    <fb>136.9</fb>
    <v>0</v>
  </rv>
  <rv s="0">
    <fb>137.6327</fb>
    <v>0</v>
  </rv>
  <rv s="0">
    <fb>136.59</fb>
    <v>0</v>
  </rv>
  <rv s="0">
    <fb>6190528</fb>
    <v>23</v>
  </rv>
  <rv s="0">
    <fb>136.37</fb>
    <v>0</v>
  </rv>
  <rv s="0">
    <fb>135.56</fb>
    <v>0</v>
  </rv>
  <rv s="0">
    <fb>5855637</fb>
    <v>23</v>
  </rv>
  <rv s="0">
    <fb>6408886</fb>
    <v>23</v>
  </rv>
  <rv s="0">
    <fb>135.11000000000001</fb>
    <v>0</v>
  </rv>
  <rv s="0">
    <fb>136.02000000000001</fb>
    <v>0</v>
  </rv>
  <rv s="0">
    <fb>136.38990000000001</fb>
    <v>0</v>
  </rv>
  <rv s="0">
    <fb>134.83500000000001</fb>
    <v>0</v>
  </rv>
  <rv s="0">
    <fb>9161190</fb>
    <v>23</v>
  </rv>
  <rv s="0">
    <fb>135.6</fb>
    <v>0</v>
  </rv>
  <rv s="0">
    <fb>135.52000000000001</fb>
    <v>0</v>
  </rv>
  <rv s="0">
    <fb>135.79</fb>
    <v>0</v>
  </rv>
  <rv s="0">
    <fb>134.58000000000001</fb>
    <v>0</v>
  </rv>
  <rv s="0">
    <fb>7584034</fb>
    <v>23</v>
  </rv>
  <rv s="0">
    <fb>137.24</fb>
    <v>0</v>
  </rv>
  <rv s="0">
    <fb>137.76</fb>
    <v>0</v>
  </rv>
  <rv s="0">
    <fb>7945349</fb>
    <v>23</v>
  </rv>
  <rv s="0">
    <fb>137.9</fb>
    <v>0</v>
  </rv>
  <rv s="0">
    <fb>136.88</fb>
    <v>0</v>
  </rv>
  <rv s="0">
    <fb>7708478</fb>
    <v>23</v>
  </rv>
  <rv s="0">
    <fb>136.94</fb>
    <v>0</v>
  </rv>
  <rv s="0">
    <fb>137.08000000000001</fb>
    <v>0</v>
  </rv>
  <rv s="0">
    <fb>135.38999999999999</fb>
    <v>0</v>
  </rv>
  <rv s="0">
    <fb>9149433</fb>
    <v>23</v>
  </rv>
  <rv s="0">
    <fb>137.75</fb>
    <v>0</v>
  </rv>
  <rv s="0">
    <fb>134.84</fb>
    <v>0</v>
  </rv>
  <rv s="0">
    <fb>133.53</fb>
    <v>0</v>
  </rv>
  <rv s="0">
    <fb>10040612</fb>
    <v>23</v>
  </rv>
  <rv s="0">
    <fb>137.88999999999999</fb>
    <v>0</v>
  </rv>
  <rv s="0">
    <fb>8465869</fb>
    <v>23</v>
  </rv>
  <rv s="0">
    <fb>134.63</fb>
    <v>0</v>
  </rv>
  <rv s="0">
    <fb>135.37</fb>
    <v>0</v>
  </rv>
  <rv s="0">
    <fb>134.06</fb>
    <v>0</v>
  </rv>
  <rv s="0">
    <fb>7338314</fb>
    <v>23</v>
  </rv>
  <rv s="0">
    <fb>133.94</fb>
    <v>0</v>
  </rv>
  <rv s="0">
    <fb>133.25</fb>
    <v>0</v>
  </rv>
  <rv s="0">
    <fb>6708718</fb>
    <v>23</v>
  </rv>
  <rv s="0">
    <fb>133.49</fb>
    <v>0</v>
  </rv>
  <rv s="0">
    <fb>133.76</fb>
    <v>0</v>
  </rv>
  <rv s="0">
    <fb>131.16999999999999</fb>
    <v>0</v>
  </rv>
  <rv s="0">
    <fb>9910569</fb>
    <v>23</v>
  </rv>
  <rv s="0">
    <fb>131.18</fb>
    <v>0</v>
  </rv>
  <rv s="0">
    <fb>131.24</fb>
    <v>0</v>
  </rv>
  <rv s="0">
    <fb>131.88999999999999</fb>
    <v>0</v>
  </rv>
  <rv s="0">
    <fb>130.29499999999999</fb>
    <v>0</v>
  </rv>
  <rv s="0">
    <fb>8297033</fb>
    <v>23</v>
  </rv>
  <rv s="0">
    <fb>131.4</fb>
    <v>0</v>
  </rv>
  <rv s="0">
    <fb>131.71</fb>
    <v>0</v>
  </rv>
  <rv s="0">
    <fb>131.84970000000001</fb>
    <v>0</v>
  </rv>
  <rv s="0">
    <fb>130.88</fb>
    <v>0</v>
  </rv>
  <rv s="0">
    <fb>6262789</fb>
    <v>23</v>
  </rv>
  <rv s="0">
    <fb>132.51</fb>
    <v>0</v>
  </rv>
  <rv s="0">
    <fb>131.31</fb>
    <v>0</v>
  </rv>
  <rv s="0">
    <fb>132.98500000000001</fb>
    <v>0</v>
  </rv>
  <rv s="0">
    <fb>6786955</fb>
    <v>23</v>
  </rv>
  <rv s="0">
    <fb>133.41999999999999</fb>
    <v>0</v>
  </rv>
  <rv s="0">
    <fb>132.75</fb>
    <v>0</v>
  </rv>
  <rv s="0">
    <fb>133.66999999999999</fb>
    <v>0</v>
  </rv>
  <rv s="0">
    <fb>132.26499999999999</fb>
    <v>0</v>
  </rv>
  <rv s="0">
    <fb>9188831</fb>
    <v>23</v>
  </rv>
  <rv s="0">
    <fb>134.03</fb>
    <v>0</v>
  </rv>
  <rv s="0">
    <fb>8070288</fb>
    <v>23</v>
  </rv>
  <rv s="0">
    <fb>134.54</fb>
    <v>0</v>
  </rv>
  <rv s="0">
    <fb>134.97999999999999</fb>
    <v>0</v>
  </rv>
  <rv s="0">
    <fb>135.83000000000001</fb>
    <v>0</v>
  </rv>
  <rv s="0">
    <fb>134.20500000000001</fb>
    <v>0</v>
  </rv>
  <rv s="0">
    <fb>9624263</fb>
    <v>23</v>
  </rv>
  <rv s="0">
    <fb>133.46</fb>
    <v>0</v>
  </rv>
  <rv s="0">
    <fb>134.37</fb>
    <v>0</v>
  </rv>
  <rv s="0">
    <fb>134.97130000000001</fb>
    <v>0</v>
  </rv>
  <rv s="0">
    <fb>8295924</fb>
    <v>23</v>
  </rv>
  <rv s="0">
    <fb>134.01</fb>
    <v>0</v>
  </rv>
  <rv s="0">
    <fb>135.36590000000001</fb>
    <v>0</v>
  </rv>
  <rv s="0">
    <fb>133.91999999999999</fb>
    <v>0</v>
  </rv>
  <rv s="0">
    <fb>9771262</fb>
    <v>23</v>
  </rv>
  <rv s="0">
    <fb>135.15</fb>
    <v>0</v>
  </rv>
  <rv s="0">
    <fb>136.03</fb>
    <v>0</v>
  </rv>
  <rv s="0">
    <fb>134.76499999999999</fb>
    <v>0</v>
  </rv>
  <rv s="0">
    <fb>6299182</fb>
    <v>23</v>
  </rv>
  <rv s="0">
    <fb>137.66999999999999</fb>
    <v>0</v>
  </rv>
  <rv s="0">
    <fb>138.41560000000001</fb>
    <v>0</v>
  </rv>
  <rv s="0">
    <fb>135.69</fb>
    <v>0</v>
  </rv>
  <rv s="0">
    <fb>8852710</fb>
    <v>23</v>
  </rv>
  <rv s="0">
    <fb>136.99</fb>
    <v>0</v>
  </rv>
  <rv s="0">
    <fb>138.49</fb>
    <v>0</v>
  </rv>
  <rv s="0">
    <fb>136.47</fb>
    <v>0</v>
  </rv>
  <rv s="0">
    <fb>10973728</fb>
    <v>23</v>
  </rv>
  <rv s="0">
    <fb>135.49</fb>
    <v>0</v>
  </rv>
  <rv s="0">
    <fb>8853733</fb>
    <v>23</v>
  </rv>
  <rv s="0">
    <fb>138.53</fb>
    <v>0</v>
  </rv>
  <rv s="0">
    <fb>8753803</fb>
    <v>23</v>
  </rv>
  <rv s="0">
    <fb>139.1</fb>
    <v>0</v>
  </rv>
  <rv s="0">
    <fb>5919649</fb>
    <v>23</v>
  </rv>
  <rv s="0">
    <fb>137.72999999999999</fb>
    <v>0</v>
  </rv>
  <rv s="0">
    <fb>137.97</fb>
    <v>0</v>
  </rv>
  <rv s="0">
    <fb>139.07</fb>
    <v>0</v>
  </rv>
  <rv s="0">
    <fb>7690705</fb>
    <v>23</v>
  </rv>
  <rv s="0">
    <fb>136.46</fb>
    <v>0</v>
  </rv>
  <rv s="0">
    <fb>136.15</fb>
    <v>0</v>
  </rv>
  <rv s="0">
    <fb>9239099</fb>
    <v>23</v>
  </rv>
  <rv s="0">
    <fb>136.06</fb>
    <v>0</v>
  </rv>
  <rv s="0">
    <fb>136.83000000000001</fb>
    <v>0</v>
  </rv>
  <rv s="0">
    <fb>135.58500000000001</fb>
    <v>0</v>
  </rv>
  <rv s="0">
    <fb>9807061</fb>
    <v>23</v>
  </rv>
  <rv s="0">
    <fb>136.79</fb>
    <v>0</v>
  </rv>
  <rv s="0">
    <fb>138.71</fb>
    <v>0</v>
  </rv>
  <rv s="0">
    <fb>136.72</fb>
    <v>0</v>
  </rv>
  <rv s="0">
    <fb>8768374</fb>
    <v>23</v>
  </rv>
  <rv s="0">
    <fb>10160960</fb>
    <v>23</v>
  </rv>
  <rv s="0">
    <fb>138.80000000000001</fb>
    <v>0</v>
  </rv>
  <rv s="0">
    <fb>6981325</fb>
    <v>23</v>
  </rv>
  <rv s="0">
    <fb>138.47999999999999</fb>
    <v>0</v>
  </rv>
  <rv s="0">
    <fb>8142437</fb>
    <v>23</v>
  </rv>
  <rv s="0">
    <fb>138.86000000000001</fb>
    <v>0</v>
  </rv>
  <rv s="0">
    <fb>137.87</fb>
    <v>0</v>
  </rv>
  <rv s="0">
    <fb>8123078</fb>
    <v>23</v>
  </rv>
  <rv s="0">
    <fb>138.28</fb>
    <v>0</v>
  </rv>
  <rv s="0">
    <fb>134.66329999999999</fb>
    <v>0</v>
  </rv>
  <rv s="0">
    <fb>33095653</fb>
    <v>23</v>
  </rv>
  <rv s="0">
    <fb>134.85</fb>
    <v>0</v>
  </rv>
  <rv s="0">
    <fb>134.63999999999999</fb>
    <v>0</v>
  </rv>
  <rv s="0">
    <fb>10477732</fb>
    <v>23</v>
  </rv>
  <rv s="0">
    <fb>132.88</fb>
    <v>0</v>
  </rv>
  <rv s="0">
    <fb>9993944</fb>
    <v>23</v>
  </rv>
  <rv s="0">
    <fb>133.63</fb>
    <v>0</v>
  </rv>
  <rv s="0">
    <fb>132.52000000000001</fb>
    <v>0</v>
  </rv>
  <rv s="0">
    <fb>8254204</fb>
    <v>23</v>
  </rv>
  <rv s="0">
    <fb>133.19999999999999</fb>
    <v>0</v>
  </rv>
  <rv s="0">
    <fb>11249823</fb>
    <v>23</v>
  </rv>
  <rv s="0">
    <fb>135.94999999999999</fb>
    <v>0</v>
  </rv>
  <rv s="0">
    <fb>136.62</fb>
    <v>0</v>
  </rv>
  <rv s="0">
    <fb>6894439</fb>
    <v>23</v>
  </rv>
  <rv s="0">
    <fb>136.84</fb>
    <v>0</v>
  </rv>
  <rv s="0">
    <fb>135.67500000000001</fb>
    <v>0</v>
  </rv>
  <rv s="0">
    <fb>8418233</fb>
    <v>23</v>
  </rv>
  <rv s="0">
    <fb>136.68</fb>
    <v>0</v>
  </rv>
  <rv s="0">
    <fb>134.75</fb>
    <v>0</v>
  </rv>
  <rv s="0">
    <fb>6911504</fb>
    <v>23</v>
  </rv>
  <rv s="0">
    <fb>134.79</fb>
    <v>0</v>
  </rv>
  <rv s="0">
    <fb>135.55000000000001</fb>
    <v>0</v>
  </rv>
  <rv s="0">
    <fb>136.4384</fb>
    <v>0</v>
  </rv>
  <rv s="0">
    <fb>134.74</fb>
    <v>0</v>
  </rv>
  <rv s="0">
    <fb>6200787</fb>
    <v>23</v>
  </rv>
  <rv s="0">
    <fb>135.02000000000001</fb>
    <v>0</v>
  </rv>
  <rv s="0">
    <fb>134.62</fb>
    <v>0</v>
  </rv>
  <rv s="0">
    <fb>6515559</fb>
    <v>23</v>
  </rv>
  <rv s="0">
    <fb>134.86000000000001</fb>
    <v>0</v>
  </rv>
  <rv s="0">
    <fb>135.75</fb>
    <v>0</v>
  </rv>
  <rv s="0">
    <fb>133.9</fb>
    <v>0</v>
  </rv>
  <rv s="0">
    <fb>10641366</fb>
    <v>23</v>
  </rv>
  <rv s="0">
    <fb>134.91</fb>
    <v>0</v>
  </rv>
  <rv s="0">
    <fb>135.03</fb>
    <v>0</v>
  </rv>
  <rv s="0">
    <fb>133.96</fb>
    <v>0</v>
  </rv>
  <rv s="0">
    <fb>6299147</fb>
    <v>23</v>
  </rv>
  <rv s="0">
    <fb>135.19999999999999</fb>
    <v>0</v>
  </rv>
  <rv s="0">
    <fb>5543565</fb>
    <v>23</v>
  </rv>
  <rv s="0">
    <fb>132.78</fb>
    <v>0</v>
  </rv>
  <rv s="0">
    <fb>135.18</fb>
    <v>0</v>
  </rv>
  <rv s="0">
    <fb>135.58000000000001</fb>
    <v>0</v>
  </rv>
  <rv s="0">
    <fb>132.65</fb>
    <v>0</v>
  </rv>
  <rv s="0">
    <fb>8936432</fb>
    <v>23</v>
  </rv>
  <rv s="0">
    <fb>133.99</fb>
    <v>0</v>
  </rv>
  <rv s="0">
    <fb>132.82</fb>
    <v>0</v>
  </rv>
  <rv s="0">
    <fb>134.155</fb>
    <v>0</v>
  </rv>
  <rv s="0">
    <fb>7875601</fb>
    <v>23</v>
  </rv>
  <rv s="0">
    <fb>133.34</fb>
    <v>0</v>
  </rv>
  <rv s="0">
    <fb>133.35</fb>
    <v>0</v>
  </rv>
  <rv s="0">
    <fb>131.94</fb>
    <v>0</v>
  </rv>
  <rv s="0">
    <fb>13997625</fb>
    <v>23</v>
  </rv>
  <rv s="0">
    <fb>133.07</fb>
    <v>0</v>
  </rv>
  <rv s="0">
    <fb>132.69</fb>
    <v>0</v>
  </rv>
  <rv s="0">
    <fb>133.26</fb>
    <v>0</v>
  </rv>
  <rv s="0">
    <fb>132.4</fb>
    <v>0</v>
  </rv>
  <rv s="0">
    <fb>8014793</fb>
    <v>23</v>
  </rv>
  <rv s="0">
    <fb>133.04</fb>
    <v>0</v>
  </rv>
  <rv s="0">
    <fb>134.02000000000001</fb>
    <v>0</v>
  </rv>
  <rv s="0">
    <fb>6551072</fb>
    <v>23</v>
  </rv>
  <rv s="0">
    <fb>132.93</fb>
    <v>0</v>
  </rv>
  <rv s="0">
    <fb>132.94999999999999</fb>
    <v>0</v>
  </rv>
  <rv s="0">
    <fb>133.36000000000001</fb>
    <v>0</v>
  </rv>
  <rv s="0">
    <fb>132.315</fb>
    <v>0</v>
  </rv>
  <rv s="0">
    <fb>5796165</fb>
    <v>23</v>
  </rv>
  <rv s="0">
    <fb>133.02000000000001</fb>
    <v>0</v>
  </rv>
  <rv s="0">
    <fb>133.30500000000001</fb>
    <v>0</v>
  </rv>
  <rv s="0">
    <fb>132.69999999999999</fb>
    <v>0</v>
  </rv>
  <rv s="0">
    <fb>6056719</fb>
    <v>23</v>
  </rv>
  <rv s="0">
    <fb>134.91999999999999</fb>
    <v>0</v>
  </rv>
  <rv s="0">
    <fb>24504907</fb>
    <v>23</v>
  </rv>
  <rv s="0">
    <fb>135.32</fb>
    <v>0</v>
  </rv>
  <rv s="0">
    <fb>134.9</fb>
    <v>0</v>
  </rv>
  <rv s="0">
    <fb>136.16</fb>
    <v>0</v>
  </rv>
  <rv s="0">
    <fb>134.76</fb>
    <v>0</v>
  </rv>
  <rv s="0">
    <fb>6065743</fb>
    <v>23</v>
  </rv>
  <rv s="0">
    <fb>134.4</fb>
    <v>0</v>
  </rv>
  <rv s="0">
    <fb>133.82</fb>
    <v>0</v>
  </rv>
  <rv s="0">
    <fb>5792314</fb>
    <v>23</v>
  </rv>
  <rv s="0">
    <fb>135.29</fb>
    <v>0</v>
  </rv>
  <rv s="0">
    <fb>134.29</fb>
    <v>0</v>
  </rv>
  <rv s="0">
    <fb>5776572</fb>
    <v>23</v>
  </rv>
  <rv s="0">
    <fb>136.13999999999999</fb>
    <v>0</v>
  </rv>
  <rv s="0">
    <fb>5922398</fb>
    <v>23</v>
  </rv>
  <rv s="0">
    <fb>136.63499999999999</fb>
    <v>0</v>
  </rv>
  <rv s="0">
    <fb>5572412</fb>
    <v>23</v>
  </rv>
  <rv s="0">
    <fb>135.97999999999999</fb>
    <v>0</v>
  </rv>
  <rv s="0">
    <fb>136.30000000000001</fb>
    <v>0</v>
  </rv>
  <rv s="0">
    <fb>6534684</fb>
    <v>23</v>
  </rv>
  <rv s="0">
    <fb>137.59</fb>
    <v>0</v>
  </rv>
  <rv s="0">
    <fb>5532809</fb>
    <v>23</v>
  </rv>
  <rv s="0">
    <fb>137.39599999999999</fb>
    <v>0</v>
  </rv>
  <rv s="0">
    <fb>7585254</fb>
    <v>23</v>
  </rv>
  <rv s="0">
    <fb>137.03</fb>
    <v>0</v>
  </rv>
  <rv s="0">
    <fb>5948720</fb>
    <v>23</v>
  </rv>
  <rv s="0">
    <fb>137.13999999999999</fb>
    <v>0</v>
  </rv>
  <rv s="0">
    <fb>137.465</fb>
    <v>0</v>
  </rv>
  <rv s="0">
    <fb>6807323</fb>
    <v>23</v>
  </rv>
  <rv s="0">
    <fb>136.97</fb>
    <v>0</v>
  </rv>
  <rv s="0">
    <fb>5603982</fb>
    <v>23</v>
  </rv>
  <rv s="0">
    <fb>137.97999999999999</fb>
    <v>0</v>
  </rv>
  <rv s="0">
    <fb>137.01</fb>
    <v>0</v>
  </rv>
  <rv s="0">
    <fb>138.22499999999999</fb>
    <v>0</v>
  </rv>
  <rv s="0">
    <fb>5903582</fb>
    <v>23</v>
  </rv>
  <rv s="0">
    <fb>139.26</fb>
    <v>0</v>
  </rv>
  <rv s="0">
    <fb>7357063</fb>
    <v>23</v>
  </rv>
  <rv s="0">
    <fb>140.78</fb>
    <v>0</v>
  </rv>
  <rv s="0">
    <fb>139.11000000000001</fb>
    <v>0</v>
  </rv>
  <rv s="0">
    <fb>9346307</fb>
    <v>23</v>
  </rv>
  <rv s="0">
    <fb>140.44</fb>
    <v>0</v>
  </rv>
  <rv s="0">
    <fb>140.32</fb>
    <v>0</v>
  </rv>
  <rv s="0">
    <fb>141.87</fb>
    <v>0</v>
  </rv>
  <rv s="0">
    <fb>9544054</fb>
    <v>23</v>
  </rv>
  <rv s="0">
    <fb>141.97999999999999</fb>
    <v>0</v>
  </rv>
  <rv s="0">
    <fb>139.63999999999999</fb>
    <v>0</v>
  </rv>
  <rv s="0">
    <fb>8136613</fb>
    <v>23</v>
  </rv>
  <rv s="0">
    <fb>140.19999999999999</fb>
    <v>0</v>
  </rv>
  <rv s="0">
    <fb>6954651</fb>
    <v>23</v>
  </rv>
  <rv s="0">
    <fb>6013750</fb>
    <v>23</v>
  </rv>
  <rv s="0">
    <fb>139.79</fb>
    <v>0</v>
  </rv>
  <rv s="0">
    <fb>137.47999999999999</fb>
    <v>0</v>
  </rv>
  <rv s="0">
    <fb>139.97999999999999</fb>
    <v>0</v>
  </rv>
  <rv s="0">
    <fb>7906128</fb>
    <v>23</v>
  </rv>
  <rv s="0">
    <fb>140.28</fb>
    <v>0</v>
  </rv>
  <rv s="0">
    <fb>139.62</fb>
    <v>0</v>
  </rv>
  <rv s="0">
    <fb>140.82</fb>
    <v>0</v>
  </rv>
  <rv s="0">
    <fb>139.22149999999999</fb>
    <v>0</v>
  </rv>
  <rv s="0">
    <fb>5925872</fb>
    <v>23</v>
  </rv>
  <rv s="0">
    <fb>140.85</fb>
    <v>0</v>
  </rv>
  <rv s="0">
    <fb>140.15</fb>
    <v>0</v>
  </rv>
  <rv s="0">
    <fb>141.62</fb>
    <v>0</v>
  </rv>
  <rv s="0">
    <fb>7075685</fb>
    <v>23</v>
  </rv>
  <rv s="0">
    <fb>140.66999999999999</fb>
    <v>0</v>
  </rv>
  <rv s="0">
    <fb>8520172</fb>
    <v>23</v>
  </rv>
  <rv s="0">
    <fb>139.47999999999999</fb>
    <v>0</v>
  </rv>
  <rv s="0">
    <fb>139.76</fb>
    <v>0</v>
  </rv>
  <rv s="0">
    <fb>140.18</fb>
    <v>0</v>
  </rv>
  <rv s="0">
    <fb>5430499</fb>
    <v>23</v>
  </rv>
  <rv s="0">
    <fb>142.22999999999999</fb>
    <v>0</v>
  </rv>
  <rv s="0">
    <fb>144.54</fb>
    <v>0</v>
  </rv>
  <rv s="0">
    <fb>141.55000000000001</fb>
    <v>0</v>
  </rv>
  <rv s="0">
    <fb>14394251</fb>
    <v>23</v>
  </rv>
  <rv s="0">
    <fb>141.77000000000001</fb>
    <v>0</v>
  </rv>
  <rv s="0">
    <fb>142.42500000000001</fb>
    <v>0</v>
  </rv>
  <rv s="0">
    <fb>140.80000000000001</fb>
    <v>0</v>
  </rv>
  <rv s="0">
    <fb>7009458</fb>
    <v>23</v>
  </rv>
  <rv s="0">
    <fb>143.94999999999999</fb>
    <v>0</v>
  </rv>
  <rv s="0">
    <fb>141.86000000000001</fb>
    <v>0</v>
  </rv>
  <rv s="0">
    <fb>141.52000000000001</fb>
    <v>0</v>
  </rv>
  <rv s="0">
    <fb>8456036</fb>
    <v>23</v>
  </rv>
  <rv s="0">
    <fb>143.04</fb>
    <v>0</v>
  </rv>
  <rv s="0">
    <fb>144.09</fb>
    <v>0</v>
  </rv>
  <rv s="0">
    <fb>142.35</fb>
    <v>0</v>
  </rv>
  <rv s="0">
    <fb>6628299</fb>
    <v>23</v>
  </rv>
  <rv s="0">
    <fb>142.5</fb>
    <v>0</v>
  </rv>
  <rv s="0">
    <fb>143.35</fb>
    <v>0</v>
  </rv>
  <rv s="0">
    <fb>143.55000000000001</fb>
    <v>0</v>
  </rv>
  <rv s="0">
    <fb>141.47</fb>
    <v>0</v>
  </rv>
  <rv s="0">
    <fb>5363444</fb>
    <v>23</v>
  </rv>
  <rv s="0">
    <fb>141.41</fb>
    <v>0</v>
  </rv>
  <rv s="0">
    <fb>143.03</fb>
    <v>0</v>
  </rv>
  <rv s="0">
    <fb>143.12</fb>
    <v>0</v>
  </rv>
  <rv s="0">
    <fb>6030208</fb>
    <v>23</v>
  </rv>
  <rv s="0">
    <fb>142.18</fb>
    <v>0</v>
  </rv>
  <rv s="0">
    <fb>141.94999999999999</fb>
    <v>0</v>
  </rv>
  <rv s="0">
    <fb>142.59</fb>
    <v>0</v>
  </rv>
  <rv s="0">
    <fb>4743859</fb>
    <v>23</v>
  </rv>
  <rv s="0">
    <fb>142.27000000000001</fb>
    <v>0</v>
  </rv>
  <rv s="0">
    <fb>142.51</fb>
    <v>0</v>
  </rv>
  <rv s="0">
    <fb>141.66</fb>
    <v>0</v>
  </rv>
  <rv s="0">
    <fb>5253709</fb>
    <v>23</v>
  </rv>
  <rv s="0">
    <fb>142.62</fb>
    <v>0</v>
  </rv>
  <rv s="0">
    <fb>142.74</fb>
    <v>0</v>
  </rv>
  <rv s="0">
    <fb>143.24</fb>
    <v>0</v>
  </rv>
  <rv s="0">
    <fb>4205314</fb>
    <v>23</v>
  </rv>
  <rv s="0">
    <fb>143.15</fb>
    <v>0</v>
  </rv>
  <rv s="0">
    <fb>142.35499999999999</fb>
    <v>0</v>
  </rv>
  <rv s="0">
    <fb>4956225</fb>
    <v>23</v>
  </rv>
  <rv s="0">
    <fb>143.99</fb>
    <v>0</v>
  </rv>
  <rv s="0">
    <fb>142.69</fb>
    <v>0</v>
  </rv>
  <rv s="0">
    <fb>4888836</fb>
    <v>23</v>
  </rv>
  <rv s="0">
    <fb>144.63999999999999</fb>
    <v>0</v>
  </rv>
  <rv s="0">
    <fb>143.66999999999999</fb>
    <v>0</v>
  </rv>
  <rv s="0">
    <fb>144.69</fb>
    <v>0</v>
  </rv>
  <rv s="0">
    <fb>143.375</fb>
    <v>0</v>
  </rv>
  <rv s="0">
    <fb>6041066</fb>
    <v>23</v>
  </rv>
  <rv s="0">
    <fb>144.88</fb>
    <v>0</v>
  </rv>
  <rv s="0">
    <fb>144.4</fb>
    <v>0</v>
  </rv>
  <rv s="0">
    <fb>145.6</fb>
    <v>0</v>
  </rv>
  <rv s="0">
    <fb>143.88999999999999</fb>
    <v>0</v>
  </rv>
  <rv s="0">
    <fb>7577047</fb>
    <v>23</v>
  </rv>
  <rv s="0">
    <fb>143.30000000000001</fb>
    <v>0</v>
  </rv>
  <rv s="0">
    <fb>144.69999999999999</fb>
    <v>0</v>
  </rv>
  <rv s="0">
    <fb>143.18</fb>
    <v>0</v>
  </rv>
  <rv s="0">
    <fb>7161992</fb>
    <v>23</v>
  </rv>
  <rv s="0">
    <fb>144.99</fb>
    <v>0</v>
  </rv>
  <rv s="0">
    <fb>143.16</fb>
    <v>0</v>
  </rv>
  <rv s="0">
    <fb>145.28</fb>
    <v>0</v>
  </rv>
  <rv s="0">
    <fb>5787162</fb>
    <v>23</v>
  </rv>
  <rv s="0">
    <fb>145.09</fb>
    <v>0</v>
  </rv>
  <rv s="0">
    <fb>145.25</fb>
    <v>0</v>
  </rv>
  <rv s="0">
    <fb>145.97999999999999</fb>
    <v>0</v>
  </rv>
  <rv s="0">
    <fb>5273873</fb>
    <v>23</v>
  </rv>
  <rv s="0">
    <fb>144.35</fb>
    <v>0</v>
  </rv>
  <rv s="0">
    <fb>144.29</fb>
    <v>0</v>
  </rv>
  <rv s="0">
    <fb>145.34</fb>
    <v>0</v>
  </rv>
  <rv s="0">
    <fb>4522261</fb>
    <v>23</v>
  </rv>
  <rv s="0">
    <fb>144.01</fb>
    <v>0</v>
  </rv>
  <rv s="0">
    <fb>144.15</fb>
    <v>0</v>
  </rv>
  <rv s="0">
    <fb>142.97999999999999</fb>
    <v>0</v>
  </rv>
  <rv s="0">
    <fb>4560484</fb>
    <v>23</v>
  </rv>
  <rv s="0">
    <fb>143.13</fb>
    <v>0</v>
  </rv>
  <rv s="0">
    <fb>142.25</fb>
    <v>0</v>
  </rv>
  <rv s="0">
    <fb>3861614</fb>
    <v>23</v>
  </rv>
  <rv s="0">
    <fb>142.56</fb>
    <v>0</v>
  </rv>
  <rv s="0">
    <fb>142.71</fb>
    <v>0</v>
  </rv>
  <rv s="0">
    <fb>4749426</fb>
    <v>23</v>
  </rv>
  <rv s="0">
    <fb>142.31</fb>
    <v>0</v>
  </rv>
  <rv s="0">
    <fb>141.63999999999999</fb>
    <v>0</v>
  </rv>
  <rv s="0">
    <fb>4741264</fb>
    <v>23</v>
  </rv>
  <rv s="0">
    <fb>142.93</fb>
    <v>0</v>
  </rv>
  <rv s="0">
    <fb>142.6</fb>
    <v>0</v>
  </rv>
  <rv s="0">
    <fb>142.99</fb>
    <v>0</v>
  </rv>
  <rv s="0">
    <fb>3845772</fb>
    <v>23</v>
  </rv>
  <rv s="0">
    <fb>142.38999999999999</fb>
    <v>0</v>
  </rv>
  <rv s="0">
    <fb>9642489</fb>
    <v>23</v>
  </rv>
  <rv s="0">
    <fb>143.84</fb>
    <v>0</v>
  </rv>
  <rv s="0">
    <fb>142.33000000000001</fb>
    <v>0</v>
  </rv>
  <rv s="0">
    <fb>144.185</fb>
    <v>0</v>
  </rv>
  <rv s="0">
    <fb>6214198</fb>
    <v>23</v>
  </rv>
  <rv s="0">
    <fb>143.97</fb>
    <v>0</v>
  </rv>
  <rv s="0">
    <fb>144.72999999999999</fb>
    <v>0</v>
  </rv>
  <rv s="0">
    <fb>143.58000000000001</fb>
    <v>0</v>
  </rv>
  <rv s="0">
    <fb>5393716</fb>
    <v>23</v>
  </rv>
  <rv s="0">
    <fb>144.05000000000001</fb>
    <v>0</v>
  </rv>
  <rv s="0">
    <fb>143.76</fb>
    <v>0</v>
  </rv>
  <rv s="0">
    <fb>144.36500000000001</fb>
    <v>0</v>
  </rv>
  <rv s="0">
    <fb>143.52000000000001</fb>
    <v>0</v>
  </rv>
  <rv s="0">
    <fb>5466418</fb>
    <v>23</v>
  </rv>
  <rv s="0">
    <fb>143.51</fb>
    <v>0</v>
  </rv>
  <rv s="0">
    <fb>144.32</fb>
    <v>0</v>
  </rv>
  <rv s="0">
    <fb>144.5</fb>
    <v>0</v>
  </rv>
  <rv s="0">
    <fb>143.29</fb>
    <v>0</v>
  </rv>
  <rv s="0">
    <fb>6520657</fb>
    <v>23</v>
  </rv>
  <rv s="0">
    <fb>144.6</fb>
    <v>0</v>
  </rv>
  <rv s="0">
    <fb>144.94</fb>
    <v>0</v>
  </rv>
  <rv s="0">
    <fb>143.01</fb>
    <v>0</v>
  </rv>
  <rv s="0">
    <fb>6897784</fb>
    <v>23</v>
  </rv>
  <rv s="0">
    <fb>144.57</fb>
    <v>0</v>
  </rv>
  <rv s="0">
    <fb>143.65</fb>
    <v>0</v>
  </rv>
  <rv s="0">
    <fb>6354834</fb>
    <v>23</v>
  </rv>
  <rv s="0">
    <fb>144.13</fb>
    <v>0</v>
  </rv>
  <rv s="0">
    <fb>144.06</fb>
    <v>0</v>
  </rv>
  <rv s="0">
    <fb>144.46</fb>
    <v>0</v>
  </rv>
  <rv s="0">
    <fb>143.32</fb>
    <v>0</v>
  </rv>
  <rv s="0">
    <fb>5750027</fb>
    <v>23</v>
  </rv>
  <rv s="0">
    <fb>145.68</fb>
    <v>0</v>
  </rv>
  <rv s="0">
    <fb>144.85</fb>
    <v>0</v>
  </rv>
  <rv s="0">
    <fb>147.22999999999999</fb>
    <v>0</v>
  </rv>
  <rv s="0">
    <fb>9952577</fb>
    <v>23</v>
  </rv>
  <rv s="0">
    <fb>145.43</fb>
    <v>0</v>
  </rv>
  <rv s="0">
    <fb>146.13</fb>
    <v>0</v>
  </rv>
  <rv s="0">
    <fb>146.36000000000001</fb>
    <v>0</v>
  </rv>
  <rv s="0">
    <fb>144.94999999999999</fb>
    <v>0</v>
  </rv>
  <rv s="0">
    <fb>5831807</fb>
    <v>23</v>
  </rv>
  <rv s="0">
    <fb>145.12</fb>
    <v>0</v>
  </rv>
  <rv s="0">
    <fb>145.77000000000001</fb>
    <v>0</v>
  </rv>
  <rv s="0">
    <fb>144.74</fb>
    <v>0</v>
  </rv>
  <rv s="0">
    <fb>6237213</fb>
    <v>23</v>
  </rv>
  <rv s="0">
    <fb>144.11000000000001</fb>
    <v>0</v>
  </rv>
  <rv s="0">
    <fb>145.19</fb>
    <v>0</v>
  </rv>
  <rv s="0">
    <fb>142.82</fb>
    <v>0</v>
  </rv>
  <rv s="0">
    <fb>6142295</fb>
    <v>23</v>
  </rv>
  <rv s="0">
    <fb>144.34</fb>
    <v>0</v>
  </rv>
  <rv s="0">
    <fb>144.37</fb>
    <v>0</v>
  </rv>
  <rv s="0">
    <fb>146.28</fb>
    <v>0</v>
  </rv>
  <rv s="0">
    <fb>18738769</fb>
    <v>23</v>
  </rv>
  <rv s="0">
    <fb>144.22</fb>
    <v>0</v>
  </rv>
  <rv s="0">
    <fb>141.97</fb>
    <v>0</v>
  </rv>
  <rv s="0">
    <fb>10238721</fb>
    <v>23</v>
  </rv>
  <rv s="0">
    <fb>143.11000000000001</fb>
    <v>0</v>
  </rv>
  <rv s="0">
    <fb>144.52500000000001</fb>
    <v>0</v>
  </rv>
  <rv s="0">
    <fb>6651313</fb>
    <v>23</v>
  </rv>
  <rv s="0">
    <fb>143.6</fb>
    <v>0</v>
  </rv>
  <rv s="0">
    <fb>142.86000000000001</fb>
    <v>0</v>
  </rv>
  <rv s="0">
    <fb>6332653</fb>
    <v>23</v>
  </rv>
  <rv s="0">
    <fb>144.19</fb>
    <v>0</v>
  </rv>
  <rv s="0">
    <fb>144.685</fb>
    <v>0</v>
  </rv>
  <rv s="0">
    <fb>143.49</fb>
    <v>0</v>
  </rv>
  <rv s="0">
    <fb>5171154</fb>
    <v>23</v>
  </rv>
  <rv s="0">
    <fb>143.80000000000001</fb>
    <v>0</v>
  </rv>
  <rv s="0">
    <fb>144.44999999999999</fb>
    <v>0</v>
  </rv>
  <rv s="0">
    <fb>143.09</fb>
    <v>0</v>
  </rv>
  <rv s="0">
    <fb>5009363</fb>
    <v>23</v>
  </rv>
  <rv s="0">
    <fb>143.16999999999999</fb>
    <v>0</v>
  </rv>
  <rv s="0">
    <fb>5749826</fb>
    <v>23</v>
  </rv>
  <rv s="0">
    <fb>140.59</fb>
    <v>0</v>
  </rv>
  <rv s="0">
    <fb>141.05000000000001</fb>
    <v>0</v>
  </rv>
  <rv s="0">
    <fb>141.37</fb>
    <v>0</v>
  </rv>
  <rv s="0">
    <fb>7015310</fb>
    <v>23</v>
  </rv>
  <rv s="0">
    <fb>142.02000000000001</fb>
    <v>0</v>
  </rv>
  <rv s="0">
    <fb>142.68</fb>
    <v>0</v>
  </rv>
  <rv s="0">
    <fb>5459953</fb>
    <v>23</v>
  </rv>
  <rv s="0">
    <fb>139.80000000000001</fb>
    <v>0</v>
  </rv>
  <rv s="0">
    <fb>142.63999999999999</fb>
    <v>0</v>
  </rv>
  <rv s="0">
    <fb>6936629</fb>
    <v>23</v>
  </rv>
  <rv s="0">
    <fb>139.93</fb>
    <v>0</v>
  </rv>
  <rv s="0">
    <fb>140.22999999999999</fb>
    <v>0</v>
  </rv>
  <rv s="0">
    <fb>5587249</fb>
    <v>23</v>
  </rv>
  <rv s="0">
    <fb>140.4</fb>
    <v>0</v>
  </rv>
  <rv s="0">
    <fb>137.60499999999999</fb>
    <v>0</v>
  </rv>
  <rv s="0">
    <fb>5816040</fb>
    <v>23</v>
  </rv>
  <rv s="0">
    <fb>139.33000000000001</fb>
    <v>0</v>
  </rv>
  <rv s="0">
    <fb>140.52000000000001</fb>
    <v>0</v>
  </rv>
  <rv s="0">
    <fb>6902715</fb>
    <v>23</v>
  </rv>
  <rv s="0">
    <fb>141.19</fb>
    <v>0</v>
  </rv>
  <rv s="0">
    <fb>141.26</fb>
    <v>0</v>
  </rv>
  <rv s="0">
    <fb>138.62</fb>
    <v>0</v>
  </rv>
  <rv s="0">
    <fb>5333051</fb>
    <v>23</v>
  </rv>
  <rv s="0">
    <fb>142.32</fb>
    <v>0</v>
  </rv>
  <rv s="0">
    <fb>5334558</fb>
    <v>23</v>
  </rv>
  <rv s="0">
    <fb>141.72999999999999</fb>
    <v>0</v>
  </rv>
  <rv s="0">
    <fb>142.29</fb>
    <v>0</v>
  </rv>
  <rv s="0">
    <fb>6131852</fb>
    <v>23</v>
  </rv>
  <rv s="0">
    <fb>142.37</fb>
    <v>0</v>
  </rv>
  <rv s="0">
    <fb>5995592</fb>
    <v>23</v>
  </rv>
  <rv s="0">
    <fb>142.11000000000001</fb>
    <v>0</v>
  </rv>
  <rv s="0">
    <fb>6734918</fb>
    <v>23</v>
  </rv>
  <rv s="0">
    <fb>142.4</fb>
    <v>0</v>
  </rv>
  <rv s="0">
    <fb>142.76</fb>
    <v>0</v>
  </rv>
  <rv s="0">
    <fb>141.02500000000001</fb>
    <v>0</v>
  </rv>
  <rv s="0">
    <fb>5689846</fb>
    <v>23</v>
  </rv>
  <rv s="0">
    <fb>142.83000000000001</fb>
    <v>0</v>
  </rv>
  <rv s="0">
    <fb>144.31</fb>
    <v>0</v>
  </rv>
  <rv s="0">
    <fb>142.81</fb>
    <v>0</v>
  </rv>
  <rv s="0">
    <fb>6778788</fb>
    <v>23</v>
  </rv>
  <rv s="0">
    <fb>144.52000000000001</fb>
    <v>0</v>
  </rv>
  <rv s="0">
    <fb>144.87</fb>
    <v>0</v>
  </rv>
  <rv s="0">
    <fb>143.67500000000001</fb>
    <v>0</v>
  </rv>
  <rv s="0">
    <fb>6923850</fb>
    <v>23</v>
  </rv>
  <rv s="0">
    <fb>142.34</fb>
    <v>0</v>
  </rv>
  <rv s="0">
    <fb>143.69999999999999</fb>
    <v>0</v>
  </rv>
  <rv s="0">
    <fb>142.095</fb>
    <v>0</v>
  </rv>
  <rv s="0">
    <fb>9119005</fb>
    <v>23</v>
  </rv>
  <rv s="0">
    <fb>140.66</fb>
    <v>0</v>
  </rv>
  <rv s="0">
    <fb>139.08000000000001</fb>
    <v>0</v>
  </rv>
  <rv s="0">
    <fb>9555253</fb>
    <v>23</v>
  </rv>
  <rv s="0">
    <fb>141.21</fb>
    <v>0</v>
  </rv>
  <rv s="0">
    <fb>141.96</fb>
    <v>0</v>
  </rv>
  <rv s="0">
    <fb>7352748</fb>
    <v>23</v>
  </rv>
  <rv s="0">
    <fb>140.86000000000001</fb>
    <v>0</v>
  </rv>
  <rv s="0">
    <fb>141.16</fb>
    <v>0</v>
  </rv>
  <rv s="0">
    <fb>139.18</fb>
    <v>0</v>
  </rv>
  <rv s="0">
    <fb>6545835</fb>
    <v>23</v>
  </rv>
  <rv s="0">
    <fb>140.83000000000001</fb>
    <v>0</v>
  </rv>
  <rv s="0">
    <fb>141.01</fb>
    <v>0</v>
  </rv>
  <rv s="0">
    <fb>5265017</fb>
    <v>23</v>
  </rv>
  <rv s="0">
    <fb>140.41</fb>
    <v>0</v>
  </rv>
  <rv s="0">
    <fb>140.91999999999999</fb>
    <v>0</v>
  </rv>
  <rv s="0">
    <fb>139.05000000000001</fb>
    <v>0</v>
  </rv>
  <rv s="0">
    <fb>5382085</fb>
    <v>23</v>
  </rv>
  <rv s="0">
    <fb>142.85</fb>
    <v>0</v>
  </rv>
  <rv s="0">
    <fb>141.24</fb>
    <v>0</v>
  </rv>
  <rv s="0">
    <fb>6234859</fb>
    <v>23</v>
  </rv>
  <rv s="0">
    <fb>1348.41</fb>
    <v>0</v>
  </rv>
  <rv s="0">
    <fb>1346.49</fb>
    <v>0</v>
  </rv>
  <rv s="0">
    <fb>1364265</fb>
    <v>23</v>
  </rv>
  <rv s="0">
    <fb>1361.52</fb>
    <v>0</v>
  </rv>
  <rv s="0">
    <fb>1348</fb>
    <v>0</v>
  </rv>
  <rv s="0">
    <fb>1373.75</fb>
    <v>0</v>
  </rv>
  <rv s="0">
    <fb>1347.3235999999999</fb>
    <v>0</v>
  </rv>
  <rv s="0">
    <fb>1111588</fb>
    <v>23</v>
  </rv>
  <rv s="0">
    <fb>1397.81</fb>
    <v>0</v>
  </rv>
  <rv s="0">
    <fb>1351.63</fb>
    <v>0</v>
  </rv>
  <rv s="0">
    <fb>1398.32</fb>
    <v>0</v>
  </rv>
  <rv s="0">
    <fb>1351</fb>
    <v>0</v>
  </rv>
  <rv s="0">
    <fb>2339343</fb>
    <v>23</v>
  </rv>
  <rv s="0">
    <fb>1395.11</fb>
    <v>0</v>
  </rv>
  <rv s="0">
    <fb>1400.46</fb>
    <v>0</v>
  </rv>
  <rv s="0">
    <fb>1403.5</fb>
    <v>0</v>
  </rv>
  <rv s="0">
    <fb>1391.5550000000001</fb>
    <v>0</v>
  </rv>
  <rv s="0">
    <fb>1726456</fb>
    <v>23</v>
  </rv>
  <rv s="0">
    <fb>1405.04</fb>
    <v>0</v>
  </rv>
  <rv s="0">
    <fb>1394.82</fb>
    <v>0</v>
  </rv>
  <rv s="0">
    <fb>1411.85</fb>
    <v>0</v>
  </rv>
  <rv s="0">
    <fb>1392.63</fb>
    <v>0</v>
  </rv>
  <rv s="0">
    <fb>1766274</fb>
    <v>23</v>
  </rv>
  <rv s="0">
    <fb>1419.79</fb>
    <v>0</v>
  </rv>
  <rv s="0">
    <fb>1421.93</fb>
    <v>0</v>
  </rv>
  <rv s="0">
    <fb>1428.68</fb>
    <v>0</v>
  </rv>
  <rv s="0">
    <fb>1410.21</fb>
    <v>0</v>
  </rv>
  <rv s="0">
    <fb>1661438</fb>
    <v>23</v>
  </rv>
  <rv s="0">
    <fb>1428.96</fb>
    <v>0</v>
  </rv>
  <rv s="0">
    <fb>1429.47</fb>
    <v>0</v>
  </rv>
  <rv s="0">
    <fb>1434.9399000000001</fb>
    <v>0</v>
  </rv>
  <rv s="0">
    <fb>1419.5977</fb>
    <v>0</v>
  </rv>
  <rv s="0">
    <fb>1307016</fb>
    <v>23</v>
  </rv>
  <rv s="0">
    <fb>1440.03</fb>
    <v>0</v>
  </rv>
  <rv s="0">
    <fb>1435.25</fb>
    <v>0</v>
  </rv>
  <rv s="0">
    <fb>1441.48</fb>
    <v>0</v>
  </rv>
  <rv s="0">
    <fb>1425.37</fb>
    <v>0</v>
  </rv>
  <rv s="0">
    <fb>1537317</fb>
    <v>23</v>
  </rv>
  <rv s="0">
    <fb>1430.59</fb>
    <v>0</v>
  </rv>
  <rv s="0">
    <fb>1440</fb>
    <v>0</v>
  </rv>
  <rv s="0">
    <fb>1442.63</fb>
    <v>0</v>
  </rv>
  <rv s="0">
    <fb>1427.77</fb>
    <v>0</v>
  </rv>
  <rv s="0">
    <fb>1305636</fb>
    <v>23</v>
  </rv>
  <rv s="0">
    <fb>1439.2</fb>
    <v>0</v>
  </rv>
  <rv s="0">
    <fb>1433.02</fb>
    <v>0</v>
  </rv>
  <rv s="0">
    <fb>1440.78</fb>
    <v>0</v>
  </rv>
  <rv s="0">
    <fb>1431.66</fb>
    <v>0</v>
  </rv>
  <rv s="0">
    <fb>1077519</fb>
    <v>23</v>
  </rv>
  <rv s="0">
    <fb>1450.16</fb>
    <v>0</v>
  </rv>
  <rv s="0">
    <fb>1445.45</fb>
    <v>0</v>
  </rv>
  <rv s="0">
    <fb>1450.7</fb>
    <v>0</v>
  </rv>
  <rv s="0">
    <fb>1288085</fb>
    <v>23</v>
  </rv>
  <rv s="0">
    <fb>1479.52</fb>
    <v>0</v>
  </rv>
  <rv s="0">
    <fb>1462.54</fb>
    <v>0</v>
  </rv>
  <rv s="0">
    <fb>1480.55</fb>
    <v>0</v>
  </rv>
  <rv s="0">
    <fb>1456.55</fb>
    <v>0</v>
  </rv>
  <rv s="0">
    <fb>2467392</fb>
    <v>23</v>
  </rv>
  <rv s="0">
    <fb>1482.25</fb>
    <v>0</v>
  </rv>
  <rv s="0">
    <fb>1479</fb>
    <v>0</v>
  </rv>
  <rv s="0">
    <fb>1489.8844999999999</fb>
    <v>0</v>
  </rv>
  <rv s="0">
    <fb>1470.21</fb>
    <v>0</v>
  </rv>
  <rv s="0">
    <fb>2387181</fb>
    <v>23</v>
  </rv>
  <rv s="0">
    <fb>1484.17</fb>
    <v>0</v>
  </rv>
  <rv s="0">
    <fb>1489.73</fb>
    <v>0</v>
  </rv>
  <rv s="0">
    <fb>1500.5812000000001</fb>
    <v>0</v>
  </rv>
  <rv s="0">
    <fb>1482.6614</fb>
    <v>0</v>
  </rv>
  <rv s="0">
    <fb>1417595</fb>
    <v>23</v>
  </rv>
  <rv s="0">
    <fb>1484.69</fb>
    <v>0</v>
  </rv>
  <rv s="0">
    <fb>1487.55</fb>
    <v>0</v>
  </rv>
  <rv s="0">
    <fb>1493.5</fb>
    <v>0</v>
  </rv>
  <rv s="0">
    <fb>1480.32</fb>
    <v>0</v>
  </rv>
  <rv s="0">
    <fb>1328800</fb>
    <v>23</v>
  </rv>
  <rv s="0">
    <fb>1466.17</fb>
    <v>0</v>
  </rv>
  <rv s="0">
    <fb>1492.82</fb>
    <v>0</v>
  </rv>
  <rv s="0">
    <fb>1494.2</fb>
    <v>0</v>
  </rv>
  <rv s="0">
    <fb>1463.1795999999999</fb>
    <v>0</v>
  </rv>
  <rv s="0">
    <fb>1485156</fb>
    <v>23</v>
  </rv>
  <rv s="0">
    <fb>1431.73</fb>
    <v>0</v>
  </rv>
  <rv s="0">
    <fb>1431.54</fb>
    <v>0</v>
  </rv>
  <rv s="0">
    <fb>1436.58</fb>
    <v>0</v>
  </rv>
  <rv s="0">
    <fb>1419.5</fb>
    <v>0</v>
  </rv>
  <rv s="0">
    <fb>1660935</fb>
    <v>23</v>
  </rv>
  <rv s="0">
    <fb>1450.5</fb>
    <v>0</v>
  </rv>
  <rv s="0">
    <fb>1441.74</fb>
    <v>0</v>
  </rv>
  <rv s="0">
    <fb>1454.8</fb>
    <v>0</v>
  </rv>
  <rv s="0">
    <fb>1430.36</fb>
    <v>0</v>
  </rv>
  <rv s="0">
    <fb>1424316</fb>
    <v>23</v>
  </rv>
  <rv s="0">
    <fb>1456.7</fb>
    <v>0</v>
  </rv>
  <rv s="0">
    <fb>1458.46</fb>
    <v>0</v>
  </rv>
  <rv s="0">
    <fb>1464.14</fb>
    <v>0</v>
  </rv>
  <rv s="0">
    <fb>1445.385</fb>
    <v>0</v>
  </rv>
  <rv s="0">
    <fb>1069334</fb>
    <v>23</v>
  </rv>
  <rv s="0">
    <fb>1454.25</fb>
    <v>0</v>
  </rv>
  <rv s="0">
    <fb>1438.1</fb>
    <v>0</v>
  </rv>
  <rv s="0">
    <fb>1455.25</fb>
    <v>0</v>
  </rv>
  <rv s="0">
    <fb>1435</fb>
    <v>0</v>
  </rv>
  <rv s="0">
    <fb>1328374</fb>
    <v>23</v>
  </rv>
  <rv s="0">
    <fb>1432.78</fb>
    <v>0</v>
  </rv>
  <rv s="0">
    <fb>1467.86</fb>
    <v>0</v>
  </rv>
  <rv s="0">
    <fb>1469.67</fb>
    <v>0</v>
  </rv>
  <rv s="0">
    <fb>1427.06</fb>
    <v>0</v>
  </rv>
  <rv s="0">
    <fb>2173199</fb>
    <v>23</v>
  </rv>
  <rv s="0">
    <fb>1482.6</fb>
    <v>0</v>
  </rv>
  <rv s="0">
    <fb>1461.65</fb>
    <v>0</v>
  </rv>
  <rv s="0">
    <fb>1486.3</fb>
    <v>0</v>
  </rv>
  <rv s="0">
    <fb>1456.61</fb>
    <v>0</v>
  </rv>
  <rv s="0">
    <fb>3608760</fb>
    <v>23</v>
  </rv>
  <rv s="0">
    <fb>1445.41</fb>
    <v>0</v>
  </rv>
  <rv s="0">
    <fb>1454.49</fb>
    <v>0</v>
  </rv>
  <rv s="0">
    <fb>1467.335</fb>
    <v>0</v>
  </rv>
  <rv s="0">
    <fb>1422.03</fb>
    <v>0</v>
  </rv>
  <rv s="0">
    <fb>4793967</fb>
    <v>23</v>
  </rv>
  <rv s="0">
    <fb>1446.05</fb>
    <v>0</v>
  </rv>
  <rv s="0">
    <fb>1463.61</fb>
    <v>0</v>
  </rv>
  <rv s="0">
    <fb>1464.58</fb>
    <v>0</v>
  </rv>
  <rv s="0">
    <fb>1429.675</fb>
    <v>0</v>
  </rv>
  <rv s="0">
    <fb>1818793</fb>
    <v>23</v>
  </rv>
  <rv s="0">
    <fb>1475.97</fb>
    <v>0</v>
  </rv>
  <rv s="0">
    <fb>1451.98</fb>
    <v>0</v>
  </rv>
  <rv s="0">
    <fb>1481.56</fb>
    <v>0</v>
  </rv>
  <rv s="0">
    <fb>1450.48</fb>
    <v>0</v>
  </rv>
  <rv s="0">
    <fb>1891079</fb>
    <v>23</v>
  </rv>
  <rv s="0">
    <fb>1479.11</fb>
    <v>0</v>
  </rv>
  <rv s="0">
    <fb>1467.385</fb>
    <v>0</v>
  </rv>
  <rv s="0">
    <fb>1485.2449999999999</fb>
    <v>0</v>
  </rv>
  <rv s="0">
    <fb>1465.41</fb>
    <v>0</v>
  </rv>
  <rv s="0">
    <fb>1414077</fb>
    <v>23</v>
  </rv>
  <rv s="0">
    <fb>1508.66</fb>
    <v>0</v>
  </rv>
  <rv s="0">
    <fb>1477.23</fb>
    <v>0</v>
  </rv>
  <rv s="0">
    <fb>1508.88</fb>
    <v>0</v>
  </rv>
  <rv s="0">
    <fb>1475.2</fb>
    <v>0</v>
  </rv>
  <rv s="0">
    <fb>1915072</fb>
    <v>23</v>
  </rv>
  <rv s="0">
    <fb>1510.06</fb>
    <v>0</v>
  </rv>
  <rv s="0">
    <fb>1513.27</fb>
    <v>0</v>
  </rv>
  <rv s="0">
    <fb>1529.8798999999999</fb>
    <v>0</v>
  </rv>
  <rv s="0">
    <fb>1505.4501</fb>
    <v>0</v>
  </rv>
  <rv s="0">
    <fb>1742647</fb>
    <v>23</v>
  </rv>
  <rv s="0">
    <fb>1518.63</fb>
    <v>0</v>
  </rv>
  <rv s="0">
    <fb>1515.86</fb>
    <v>0</v>
  </rv>
  <rv s="0">
    <fb>1520.3</fb>
    <v>0</v>
  </rv>
  <rv s="0">
    <fb>1508.67</fb>
    <v>0</v>
  </rv>
  <rv s="0">
    <fb>1552136</fb>
    <v>23</v>
  </rv>
  <rv s="0">
    <fb>1513.39</fb>
    <v>0</v>
  </rv>
  <rv s="0">
    <fb>1510</fb>
    <v>0</v>
  </rv>
  <rv s="0">
    <fb>1525.9459999999999</fb>
    <v>0</v>
  </rv>
  <rv s="0">
    <fb>1504</fb>
    <v>0</v>
  </rv>
  <rv s="0">
    <fb>1145658</fb>
    <v>23</v>
  </rv>
  <rv s="0">
    <fb>1518.73</fb>
    <v>0</v>
  </rv>
  <rv s="0">
    <fb>1514.53</fb>
    <v>0</v>
  </rv>
  <rv s="0">
    <fb>1520.05</fb>
    <v>0</v>
  </rv>
  <rv s="0">
    <fb>1505.55</fb>
    <v>0</v>
  </rv>
  <rv s="0">
    <fb>1153206</fb>
    <v>23</v>
  </rv>
  <rv s="0">
    <fb>1519.44</fb>
    <v>0</v>
  </rv>
  <rv s="0">
    <fb>1514.34</fb>
    <v>0</v>
  </rv>
  <rv s="0">
    <fb>1530.5550000000001</fb>
    <v>0</v>
  </rv>
  <rv s="0">
    <fb>1511.01</fb>
    <v>0</v>
  </rv>
  <rv s="0">
    <fb>1284011</fb>
    <v>23</v>
  </rv>
  <rv s="0">
    <fb>1524.87</fb>
    <v>0</v>
  </rv>
  <rv s="0">
    <fb>1527.2</fb>
    <v>0</v>
  </rv>
  <rv s="0">
    <fb>1530.74</fb>
    <v>0</v>
  </rv>
  <rv s="0">
    <fb>1520.9760000000001</fb>
    <v>0</v>
  </rv>
  <rv s="0">
    <fb>1137338</fb>
    <v>23</v>
  </rv>
  <rv s="0">
    <fb>1516.99</fb>
    <v>0</v>
  </rv>
  <rv s="0">
    <fb>1519.01</fb>
    <v>0</v>
  </rv>
  <rv s="0">
    <fb>1527.07</fb>
    <v>0</v>
  </rv>
  <rv s="0">
    <fb>1504.2550000000001</fb>
    <v>0</v>
  </rv>
  <rv s="0">
    <fb>1298386</fb>
    <v>23</v>
  </rv>
  <rv s="0">
    <fb>1483.46</fb>
    <v>0</v>
  </rv>
  <rv s="0">
    <fb>1504.58</fb>
    <v>0</v>
  </rv>
  <rv s="0">
    <fb>1510.9449999999999</fb>
    <v>0</v>
  </rv>
  <rv s="0">
    <fb>1478.49</fb>
    <v>0</v>
  </rv>
  <rv s="0">
    <fb>2095363</fb>
    <v>23</v>
  </rv>
  <rv s="0">
    <fb>1419.86</fb>
    <v>0</v>
  </rv>
  <rv s="0">
    <fb>1423.05</fb>
    <v>0</v>
  </rv>
  <rv s="0">
    <fb>1436.38</fb>
    <v>0</v>
  </rv>
  <rv s="0">
    <fb>1406.79</fb>
    <v>0</v>
  </rv>
  <rv s="0">
    <fb>2478039</fb>
    <v>23</v>
  </rv>
  <rv s="0">
    <fb>1386.32</fb>
    <v>0</v>
  </rv>
  <rv s="0">
    <fb>1431</fb>
    <v>0</v>
  </rv>
  <rv s="0">
    <fb>1436.847</fb>
    <v>0</v>
  </rv>
  <rv s="0">
    <fb>1380.42</fb>
    <v>0</v>
  </rv>
  <rv s="0">
    <fb>2578966</fb>
    <v>23</v>
  </rv>
  <rv s="0">
    <fb>1390.47</fb>
    <v>0</v>
  </rv>
  <rv s="0">
    <fb>1394.98</fb>
    <v>0</v>
  </rv>
  <rv s="0">
    <fb>1413.67</fb>
    <v>0</v>
  </rv>
  <rv s="0">
    <fb>1376.5500999999999</fb>
    <v>0</v>
  </rv>
  <rv s="0">
    <fb>2490178</fb>
    <v>23</v>
  </rv>
  <rv s="0">
    <fb>1314.95</fb>
    <v>0</v>
  </rv>
  <rv s="0">
    <fb>1359.14</fb>
    <v>0</v>
  </rv>
  <rv s="0">
    <fb>1369.4</fb>
    <v>0</v>
  </rv>
  <rv s="0">
    <fb>1314.24</fb>
    <v>0</v>
  </rv>
  <rv s="0">
    <fb>3114476</fb>
    <v>23</v>
  </rv>
  <rv s="0">
    <fb>1339.25</fb>
    <v>0</v>
  </rv>
  <rv s="0">
    <fb>1274.31</fb>
    <v>0</v>
  </rv>
  <rv s="0">
    <fb>1342.45</fb>
    <v>0</v>
  </rv>
  <rv s="0">
    <fb>1268.21</fb>
    <v>0</v>
  </rv>
  <rv s="0">
    <fb>3953275</fb>
    <v>23</v>
  </rv>
  <rv s="0">
    <fb>1351.39</fb>
    <v>0</v>
  </rv>
  <rv s="0">
    <fb>1387.47</fb>
    <v>0</v>
  </rv>
  <rv s="0">
    <fb>1325.2</fb>
    <v>0</v>
  </rv>
  <rv s="0">
    <fb>2771463</fb>
    <v>23</v>
  </rv>
  <rv s="0">
    <fb>1337.72</fb>
    <v>0</v>
  </rv>
  <rv s="0">
    <fb>1397.68</fb>
    <v>0</v>
  </rv>
  <rv s="0">
    <fb>1408.19</fb>
    <v>0</v>
  </rv>
  <rv s="0">
    <fb>1329.2420999999999</fb>
    <v>0</v>
  </rv>
  <rv s="0">
    <fb>2830112</fb>
    <v>23</v>
  </rv>
  <rv s="0">
    <fb>1381.6</fb>
    <v>0</v>
  </rv>
  <rv s="0">
    <fb>1358.96</fb>
    <v>0</v>
  </rv>
  <rv s="0">
    <fb>1382.78</fb>
    <v>0</v>
  </rv>
  <rv s="0">
    <fb>1337</fb>
    <v>0</v>
  </rv>
  <rv s="0">
    <fb>2379856</fb>
    <v>23</v>
  </rv>
  <rv s="0">
    <fb>1314.76</fb>
    <v>0</v>
  </rv>
  <rv s="0">
    <fb>1345.55</fb>
    <v>0</v>
  </rv>
  <rv s="0">
    <fb>1353.63</fb>
    <v>0</v>
  </rv>
  <rv s="0">
    <fb>1301.6400000000001</fb>
    <v>0</v>
  </rv>
  <rv s="0">
    <fb>2718982</fb>
    <v>23</v>
  </rv>
  <rv s="0">
    <fb>1295.74</fb>
    <v>0</v>
  </rv>
  <rv s="0">
    <fb>1269.95</fb>
    <v>0</v>
  </rv>
  <rv s="0">
    <fb>1302.75</fb>
    <v>0</v>
  </rv>
  <rv s="0">
    <fb>1257.21</fb>
    <v>0</v>
  </rv>
  <rv s="0">
    <fb>3226690</fb>
    <v>23</v>
  </rv>
  <rv s="0">
    <fb>1215.79</fb>
    <v>0</v>
  </rv>
  <rv s="0">
    <fb>1204.96</fb>
    <v>0</v>
  </rv>
  <rv s="0">
    <fb>1252.73</fb>
    <v>0</v>
  </rv>
  <rv s="0">
    <fb>1198.04</fb>
    <v>0</v>
  </rv>
  <rv s="0">
    <fb>3462578</fb>
    <v>23</v>
  </rv>
  <rv s="0">
    <fb>1275.17</fb>
    <v>0</v>
  </rv>
  <rv s="0">
    <fb>1254.3900000000001</fb>
    <v>0</v>
  </rv>
  <rv s="0">
    <fb>1275.8499999999999</fb>
    <v>0</v>
  </rv>
  <rv s="0">
    <fb>1214.51</fb>
    <v>0</v>
  </rv>
  <rv s="0">
    <fb>2743566</fb>
    <v>23</v>
  </rv>
  <rv s="0">
    <fb>1210.9000000000001</fb>
    <v>0</v>
  </rv>
  <rv s="0">
    <fb>1248.27</fb>
    <v>0</v>
  </rv>
  <rv s="0">
    <fb>1256.93</fb>
    <v>0</v>
  </rv>
  <rv s="0">
    <fb>1191.1400000000001</fb>
    <v>0</v>
  </rv>
  <rv s="0">
    <fb>2741694</fb>
    <v>23</v>
  </rv>
  <rv s="0">
    <fb>1111.55</fb>
    <v>0</v>
  </rv>
  <rv s="0">
    <fb>1122.6199999999999</fb>
    <v>0</v>
  </rv>
  <rv s="0">
    <fb>1188.75</fb>
    <v>0</v>
  </rv>
  <rv s="0">
    <fb>1108.47</fb>
    <v>0</v>
  </rv>
  <rv s="0">
    <fb>4716293</fb>
    <v>23</v>
  </rv>
  <rv s="0">
    <fb>1214.27</fb>
    <v>0</v>
  </rv>
  <rv s="0">
    <fb>1174.99</fb>
    <v>0</v>
  </rv>
  <rv s="0">
    <fb>1214.4000000000001</fb>
    <v>0</v>
  </rv>
  <rv s="0">
    <fb>1112.29</fb>
    <v>0</v>
  </rv>
  <rv s="0">
    <fb>3778902</fb>
    <v>23</v>
  </rv>
  <rv s="0">
    <fb>1073</fb>
    <v>0</v>
  </rv>
  <rv s="0">
    <fb>1089.6099999999999</fb>
    <v>0</v>
  </rv>
  <rv s="0">
    <fb>1145.47</fb>
    <v>0</v>
  </rv>
  <rv s="0">
    <fb>1067.0800999999999</fb>
    <v>0</v>
  </rv>
  <rv s="0">
    <fb>4825981</fb>
    <v>23</v>
  </rv>
  <rv s="0">
    <fb>1118.06</fb>
    <v>0</v>
  </rv>
  <rv s="0">
    <fb>1090.6400000000001</fb>
    <v>0</v>
  </rv>
  <rv s="0">
    <fb>1126</fb>
    <v>0</v>
  </rv>
  <rv s="0">
    <fb>1049.0999999999999</fb>
    <v>0</v>
  </rv>
  <rv s="0">
    <fb>4159686</fb>
    <v>23</v>
  </rv>
  <rv s="0">
    <fb>1091.19</fb>
    <v>0</v>
  </rv>
  <rv s="0">
    <fb>1059.94</fb>
    <v>0</v>
  </rv>
  <rv s="0">
    <fb>1104.99</fb>
    <v>0</v>
  </rv>
  <rv s="0">
    <fb>1037</fb>
    <v>0</v>
  </rv>
  <rv s="0">
    <fb>4652238</fb>
    <v>23</v>
  </rv>
  <rv s="0">
    <fb>1111.67</fb>
    <v>0</v>
  </rv>
  <rv s="0">
    <fb>1088.22</fb>
    <v>0</v>
  </rv>
  <rv s="0">
    <fb>1152.6099999999999</fb>
    <v>0</v>
  </rv>
  <rv s="0">
    <fb>1055.55</fb>
    <v>0</v>
  </rv>
  <rv s="0">
    <fb>3703248</fb>
    <v>23</v>
  </rv>
  <rv s="0">
    <fb>1068.21</fb>
    <v>0</v>
  </rv>
  <rv s="0">
    <fb>1130.9000000000001</fb>
    <v>0</v>
  </rv>
  <rv s="0">
    <fb>1138.4783</fb>
    <v>0</v>
  </rv>
  <rv s="0">
    <fb>1062.0999999999999</fb>
    <v>0</v>
  </rv>
  <rv s="0">
    <fb>4090301</fb>
    <v>23</v>
  </rv>
  <rv s="0">
    <fb>1054.1300000000001</fb>
    <v>0</v>
  </rv>
  <rv s="0">
    <fb>1056.3699999999999</fb>
    <v>0</v>
  </rv>
  <rv s="0">
    <fb>1066.9100000000001</fb>
    <v>0</v>
  </rv>
  <rv s="0">
    <fb>1008.87</fb>
    <v>0</v>
  </rv>
  <rv s="0">
    <fb>4183629</fb>
    <v>23</v>
  </rv>
  <rv s="0">
    <fb>1130.01</fb>
    <v>0</v>
  </rv>
  <rv s="0">
    <fb>1103.98</fb>
    <v>0</v>
  </rv>
  <rv s="0">
    <fb>1133.33</fb>
    <v>0</v>
  </rv>
  <rv s="0">
    <fb>1086.43</fb>
    <v>0</v>
  </rv>
  <rv s="0">
    <fb>3623435</fb>
    <v>23</v>
  </rv>
  <rv s="0">
    <fb>1101.6199999999999</fb>
    <v>0</v>
  </rv>
  <rv s="0">
    <fb>1124.58</fb>
    <v>0</v>
  </rv>
  <rv s="0">
    <fb>1146.17</fb>
    <v>0</v>
  </rv>
  <rv s="0">
    <fb>1083.01</fb>
    <v>0</v>
  </rv>
  <rv s="0">
    <fb>4516162</fb>
    <v>23</v>
  </rv>
  <rv s="0">
    <fb>1162.92</fb>
    <v>0</v>
  </rv>
  <rv s="0">
    <fb>1114.72</fb>
    <v>0</v>
  </rv>
  <rv s="0">
    <fb>1171.48</fb>
    <v>0</v>
  </rv>
  <rv s="0">
    <fb>1092.03</fb>
    <v>0</v>
  </rv>
  <rv s="0">
    <fb>3834422</fb>
    <v>23</v>
  </rv>
  <rv s="0">
    <fb>1110.26</fb>
    <v>0</v>
  </rv>
  <rv s="0">
    <fb>1127.47</fb>
    <v>0</v>
  </rv>
  <rv s="0">
    <fb>1151.05</fb>
    <v>0</v>
  </rv>
  <rv s="0">
    <fb>1104.0027</fb>
    <v>0</v>
  </rv>
  <rv s="0">
    <fb>3122251</fb>
    <v>23</v>
  </rv>
  <rv s="0">
    <fb>1146.31</fb>
    <v>0</v>
  </rv>
  <rv s="0">
    <fb>1132.6400000000001</fb>
    <v>0</v>
  </rv>
  <rv s="0">
    <fb>1151</fb>
    <v>0</v>
  </rv>
  <rv s="0">
    <fb>1098.4901</fb>
    <v>0</v>
  </rv>
  <rv s="0">
    <fb>2916764</fb>
    <v>23</v>
  </rv>
  <rv s="0">
    <fb>1161.95</fb>
    <v>0</v>
  </rv>
  <rv s="0">
    <fb>1148.73</fb>
    <v>0</v>
  </rv>
  <rv s="0">
    <fb>1173.4000000000001</fb>
    <v>0</v>
  </rv>
  <rv s="0">
    <fb>1136.72</fb>
    <v>0</v>
  </rv>
  <rv s="0">
    <fb>3263971</fb>
    <v>23</v>
  </rv>
  <rv s="0">
    <fb>1102.0999999999999</fb>
    <v>0</v>
  </rv>
  <rv s="0">
    <fb>1124</fb>
    <v>0</v>
  </rv>
  <rv s="0">
    <fb>1129.42</fb>
    <v>0</v>
  </rv>
  <rv s="0">
    <fb>1093.49</fb>
    <v>0</v>
  </rv>
  <rv s="0">
    <fb>2598519</fb>
    <v>23</v>
  </rv>
  <rv s="0">
    <fb>1117.03</fb>
    <v>0</v>
  </rv>
  <rv s="0">
    <fb>1100</fb>
    <v>0</v>
  </rv>
  <rv s="0">
    <fb>1122.77</fb>
    <v>0</v>
  </rv>
  <rv s="0">
    <fb>1093.1300000000001</fb>
    <v>0</v>
  </rv>
  <rv s="0">
    <fb>2787484</fb>
    <v>23</v>
  </rv>
  <rv s="0">
    <fb>1092.7</fb>
    <v>0</v>
  </rv>
  <rv s="0">
    <fb>1114.71</fb>
    <v>0</v>
  </rv>
  <rv s="0">
    <fb>1118.79</fb>
    <v>0</v>
  </rv>
  <rv s="0">
    <fb>1075.08</fb>
    <v>0</v>
  </rv>
  <rv s="0">
    <fb>2535202</fb>
    <v>23</v>
  </rv>
  <rv s="0">
    <fb>1183.19</fb>
    <v>0</v>
  </rv>
  <rv s="0">
    <fb>1133</fb>
    <v>0</v>
  </rv>
  <rv s="0">
    <fb>1190.7547</fb>
    <v>0</v>
  </rv>
  <rv s="0">
    <fb>1125</fb>
    <v>0</v>
  </rv>
  <rv s="0">
    <fb>3157091</fb>
    <v>23</v>
  </rv>
  <rv s="0">
    <fb>1182.56</fb>
    <v>0</v>
  </rv>
  <rv s="0">
    <fb>1217.01</fb>
    <v>0</v>
  </rv>
  <rv s="0">
    <fb>1220.7750000000001</fb>
    <v>0</v>
  </rv>
  <rv s="0">
    <fb>1177.25</fb>
    <v>0</v>
  </rv>
  <rv s="0">
    <fb>3080955</fb>
    <v>23</v>
  </rv>
  <rv s="0">
    <fb>1207</fb>
    <v>0</v>
  </rv>
  <rv s="0">
    <fb>1203.0999999999999</fb>
    <v>0</v>
  </rv>
  <rv s="0">
    <fb>1214.9000000000001</fb>
    <v>0</v>
  </rv>
  <rv s="0">
    <fb>1183.954</fb>
    <v>0</v>
  </rv>
  <rv s="0">
    <fb>2008226</fb>
    <v>23</v>
  </rv>
  <rv s="0">
    <fb>1206.57</fb>
    <v>0</v>
  </rv>
  <rv s="0">
    <fb>1218.18</fb>
    <v>0</v>
  </rv>
  <rv s="0">
    <fb>1221.99</fb>
    <v>0</v>
  </rv>
  <rv s="0">
    <fb>1192.4166</fb>
    <v>0</v>
  </rv>
  <rv s="0">
    <fb>2701423</fb>
    <v>23</v>
  </rv>
  <rv s="0">
    <fb>1210.4100000000001</fb>
    <v>0</v>
  </rv>
  <rv s="0">
    <fb>1201.5</fb>
    <v>0</v>
  </rv>
  <rv s="0">
    <fb>1214.5199</fb>
    <v>0</v>
  </rv>
  <rv s="0">
    <fb>1182.3317999999999</fb>
    <v>0</v>
  </rv>
  <rv s="0">
    <fb>1935128</fb>
    <v>23</v>
  </rv>
  <rv s="0">
    <fb>1265.23</fb>
    <v>0</v>
  </rv>
  <rv s="0">
    <fb>1239.9735000000001</fb>
    <v>0</v>
  </rv>
  <rv s="0">
    <fb>1275.7499</fb>
    <v>0</v>
  </rv>
  <rv s="0">
    <fb>1228.5413000000001</fb>
    <v>0</v>
  </rv>
  <rv s="0">
    <fb>3167862</fb>
    <v>23</v>
  </rv>
  <rv s="0">
    <fb>1257.3</fb>
    <v>0</v>
  </rv>
  <rv s="0">
    <fb>1246.51</fb>
    <v>0</v>
  </rv>
  <rv s="0">
    <fb>1275.1098999999999</fb>
    <v>0</v>
  </rv>
  <rv s="0">
    <fb>1234</fb>
    <v>0</v>
  </rv>
  <rv s="0">
    <fb>2097043</fb>
    <v>23</v>
  </rv>
  <rv s="0">
    <fb>1257.43</fb>
    <v>0</v>
  </rv>
  <rv s="0">
    <fb>1267.1400000000001</fb>
    <v>0</v>
  </rv>
  <rv s="0">
    <fb>1273.3586</fb>
    <v>0</v>
  </rv>
  <rv s="0">
    <fb>1238.2</fb>
    <v>0</v>
  </rv>
  <rv s="0">
    <fb>2846171</fb>
    <v>23</v>
  </rv>
  <rv s="0">
    <fb>1279</fb>
    <v>0</v>
  </rv>
  <rv s="0">
    <fb>1281.7</fb>
    <v>0</v>
  </rv>
  <rv s="0">
    <fb>1290</fb>
    <v>0</v>
  </rv>
  <rv s="0">
    <fb>1266</fb>
    <v>0</v>
  </rv>
  <rv s="0">
    <fb>2506969</fb>
    <v>23</v>
  </rv>
  <rv s="0">
    <fb>1261.1500000000001</fb>
    <v>0</v>
  </rv>
  <rv s="0">
    <fb>1269.8900000000001</fb>
    <v>0</v>
  </rv>
  <rv s="0">
    <fb>1276.82</fb>
    <v>0</v>
  </rv>
  <rv s="0">
    <fb>1256.44</fb>
    <v>0</v>
  </rv>
  <rv s="0">
    <fb>1755629</fb>
    <v>23</v>
  </rv>
  <rv s="0">
    <fb>1212.1600000000001</fb>
    <v>0</v>
  </rv>
  <rv s="0">
    <fb>1242.71</fb>
    <v>0</v>
  </rv>
  <rv s="0">
    <fb>1250</fb>
    <v>0</v>
  </rv>
  <rv s="0">
    <fb>1205</fb>
    <v>0</v>
  </rv>
  <rv s="0">
    <fb>2420951</fb>
    <v>23</v>
  </rv>
  <rv s="0">
    <fb>1258.4100000000001</fb>
    <v>0</v>
  </rv>
  <rv s="0">
    <fb>1241.1099999999999</fb>
    <v>0</v>
  </rv>
  <rv s="0">
    <fb>1279.8800000000001</fb>
    <v>0</v>
  </rv>
  <rv s="0">
    <fb>1237.2</fb>
    <v>0</v>
  </rv>
  <rv s="0">
    <fb>2315792</fb>
    <v>23</v>
  </rv>
  <rv s="0">
    <fb>1271.17</fb>
    <v>0</v>
  </rv>
  <rv s="0">
    <fb>1265.74</fb>
    <v>0</v>
  </rv>
  <rv s="0">
    <fb>1288.1500000000001</fb>
    <v>0</v>
  </rv>
  <rv s="0">
    <fb>1260.5300999999999</fb>
    <v>0</v>
  </rv>
  <rv s="0">
    <fb>1691786</fb>
    <v>23</v>
  </rv>
  <rv s="0">
    <fb>1276.5999999999999</fb>
    <v>0</v>
  </rv>
  <rv s="0">
    <fb>1255</fb>
    <v>0</v>
  </rv>
  <rv s="0">
    <fb>1277.71</fb>
    <v>0</v>
  </rv>
  <rv s="0">
    <fb>1244</fb>
    <v>0</v>
  </rv>
  <rv s="0">
    <fb>1847996</fb>
    <v>23</v>
  </rv>
  <rv s="0">
    <fb>1270.8599999999999</fb>
    <v>0</v>
  </rv>
  <rv s="0">
    <fb>1292</fb>
    <v>0</v>
  </rv>
  <rv s="0">
    <fb>1294.0999999999999</fb>
    <v>0</v>
  </rv>
  <rv s="0">
    <fb>1265.06</fb>
    <v>0</v>
  </rv>
  <rv s="0">
    <fb>2209333</fb>
    <v>23</v>
  </rv>
  <rv s="0">
    <fb>1232.5899999999999</fb>
    <v>0</v>
  </rv>
  <rv s="0">
    <fb>1283.2</fb>
    <v>0</v>
  </rv>
  <rv s="0">
    <fb>1284.76</fb>
    <v>0</v>
  </rv>
  <rv s="0">
    <fb>1230.3800000000001</fb>
    <v>0</v>
  </rv>
  <rv s="0">
    <fb>4035007</fb>
    <v>23</v>
  </rv>
  <rv s="0">
    <fb>1342.18</fb>
    <v>0</v>
  </rv>
  <rv s="0">
    <fb>1345</fb>
    <v>0</v>
  </rv>
  <rv s="0">
    <fb>1360.15</fb>
    <v>0</v>
  </rv>
  <rv s="0">
    <fb>1326.73</fb>
    <v>0</v>
  </rv>
  <rv s="0">
    <fb>5417888</fb>
    <v>23</v>
  </rv>
  <rv s="0">
    <fb>1346.7</fb>
    <v>0</v>
  </rv>
  <rv s="0">
    <fb>1331.36</fb>
    <v>0</v>
  </rv>
  <rv s="0">
    <fb>1350</fb>
    <v>0</v>
  </rv>
  <rv s="0">
    <fb>1321.5</fb>
    <v>0</v>
  </rv>
  <rv s="0">
    <fb>2792124</fb>
    <v>23</v>
  </rv>
  <rv s="0">
    <fb>1317.32</fb>
    <v>0</v>
  </rv>
  <rv s="0">
    <fb>1324.09</fb>
    <v>0</v>
  </rv>
  <rv s="0">
    <fb>1351.43</fb>
    <v>0</v>
  </rv>
  <rv s="0">
    <fb>1309.6600000000001</fb>
    <v>0</v>
  </rv>
  <rv s="0">
    <fb>2432638</fb>
    <v>23</v>
  </rv>
  <rv s="0">
    <fb>1322.9</fb>
    <v>0</v>
  </rv>
  <rv s="0">
    <fb>1308.1300000000001</fb>
    <v>0</v>
  </rv>
  <rv s="0">
    <fb>1324.47</fb>
    <v>0</v>
  </rv>
  <rv s="0">
    <fb>1296.01</fb>
    <v>0</v>
  </rv>
  <rv s="0">
    <fb>1540347</fb>
    <v>23</v>
  </rv>
  <rv s="0">
    <fb>1349.02</fb>
    <v>0</v>
  </rv>
  <rv s="0">
    <fb>1337.5</fb>
    <v>0</v>
  </rv>
  <rv s="0">
    <fb>1371.01</fb>
    <v>0</v>
  </rv>
  <rv s="0">
    <fb>1335.03</fb>
    <v>0</v>
  </rv>
  <rv s="0">
    <fb>1983318</fb>
    <v>23</v>
  </rv>
  <rv s="0">
    <fb>1345.43</fb>
    <v>0</v>
  </rv>
  <rv s="0">
    <fb>1358</fb>
    <v>0</v>
  </rv>
  <rv s="0">
    <fb>1368.69</fb>
    <v>0</v>
  </rv>
  <rv s="0">
    <fb>1345.13</fb>
    <v>0</v>
  </rv>
  <rv s="0">
    <fb>1574575</fb>
    <v>23</v>
  </rv>
  <rv s="0">
    <fb>1369.28</fb>
    <v>0</v>
  </rv>
  <rv s="0">
    <fb>1361.31</fb>
    <v>0</v>
  </rv>
  <rv s="0">
    <fb>1375.9999</fb>
    <v>0</v>
  </rv>
  <rv s="0">
    <fb>1352.5406</fb>
    <v>0</v>
  </rv>
  <rv s="0">
    <fb>1535819</fb>
    <v>23</v>
  </rv>
  <rv s="0">
    <fb>1384.34</fb>
    <v>0</v>
  </rv>
  <rv s="0">
    <fb>1381.82</fb>
    <v>0</v>
  </rv>
  <rv s="0">
    <fb>1396.64</fb>
    <v>0</v>
  </rv>
  <rv s="0">
    <fb>1372.01</fb>
    <v>0</v>
  </rv>
  <rv s="0">
    <fb>1664289</fb>
    <v>23</v>
  </rv>
  <rv s="0">
    <fb>1403.59</fb>
    <v>0</v>
  </rv>
  <rv s="0">
    <fb>1376.79</fb>
    <v>0</v>
  </rv>
  <rv s="0">
    <fb>1415.53</fb>
    <v>0</v>
  </rv>
  <rv s="0">
    <fb>1375.5</fb>
    <v>0</v>
  </rv>
  <rv s="0">
    <fb>1630888</fb>
    <v>23</v>
  </rv>
  <rv s="0">
    <fb>1375.18</fb>
    <v>0</v>
  </rv>
  <rv s="0">
    <fb>1408.22</fb>
    <v>0</v>
  </rv>
  <rv s="0">
    <fb>1414.33</fb>
    <v>0</v>
  </rv>
  <rv s="0">
    <fb>1374.51</fb>
    <v>0</v>
  </rv>
  <rv s="0">
    <fb>1695874</fb>
    <v>23</v>
  </rv>
  <rv s="0">
    <fb>1348.33</fb>
    <v>0</v>
  </rv>
  <rv s="0">
    <fb>1376.16</fb>
    <v>0</v>
  </rv>
  <rv s="0">
    <fb>1385.33</fb>
    <v>0</v>
  </rv>
  <rv s="0">
    <fb>1328.01</fb>
    <v>0</v>
  </rv>
  <rv s="0">
    <fb>2009229</fb>
    <v>23</v>
  </rv>
  <rv s="0">
    <fb>1356.86</fb>
    <v>0</v>
  </rv>
  <rv s="0">
    <fb>1333.52</fb>
    <v>0</v>
  </rv>
  <rv s="0">
    <fb>1357.37</fb>
    <v>0</v>
  </rv>
  <rv s="0">
    <fb>1323.3</fb>
    <v>0</v>
  </rv>
  <rv s="0">
    <fb>1826572</fb>
    <v>23</v>
  </rv>
  <rv s="0">
    <fb>1373.06</fb>
    <v>0</v>
  </rv>
  <rv s="0">
    <fb>1348.26</fb>
    <v>0</v>
  </rv>
  <rv s="0">
    <fb>1374.58</fb>
    <v>0</v>
  </rv>
  <rv s="0">
    <fb>1339</fb>
    <v>0</v>
  </rv>
  <rv s="0">
    <fb>1993716</fb>
    <v>23</v>
  </rv>
  <rv s="0">
    <fb>1385.18</fb>
    <v>0</v>
  </rv>
  <rv s="0">
    <fb>1361.58</fb>
    <v>0</v>
  </rv>
  <rv s="0">
    <fb>1392.76</fb>
    <v>0</v>
  </rv>
  <rv s="0">
    <fb>1354.2</fb>
    <v>0</v>
  </rv>
  <rv s="0">
    <fb>2348588</fb>
    <v>23</v>
  </rv>
  <rv s="0">
    <fb>1374.4</fb>
    <v>0</v>
  </rv>
  <rv s="0">
    <fb>1385.48</fb>
    <v>0</v>
  </rv>
  <rv s="0">
    <fb>1392.49</fb>
    <v>0</v>
  </rv>
  <rv s="0">
    <fb>1373.76</fb>
    <v>0</v>
  </rv>
  <rv s="0">
    <fb>1579250</fb>
    <v>23</v>
  </rv>
  <rv s="0">
    <fb>1409.16</fb>
    <v>0</v>
  </rv>
  <rv s="0">
    <fb>1389.16</fb>
    <v>0</v>
  </rv>
  <rv s="0">
    <fb>1412.0260000000001</fb>
    <v>0</v>
  </rv>
  <rv s="0">
    <fb>1387.4193</fb>
    <v>0</v>
  </rv>
  <rv s="0">
    <fb>1913133</fb>
    <v>23</v>
  </rv>
  <rv s="0">
    <fb>1406.75</fb>
    <v>0</v>
  </rv>
  <rv s="0">
    <fb>1410.99</fb>
    <v>0</v>
  </rv>
  <rv s="0">
    <fb>1416.46</fb>
    <v>0</v>
  </rv>
  <rv s="0">
    <fb>1394.39</fb>
    <v>0</v>
  </rv>
  <rv s="0">
    <fb>1544976</fb>
    <v>23</v>
  </rv>
  <rv s="0">
    <fb>1413.24</fb>
    <v>0</v>
  </rv>
  <rv s="0">
    <fb>1403.9</fb>
    <v>0</v>
  </rv>
  <rv s="0">
    <fb>1417</fb>
    <v>0</v>
  </rv>
  <rv s="0">
    <fb>1395.95</fb>
    <v>0</v>
  </rv>
  <rv s="0">
    <fb>1404215</fb>
    <v>23</v>
  </rv>
  <rv s="0">
    <fb>1421.37</fb>
    <v>0</v>
  </rv>
  <rv s="0">
    <fb>1441.96</fb>
    <v>0</v>
  </rv>
  <rv s="0">
    <fb>1445.11</fb>
    <v>0</v>
  </rv>
  <rv s="0">
    <fb>1419.395</fb>
    <v>0</v>
  </rv>
  <rv s="0">
    <fb>2215186</fb>
    <v>23</v>
  </rv>
  <rv s="0">
    <fb>1420.28</fb>
    <v>0</v>
  </rv>
  <rv s="0">
    <fb>1420</fb>
    <v>0</v>
  </rv>
  <rv s="0">
    <fb>1425.345</fb>
    <v>0</v>
  </rv>
  <rv s="0">
    <fb>1394.6</fb>
    <v>0</v>
  </rv>
  <rv s="0">
    <fb>1572804</fb>
    <v>23</v>
  </rv>
  <rv s="0">
    <fb>1418.24</fb>
    <v>0</v>
  </rv>
  <rv s="0">
    <fb>1444.46</fb>
    <v>0</v>
  </rv>
  <rv s="0">
    <fb>1399.076</fb>
    <v>0</v>
  </rv>
  <rv s="0">
    <fb>1748241</fb>
    <v>23</v>
  </rv>
  <rv s="0">
    <fb>1433.52</fb>
    <v>0</v>
  </rv>
  <rv s="0">
    <fb>1420.43</fb>
    <v>0</v>
  </rv>
  <rv s="0">
    <fb>1436.73</fb>
    <v>0</v>
  </rv>
  <rv s="0">
    <fb>1415.98</fb>
    <v>0</v>
  </rv>
  <rv s="0">
    <fb>1822131</fb>
    <v>23</v>
  </rv>
  <rv s="0">
    <fb>1434.87</fb>
    <v>0</v>
  </rv>
  <rv s="0">
    <fb>1425.7</fb>
    <v>0</v>
  </rv>
  <rv s="0">
    <fb>1441.58</fb>
    <v>0</v>
  </rv>
  <rv s="0">
    <fb>1422.28</fb>
    <v>0</v>
  </rv>
  <rv s="0">
    <fb>1259254</fb>
    <v>23</v>
  </rv>
  <rv s="0">
    <fb>1442.31</fb>
    <v>0</v>
  </rv>
  <rv s="0">
    <fb>1443</fb>
    <v>0</v>
  </rv>
  <rv s="0">
    <fb>1421.61</fb>
    <v>0</v>
  </rv>
  <rv s="0">
    <fb>1172069</fb>
    <v>23</v>
  </rv>
  <rv s="0">
    <fb>1439.25</fb>
    <v>0</v>
  </rv>
  <rv s="0">
    <fb>1442.7</fb>
    <v>0</v>
  </rv>
  <rv s="0">
    <fb>1449.01</fb>
    <v>0</v>
  </rv>
  <rv s="0">
    <fb>1431.62</fb>
    <v>0</v>
  </rv>
  <rv s="0">
    <fb>1380964</fb>
    <v>23</v>
  </rv>
  <rv s="0">
    <fb>1414.3</fb>
    <v>0</v>
  </rv>
  <rv s="0">
    <fb>1436.78</fb>
    <v>0</v>
  </rv>
  <rv s="0">
    <fb>1441.32</fb>
    <v>0</v>
  </rv>
  <rv s="0">
    <fb>1406.01</fb>
    <v>0</v>
  </rv>
  <rv s="0">
    <fb>1349105</fb>
    <v>23</v>
  </rv>
  <rv s="0">
    <fb>1440.02</fb>
    <v>0</v>
  </rv>
  <rv s="0">
    <fb>1415.64</fb>
    <v>0</v>
  </rv>
  <rv s="0">
    <fb>1446.3</fb>
    <v>0</v>
  </rv>
  <rv s="0">
    <fb>1407.6213</fb>
    <v>0</v>
  </rv>
  <rv s="0">
    <fb>2110382</fb>
    <v>23</v>
  </rv>
  <rv s="0">
    <fb>1448.04</fb>
    <v>0</v>
  </rv>
  <rv s="0">
    <fb>1426.28</fb>
    <v>0</v>
  </rv>
  <rv s="0">
    <fb>1449</fb>
    <v>0</v>
  </rv>
  <rv s="0">
    <fb>1424.48</fb>
    <v>0</v>
  </rv>
  <rv s="0">
    <fb>1682049</fb>
    <v>23</v>
  </rv>
  <rv s="0">
    <fb>1452.08</fb>
    <v>0</v>
  </rv>
  <rv s="0">
    <fb>1445.24</fb>
    <v>0</v>
  </rv>
  <rv s="0">
    <fb>1467.8</fb>
    <v>0</v>
  </rv>
  <rv s="0">
    <fb>1442.36</fb>
    <v>0</v>
  </rv>
  <rv s="0">
    <fb>1661331</fb>
    <v>23</v>
  </rv>
  <rv s="0">
    <fb>1464.7</fb>
    <v>0</v>
  </rv>
  <rv s="0">
    <fb>1461.51</fb>
    <v>0</v>
  </rv>
  <rv s="0">
    <fb>1472.77</fb>
    <v>0</v>
  </rv>
  <rv s="0">
    <fb>1454.355</fb>
    <v>0</v>
  </rv>
  <rv s="0">
    <fb>1559214</fb>
    <v>23</v>
  </rv>
  <rv s="0">
    <fb>1401.9</fb>
    <v>0</v>
  </rv>
  <rv s="0">
    <fb>1441.03</fb>
    <v>0</v>
  </rv>
  <rv s="0">
    <fb>1451.6033</fb>
    <v>0</v>
  </rv>
  <rv s="0">
    <fb>1398.41</fb>
    <v>0</v>
  </rv>
  <rv s="0">
    <fb>2347259</fb>
    <v>23</v>
  </rv>
  <rv s="0">
    <fb>1412.92</fb>
    <v>0</v>
  </rv>
  <rv s="0">
    <fb>1425.86</fb>
    <v>0</v>
  </rv>
  <rv s="0">
    <fb>1434.5050000000001</fb>
    <v>0</v>
  </rv>
  <rv s="0">
    <fb>1385.8</fb>
    <v>0</v>
  </rv>
  <rv s="0">
    <fb>1756333</fb>
    <v>23</v>
  </rv>
  <rv s="0">
    <fb>1420.74</fb>
    <v>0</v>
  </rv>
  <rv s="0">
    <fb>1389.49</fb>
    <v>0</v>
  </rv>
  <rv s="0">
    <fb>1425</fb>
    <v>0</v>
  </rv>
  <rv s="0">
    <fb>1387.1952000000001</fb>
    <v>0</v>
  </rv>
  <rv s="0">
    <fb>1518308</fb>
    <v>23</v>
  </rv>
  <rv s="0">
    <fb>1446.47</fb>
    <v>0</v>
  </rv>
  <rv s="0">
    <fb>1457.17</fb>
    <v>0</v>
  </rv>
  <rv s="0">
    <fb>1428.99</fb>
    <v>0</v>
  </rv>
  <rv s="0">
    <fb>1531072</fb>
    <v>23</v>
  </rv>
  <rv s="0">
    <fb>1452.54</fb>
    <v>0</v>
  </rv>
  <rv s="0">
    <fb>1452.94</fb>
    <v>0</v>
  </rv>
  <rv s="0">
    <fb>1462.2</fb>
    <v>0</v>
  </rv>
  <rv s="0">
    <fb>1435.125</fb>
    <v>0</v>
  </rv>
  <rv s="0">
    <fb>1525181</fb>
    <v>23</v>
  </rv>
  <rv s="0">
    <fb>1434.12</fb>
    <v>0</v>
  </rv>
  <rv s="0">
    <fb>1449.85</fb>
    <v>0</v>
  </rv>
  <rv s="0">
    <fb>1452.9699000000001</fb>
    <v>0</v>
  </rv>
  <rv s="0">
    <fb>1426.2349999999999</fb>
    <v>0</v>
  </rv>
  <rv s="0">
    <fb>1743071</fb>
    <v>23</v>
  </rv>
  <rv s="0">
    <fb>1424.64</fb>
    <v>0</v>
  </rv>
  <rv s="0">
    <fb>1444.5</fb>
    <v>0</v>
  </rv>
  <rv s="0">
    <fb>1419</fb>
    <v>0</v>
  </rv>
  <rv s="0">
    <fb>2607084</fb>
    <v>23</v>
  </rv>
  <rv s="0">
    <fb>1450.66</fb>
    <v>0</v>
  </rv>
  <rv s="0">
    <fb>1425.01</fb>
    <v>0</v>
  </rv>
  <rv s="0">
    <fb>1450.95</fb>
    <v>0</v>
  </rv>
  <rv s="0">
    <fb>1419.19</fb>
    <v>0</v>
  </rv>
  <rv s="0">
    <fb>1468747</fb>
    <v>23</v>
  </rv>
  <rv s="0">
    <fb>1463.98</fb>
    <v>0</v>
  </rv>
  <rv s="0">
    <fb>1452</fb>
    <v>0</v>
  </rv>
  <rv s="0">
    <fb>1445</fb>
    <v>0</v>
  </rv>
  <rv s="0">
    <fb>1887583</fb>
    <v>23</v>
  </rv>
  <rv s="0">
    <fb>1432.7</fb>
    <v>0</v>
  </rv>
  <rv s="0">
    <fb>1463.28</fb>
    <v>0</v>
  </rv>
  <rv s="0">
    <fb>1475.79</fb>
    <v>0</v>
  </rv>
  <rv s="0">
    <fb>1430</fb>
    <v>0</v>
  </rv>
  <rv s="0">
    <fb>1574104</fb>
    <v>23</v>
  </rv>
  <rv s="0">
    <fb>1441.1</fb>
    <v>0</v>
  </rv>
  <rv s="0">
    <fb>1431.22</fb>
    <v>0</v>
  </rv>
  <rv s="0">
    <fb>1442.32</fb>
    <v>0</v>
  </rv>
  <rv s="0">
    <fb>1419.5400999999999</fb>
    <v>0</v>
  </rv>
  <rv s="0">
    <fb>1194083</fb>
    <v>23</v>
  </rv>
  <rv s="0">
    <fb>1362.54</fb>
    <v>0</v>
  </rv>
  <rv s="0">
    <fb>1432.63</fb>
    <v>0</v>
  </rv>
  <rv s="0">
    <fb>1437.02</fb>
    <v>0</v>
  </rv>
  <rv s="0">
    <fb>1355</fb>
    <v>0</v>
  </rv>
  <rv s="0">
    <fb>4700645</fb>
    <v>23</v>
  </rv>
  <rv s="0">
    <fb>1397.17</fb>
    <v>0</v>
  </rv>
  <rv s="0">
    <fb>1360.34</fb>
    <v>0</v>
  </rv>
  <rv s="0">
    <fb>1398</fb>
    <v>0</v>
  </rv>
  <rv s="0">
    <fb>1351.65</fb>
    <v>0</v>
  </rv>
  <rv s="0">
    <fb>2253678</fb>
    <v>23</v>
  </rv>
  <rv s="0">
    <fb>1418.05</fb>
    <v>0</v>
  </rv>
  <rv s="0">
    <fb>1396.88</fb>
    <v>0</v>
  </rv>
  <rv s="0">
    <fb>1424</fb>
    <v>0</v>
  </rv>
  <rv s="0">
    <fb>1386.9301</fb>
    <v>0</v>
  </rv>
  <rv s="0">
    <fb>2007240</fb>
    <v>23</v>
  </rv>
  <rv s="0">
    <fb>1442</fb>
    <v>0</v>
  </rv>
  <rv s="0">
    <fb>1419.17</fb>
    <v>0</v>
  </rv>
  <rv s="0">
    <fb>1448.48</fb>
    <v>0</v>
  </rv>
  <rv s="0">
    <fb>1414.18</fb>
    <v>0</v>
  </rv>
  <rv s="0">
    <fb>2109124</fb>
    <v>23</v>
  </rv>
  <rv s="0">
    <fb>1469.93</fb>
    <v>0</v>
  </rv>
  <rv s="0">
    <fb>1451.84</fb>
    <v>0</v>
  </rv>
  <rv s="0">
    <fb>1488.52</fb>
    <v>0</v>
  </rv>
  <rv s="0">
    <fb>1451.0650000000001</fb>
    <v>0</v>
  </rv>
  <rv s="0">
    <fb>2860915</fb>
    <v>23</v>
  </rv>
  <rv s="0">
    <fb>1499.65</fb>
    <v>0</v>
  </rv>
  <rv s="0">
    <fb>1488.15</fb>
    <v>0</v>
  </rv>
  <rv s="0">
    <fb>1476.9760000000001</fb>
    <v>0</v>
  </rv>
  <rv s="0">
    <fb>2217979</fb>
    <v>23</v>
  </rv>
  <rv s="0">
    <fb>1489.92</fb>
    <v>0</v>
  </rv>
  <rv s="0">
    <fb>1496.13</fb>
    <v>0</v>
  </rv>
  <rv s="0">
    <fb>1521.32</fb>
    <v>0</v>
  </rv>
  <rv s="0">
    <fb>1489.7</fb>
    <v>0</v>
  </rv>
  <rv s="0">
    <fb>2107056</fb>
    <v>23</v>
  </rv>
  <rv s="0">
    <fb>1503.6</fb>
    <v>0</v>
  </rv>
  <rv s="0">
    <fb>1500.8</fb>
    <v>0</v>
  </rv>
  <rv s="0">
    <fb>1511.17</fb>
    <v>0</v>
  </rv>
  <rv s="0">
    <fb>1492.3</fb>
    <v>0</v>
  </rv>
  <rv s="0">
    <fb>1577464</fb>
    <v>23</v>
  </rv>
  <rv s="0">
    <fb>1518.66</fb>
    <v>0</v>
  </rv>
  <rv s="0">
    <fb>1509.93</fb>
    <v>0</v>
  </rv>
  <rv s="0">
    <fb>1529.1412</fb>
    <v>0</v>
  </rv>
  <rv s="0">
    <fb>1495.59</fb>
    <v>0</v>
  </rv>
  <rv s="0">
    <fb>2091833</fb>
    <v>23</v>
  </rv>
  <rv s="0">
    <fb>1539.01</fb>
    <v>0</v>
  </rv>
  <rv s="0">
    <fb>1513.25</fb>
    <v>0</v>
  </rv>
  <rv s="0">
    <fb>1541.34</fb>
    <v>0</v>
  </rv>
  <rv s="0">
    <fb>1500.72</fb>
    <v>0</v>
  </rv>
  <rv s="0">
    <fb>1757171</fb>
    <v>23</v>
  </rv>
  <rv s="0">
    <fb>1512.23</fb>
    <v>0</v>
  </rv>
  <rv s="0">
    <fb>1549.94</fb>
    <v>0</v>
  </rv>
  <rv s="0">
    <fb>1576.36</fb>
    <v>0</v>
  </rv>
  <rv s="0">
    <fb>1506.56</fb>
    <v>0</v>
  </rv>
  <rv s="0">
    <fb>2131182</fb>
    <v>23</v>
  </rv>
  <rv s="0">
    <fb>1520.86</fb>
    <v>0</v>
  </rv>
  <rv s="0">
    <fb>1492.79</fb>
    <v>0</v>
  </rv>
  <rv s="0">
    <fb>1522.8</fb>
    <v>0</v>
  </rv>
  <rv s="0">
    <fb>1485.925</fb>
    <v>0</v>
  </rv>
  <rv s="0">
    <fb>1905400</fb>
    <v>23</v>
  </rv>
  <rv s="0">
    <fb>1516.88</fb>
    <v>0</v>
  </rv>
  <rv s="0">
    <fb>1523.23</fb>
    <v>0</v>
  </rv>
  <rv s="0">
    <fb>1536.33</fb>
    <v>0</v>
  </rv>
  <rv s="0">
    <fb>1497.83</fb>
    <v>0</v>
  </rv>
  <rv s="0">
    <fb>1539730</fb>
    <v>23</v>
  </rv>
  <rv s="0">
    <fb>1514.92</fb>
    <v>0</v>
  </rv>
  <rv s="0">
    <fb>1501.5</fb>
    <v>0</v>
  </rv>
  <rv s="0">
    <fb>1515.91</fb>
    <v>0</v>
  </rv>
  <rv s="0">
    <fb>1488.27</fb>
    <v>0</v>
  </rv>
  <rv s="0">
    <fb>1324227</fb>
    <v>23</v>
  </rv>
  <rv s="0">
    <fb>1516.85</fb>
    <v>0</v>
  </rv>
  <rv s="0">
    <fb>1516.91</fb>
    <v>0</v>
  </rv>
  <rv s="0">
    <fb>1523.43</fb>
    <v>0</v>
  </rv>
  <rv s="0">
    <fb>1498.1</fb>
    <v>0</v>
  </rv>
  <rv s="0">
    <fb>1693778</fb>
    <v>23</v>
  </rv>
  <rv s="0">
    <fb>1563.84</fb>
    <v>0</v>
  </rv>
  <rv s="0">
    <fb>1515</fb>
    <v>0</v>
  </rv>
  <rv s="0">
    <fb>1569.01</fb>
    <v>0</v>
  </rv>
  <rv s="0">
    <fb>1502.6960999999999</fb>
    <v>0</v>
  </rv>
  <rv s="0">
    <fb>1502672</fb>
    <v>23</v>
  </rv>
  <rv s="0">
    <fb>1555.92</fb>
    <v>0</v>
  </rv>
  <rv s="0">
    <fb>1585.03</fb>
    <v>0</v>
  </rv>
  <rv s="0">
    <fb>1587.05</fb>
    <v>0</v>
  </rv>
  <rv s="0">
    <fb>1552.62</fb>
    <v>0</v>
  </rv>
  <rv s="0">
    <fb>1369423</fb>
    <v>23</v>
  </rv>
  <rv s="0">
    <fb>1564.85</fb>
    <v>0</v>
  </rv>
  <rv s="0">
    <fb>1555.71</fb>
    <v>0</v>
  </rv>
  <rv s="0">
    <fb>1566.98</fb>
    <v>0</v>
  </rv>
  <rv s="0">
    <fb>1543.23</fb>
    <v>0</v>
  </rv>
  <rv s="0">
    <fb>1210930</fb>
    <v>23</v>
  </rv>
  <rv s="0">
    <fb>1516.75</fb>
    <v>0</v>
  </rv>
  <rv s="0">
    <fb>1565.93</fb>
    <v>0</v>
  </rv>
  <rv s="0">
    <fb>1570.35</fb>
    <v>0</v>
  </rv>
  <rv s="0">
    <fb>1508.59</fb>
    <v>0</v>
  </rv>
  <rv s="0">
    <fb>1688437</fb>
    <v>23</v>
  </rv>
  <rv s="0">
    <fb>1508.21</fb>
    <v>0</v>
  </rv>
  <rv s="0">
    <fb>1499.19</fb>
    <v>0</v>
  </rv>
  <rv s="0">
    <fb>1515.4273000000001</fb>
    <v>0</v>
  </rv>
  <rv s="0">
    <fb>1487.59</fb>
    <v>0</v>
  </rv>
  <rv s="0">
    <fb>1485753</fb>
    <v>23</v>
  </rv>
  <rv s="0">
    <fb>1529.43</fb>
    <v>0</v>
  </rv>
  <rv s="0">
    <fb>1513.26</fb>
    <v>0</v>
  </rv>
  <rv s="0">
    <fb>1537.56</fb>
    <v>0</v>
  </rv>
  <rv s="0">
    <fb>1512.33</fb>
    <v>0</v>
  </rv>
  <rv s="0">
    <fb>1311275</fb>
    <v>23</v>
  </rv>
  <rv s="0">
    <fb>1503.65</fb>
    <v>0</v>
  </rv>
  <rv s="0">
    <fb>1525</fb>
    <v>0</v>
  </rv>
  <rv s="0">
    <fb>1526.01</fb>
    <v>0</v>
  </rv>
  <rv s="0">
    <fb>1500.52</fb>
    <v>0</v>
  </rv>
  <rv s="0">
    <fb>1542997</fb>
    <v>23</v>
  </rv>
  <rv s="0">
    <fb>1523.51</fb>
    <v>0</v>
  </rv>
  <rv s="0">
    <fb>1505</fb>
    <v>0</v>
  </rv>
  <rv s="0">
    <fb>1533.33</fb>
    <v>0</v>
  </rv>
  <rv s="0">
    <fb>1503.01</fb>
    <v>0</v>
  </rv>
  <rv s="0">
    <fb>1128941</fb>
    <v>23</v>
  </rv>
  <rv s="0">
    <fb>1538.37</fb>
    <v>0</v>
  </rv>
  <rv s="0">
    <fb>1497.97</fb>
    <v>0</v>
  </rv>
  <rv s="0">
    <fb>1540.89</fb>
    <v>0</v>
  </rv>
  <rv s="0">
    <fb>1495.17</fb>
    <v>0</v>
  </rv>
  <rv s="0">
    <fb>1635651</fb>
    <v>23</v>
  </rv>
  <rv s="0">
    <fb>1487.95</fb>
    <v>0</v>
  </rv>
  <rv s="0">
    <fb>1497.05</fb>
    <v>0</v>
  </rv>
  <rv s="0">
    <fb>1505.02</fb>
    <v>0</v>
  </rv>
  <rv s="0">
    <fb>1454</fb>
    <v>0</v>
  </rv>
  <rv s="0">
    <fb>4537542</fb>
    <v>23</v>
  </rv>
  <rv s="0">
    <fb>1482.76</fb>
    <v>0</v>
  </rv>
  <rv s="0">
    <fb>1491</fb>
    <v>0</v>
  </rv>
  <rv s="0">
    <fb>1497.73</fb>
    <v>0</v>
  </rv>
  <rv s="0">
    <fb>1471.72</fb>
    <v>0</v>
  </rv>
  <rv s="0">
    <fb>2276085</fb>
    <v>23</v>
  </rv>
  <rv s="0">
    <fb>1473.3</fb>
    <v>0</v>
  </rv>
  <rv s="0">
    <fb>1486.71</fb>
    <v>0</v>
  </rv>
  <rv s="0">
    <fb>1493.11</fb>
    <v>0</v>
  </rv>
  <rv s="0">
    <fb>1464.03</fb>
    <v>0</v>
  </rv>
  <rv s="0">
    <fb>1857697</fb>
    <v>23</v>
  </rv>
  <rv s="0">
    <fb>1479.09</fb>
    <v>0</v>
  </rv>
  <rv s="0">
    <fb>1476.82</fb>
    <v>0</v>
  </rv>
  <rv s="0">
    <fb>1490</fb>
    <v>0</v>
  </rv>
  <rv s="0">
    <fb>1471.2149999999999</fb>
    <v>0</v>
  </rv>
  <rv s="0">
    <fb>1455336</fb>
    <v>23</v>
  </rv>
  <rv s="0">
    <fb>1504.95</fb>
    <v>0</v>
  </rv>
  <rv s="0">
    <fb>1476.15</fb>
    <v>0</v>
  </rv>
  <rv s="0">
    <fb>1506.27</fb>
    <v>0</v>
  </rv>
  <rv s="0">
    <fb>1471.9</fb>
    <v>0</v>
  </rv>
  <rv s="0">
    <fb>1661523</fb>
    <v>23</v>
  </rv>
  <rv s="0">
    <fb>1498.37</fb>
    <v>0</v>
  </rv>
  <rv s="0">
    <fb>1509.04</fb>
    <v>0</v>
  </rv>
  <rv s="0">
    <fb>1520.09</fb>
    <v>0</v>
  </rv>
  <rv s="0">
    <fb>1486.27</fb>
    <v>0</v>
  </rv>
  <rv s="0">
    <fb>1384392</fb>
    <v>23</v>
  </rv>
  <rv s="0">
    <fb>1496.82</fb>
    <v>0</v>
  </rv>
  <rv s="0">
    <fb>1490.8</fb>
    <v>0</v>
  </rv>
  <rv s="0">
    <fb>1507.15</fb>
    <v>0</v>
  </rv>
  <rv s="0">
    <fb>1477.4901</fb>
    <v>0</v>
  </rv>
  <rv s="0">
    <fb>1019593</fb>
    <v>23</v>
  </rv>
  <rv s="0">
    <fb>1480.54</fb>
    <v>0</v>
  </rv>
  <rv s="0">
    <fb>1494</fb>
    <v>0</v>
  </rv>
  <rv s="0">
    <fb>1510.44</fb>
    <v>0</v>
  </rv>
  <rv s="0">
    <fb>1478.19</fb>
    <v>0</v>
  </rv>
  <rv s="0">
    <fb>1547031</fb>
    <v>23</v>
  </rv>
  <rv s="0">
    <fb>1507.24</fb>
    <v>0</v>
  </rv>
  <rv s="0">
    <fb>1487.1244999999999</fb>
    <v>0</v>
  </rv>
  <rv s="0">
    <fb>1511.67</fb>
    <v>0</v>
  </rv>
  <rv s="0">
    <fb>1485</fb>
    <v>0</v>
  </rv>
  <rv s="0">
    <fb>1125078</fb>
    <v>23</v>
  </rv>
  <rv s="0">
    <fb>1516.65</fb>
    <v>0</v>
  </rv>
  <rv s="0">
    <fb>1536.9744000000001</fb>
    <v>0</v>
  </rv>
  <rv s="0">
    <fb>1114680</fb>
    <v>23</v>
  </rv>
  <rv s="0">
    <fb>1504.63</fb>
    <v>0</v>
  </rv>
  <rv s="0">
    <fb>1513.61</fb>
    <v>0</v>
  </rv>
  <rv s="0">
    <fb>1519.7850000000001</fb>
    <v>0</v>
  </rv>
  <rv s="0">
    <fb>1499</fb>
    <v>0</v>
  </rv>
  <rv s="0">
    <fb>1090490</fb>
    <v>23</v>
  </rv>
  <rv s="0">
    <fb>1516.24</fb>
    <v>0</v>
  </rv>
  <rv s="0">
    <fb>1515.97</fb>
    <v>0</v>
  </rv>
  <rv s="0">
    <fb>1523.78</fb>
    <v>0</v>
  </rv>
  <rv s="0">
    <fb>999934</fb>
    <v>23</v>
  </rv>
  <rv s="0">
    <fb>1555.78</fb>
    <v>0</v>
  </rv>
  <rv s="0">
    <fb>1526.12</fb>
    <v>0</v>
  </rv>
  <rv s="0">
    <fb>1557.37</fb>
    <v>0</v>
  </rv>
  <rv s="0">
    <fb>1521.665</fb>
    <v>0</v>
  </rv>
  <rv s="0">
    <fb>1399982</fb>
    <v>23</v>
  </rv>
  <rv s="0">
    <fb>1544.61</fb>
    <v>0</v>
  </rv>
  <rv s="0">
    <fb>1552.49</fb>
    <v>0</v>
  </rv>
  <rv s="0">
    <fb>1568.86</fb>
    <v>0</v>
  </rv>
  <rv s="0">
    <fb>1540</fb>
    <v>0</v>
  </rv>
  <rv s="0">
    <fb>1515515</fb>
    <v>23</v>
  </rv>
  <rv s="0">
    <fb>1576.25</fb>
    <v>0</v>
  </rv>
  <rv s="0">
    <fb>1539.97</fb>
    <v>0</v>
  </rv>
  <rv s="0">
    <fb>1580.17</fb>
    <v>0</v>
  </rv>
  <rv s="0">
    <fb>1534.46</fb>
    <v>0</v>
  </rv>
  <rv s="0">
    <fb>1309750</fb>
    <v>23</v>
  </rv>
  <rv s="0">
    <fb>1575.57</fb>
    <v>0</v>
  </rv>
  <rv s="0">
    <fb>1571.8</fb>
    <v>0</v>
  </rv>
  <rv s="0">
    <fb>1591.88</fb>
    <v>0</v>
  </rv>
  <rv s="0">
    <fb>1562.31</fb>
    <v>0</v>
  </rv>
  <rv s="0">
    <fb>1712640</fb>
    <v>23</v>
  </rv>
  <rv s="0">
    <fb>1585.15</fb>
    <v>0</v>
  </rv>
  <rv s="0">
    <fb>1592.47</fb>
    <v>0</v>
  </rv>
  <rv s="0">
    <fb>1608.78</fb>
    <v>0</v>
  </rv>
  <rv s="0">
    <fb>1575.04</fb>
    <v>0</v>
  </rv>
  <rv s="0">
    <fb>1281893</fb>
    <v>23</v>
  </rv>
  <rv s="0">
    <fb>1605.85</fb>
    <v>0</v>
  </rv>
  <rv s="0">
    <fb>1580.1</fb>
    <v>0</v>
  </rv>
  <rv s="0">
    <fb>1608.88</fb>
    <v>0</v>
  </rv>
  <rv s="0">
    <fb>1577.88</fb>
    <v>0</v>
  </rv>
  <rv s="0">
    <fb>1251918</fb>
    <v>23</v>
  </rv>
  <rv s="0">
    <fb>1644.13</fb>
    <v>0</v>
  </rv>
  <rv s="0">
    <fb>1606.3</fb>
    <v>0</v>
  </rv>
  <rv s="0">
    <fb>1652.79</fb>
    <v>0</v>
  </rv>
  <rv s="0">
    <fb>1600.9754</fb>
    <v>0</v>
  </rv>
  <rv s="0">
    <fb>2542516</fb>
    <v>23</v>
  </rv>
  <rv s="0">
    <fb>1628.52</fb>
    <v>0</v>
  </rv>
  <rv s="0">
    <fb>1646.61</fb>
    <v>0</v>
  </rv>
  <rv s="0">
    <fb>1647.99</fb>
    <v>0</v>
  </rv>
  <rv s="0">
    <fb>1618.8136999999999</fb>
    <v>0</v>
  </rv>
  <rv s="0">
    <fb>1564236</fb>
    <v>23</v>
  </rv>
  <rv s="0">
    <fb>1639.43</fb>
    <v>0</v>
  </rv>
  <rv s="0">
    <fb>1629.47</fb>
    <v>0</v>
  </rv>
  <rv s="0">
    <fb>1641.35</fb>
    <v>0</v>
  </rv>
  <rv s="0">
    <fb>1625.605</fb>
    <v>0</v>
  </rv>
  <rv s="0">
    <fb>1121195</fb>
    <v>23</v>
  </rv>
  <rv s="0">
    <fb>1629.53</fb>
    <v>0</v>
  </rv>
  <rv s="0">
    <fb>1643.57</fb>
    <v>0</v>
  </rv>
  <rv s="0">
    <fb>1644.5</fb>
    <v>0</v>
  </rv>
  <rv s="0">
    <fb>1625.33</fb>
    <v>0</v>
  </rv>
  <rv s="0">
    <fb>1313057</fb>
    <v>23</v>
  </rv>
  <rv s="0">
    <fb>1655.08</fb>
    <v>0</v>
  </rv>
  <rv s="0">
    <fb>1632.16</fb>
    <v>0</v>
  </rv>
  <rv s="0">
    <fb>1659.22</fb>
    <v>0</v>
  </rv>
  <rv s="0">
    <fb>1116656</fb>
    <v>23</v>
  </rv>
  <rv s="0">
    <fb>1717.39</fb>
    <v>0</v>
  </rv>
  <rv s="0">
    <fb>1668.01</fb>
    <v>0</v>
  </rv>
  <rv s="0">
    <fb>1726.1022</fb>
    <v>0</v>
  </rv>
  <rv s="0">
    <fb>1660.19</fb>
    <v>0</v>
  </rv>
  <rv s="0">
    <fb>2456123</fb>
    <v>23</v>
  </rv>
  <rv s="0">
    <fb>1629.51</fb>
    <v>0</v>
  </rv>
  <rv s="0">
    <fb>1699.52</fb>
    <v>0</v>
  </rv>
  <rv s="0">
    <fb>1607.71</fb>
    <v>0</v>
  </rv>
  <rv s="0">
    <fb>3090676</fb>
    <v>23</v>
  </rv>
  <rv s="0">
    <fb>1581.21</fb>
    <v>0</v>
  </rv>
  <rv s="0">
    <fb>1609</fb>
    <v>0</v>
  </rv>
  <rv s="0">
    <fb>1634.99</fb>
    <v>0</v>
  </rv>
  <rv s="0">
    <fb>1537.9701</fb>
    <v>0</v>
  </rv>
  <rv s="0">
    <fb>2741536</fb>
    <v>23</v>
  </rv>
  <rv s="0">
    <fb>1523.6</fb>
    <v>0</v>
  </rv>
  <rv s="0">
    <fb>1555.55</fb>
    <v>0</v>
  </rv>
  <rv s="0">
    <fb>1516.5</fb>
    <v>0</v>
  </rv>
  <rv s="0">
    <fb>2665349</fb>
    <v>23</v>
  </rv>
  <rv s="0">
    <fb>1547.23</fb>
    <v>0</v>
  </rv>
  <rv s="0">
    <fb>1548.9</fb>
    <v>0</v>
  </rv>
  <rv s="0">
    <fb>1558.72</fb>
    <v>0</v>
  </rv>
  <rv s="0">
    <fb>1525.17</fb>
    <v>0</v>
  </rv>
  <rv s="0">
    <fb>1952488</fb>
    <v>23</v>
  </rv>
  <rv s="0">
    <fb>1526.05</fb>
    <v>0</v>
  </rv>
  <rv s="0">
    <fb>1550.18</fb>
    <v>0</v>
  </rv>
  <rv s="0">
    <fb>1573.66</fb>
    <v>0</v>
  </rv>
  <rv s="0">
    <fb>1520</fb>
    <v>0</v>
  </rv>
  <rv s="0">
    <fb>1646563</fb>
    <v>23</v>
  </rv>
  <rv s="0">
    <fb>1515.76</fb>
    <v>0</v>
  </rv>
  <rv s="0">
    <fb>1528.15</fb>
    <v>0</v>
  </rv>
  <rv s="0">
    <fb>1538.6949999999999</fb>
    <v>0</v>
  </rv>
  <rv s="0">
    <fb>1493.02</fb>
    <v>0</v>
  </rv>
  <rv s="0">
    <fb>1528864</fb>
    <v>23</v>
  </rv>
  <rv s="0">
    <fb>1508.83</fb>
    <v>0</v>
  </rv>
  <rv s="0">
    <fb>1531.6470999999999</fb>
    <v>0</v>
  </rv>
  <rv s="0">
    <fb>1557</fb>
    <v>0</v>
  </rv>
  <rv s="0">
    <fb>1505.11</fb>
    <v>0</v>
  </rv>
  <rv s="0">
    <fb>2070016</fb>
    <v>23</v>
  </rv>
  <rv s="0">
    <fb>1535.12</fb>
    <v>0</v>
  </rv>
  <rv s="0">
    <fb>1527.89</fb>
    <v>0</v>
  </rv>
  <rv s="0">
    <fb>1550.99</fb>
    <v>0</v>
  </rv>
  <rv s="0">
    <fb>1522.1</fb>
    <v>0</v>
  </rv>
  <rv s="0">
    <fb>1147579</fb>
    <v>23</v>
  </rv>
  <rv s="0">
    <fb>1512.09</fb>
    <v>0</v>
  </rv>
  <rv s="0">
    <fb>1542.48</fb>
    <v>0</v>
  </rv>
  <rv s="0">
    <fb>1554.37</fb>
    <v>0</v>
  </rv>
  <rv s="0">
    <fb>1511.59</fb>
    <v>0</v>
  </rv>
  <rv s="0">
    <fb>1105089</fb>
    <v>23</v>
  </rv>
  <rv s="0">
    <fb>1487.04</fb>
    <v>0</v>
  </rv>
  <rv s="0">
    <fb>1485.81</fb>
    <v>0</v>
  </rv>
  <rv s="0">
    <fb>1498.66</fb>
    <v>0</v>
  </rv>
  <rv s="0">
    <fb>1462.46</fb>
    <v>0</v>
  </rv>
  <rv s="0">
    <fb>1997819</fb>
    <v>23</v>
  </rv>
  <rv s="0">
    <fb>1451.09</fb>
    <v>0</v>
  </rv>
  <rv s="0">
    <fb>1488.3</fb>
    <v>0</v>
  </rv>
  <rv s="0">
    <fb>1495.2</fb>
    <v>0</v>
  </rv>
  <rv s="0">
    <fb>3136758</fb>
    <v>23</v>
  </rv>
  <rv s="0">
    <fb>1430.14</fb>
    <v>0</v>
  </rv>
  <rv s="0">
    <fb>1440.06</fb>
    <v>0</v>
  </rv>
  <rv s="0">
    <fb>1402.68</fb>
    <v>0</v>
  </rv>
  <rv s="0">
    <fb>2776933</fb>
    <v>23</v>
  </rv>
  <rv s="0">
    <fb>1459.82</fb>
    <v>0</v>
  </rv>
  <rv s="0">
    <fb>1450.32</fb>
    <v>0</v>
  </rv>
  <rv s="0">
    <fb>1463.97</fb>
    <v>0</v>
  </rv>
  <rv s="0">
    <fb>1429.4949999999999</fb>
    <v>0</v>
  </rv>
  <rv s="0">
    <fb>1691062</fb>
    <v>23</v>
  </rv>
  <rv s="0">
    <fb>1409.39</fb>
    <v>0</v>
  </rv>
  <rv s="0">
    <fb>1452.09</fb>
    <v>0</v>
  </rv>
  <rv s="0">
    <fb>1453.08</fb>
    <v>0</v>
  </rv>
  <rv s="0">
    <fb>1879158</fb>
    <v>23</v>
  </rv>
  <rv s="0">
    <fb>1422.86</fb>
    <v>0</v>
  </rv>
  <rv s="0">
    <fb>1437.99</fb>
    <v>0</v>
  </rv>
  <rv s="0">
    <fb>1402.15</fb>
    <v>0</v>
  </rv>
  <rv s="0">
    <fb>1706644</fb>
    <v>23</v>
  </rv>
  <rv s="0">
    <fb>1439.06</fb>
    <v>0</v>
  </rv>
  <rv s="0">
    <fb>1425.05</fb>
    <v>0</v>
  </rv>
  <rv s="0">
    <fb>1445.94</fb>
    <v>0</v>
  </rv>
  <rv s="0">
    <fb>1407.68</fb>
    <v>0</v>
  </rv>
  <rv s="0">
    <fb>1509143</fb>
    <v>23</v>
  </rv>
  <rv s="0">
    <fb>1458.66</fb>
    <v>0</v>
  </rv>
  <rv s="0">
    <fb>1471.99</fb>
    <v>0</v>
  </rv>
  <rv s="0">
    <fb>1472.99</fb>
    <v>0</v>
  </rv>
  <rv s="0">
    <fb>1446.28</fb>
    <v>0</v>
  </rv>
  <rv s="0">
    <fb>1514310</fb>
    <v>23</v>
  </rv>
  <rv s="0">
    <fb>1466.02</fb>
    <v>0</v>
  </rv>
  <rv s="0">
    <fb>1463.91</fb>
    <v>0</v>
  </rv>
  <rv s="0">
    <fb>1472</fb>
    <v>0</v>
  </rv>
  <rv s="0">
    <fb>1587678</fb>
    <v>23</v>
  </rv>
  <rv s="0">
    <fb>1465.6</fb>
    <v>0</v>
  </rv>
  <rv s="0">
    <fb>1460.9349999999999</fb>
    <v>0</v>
  </rv>
  <rv s="0">
    <fb>1486.1975</fb>
    <v>0</v>
  </rv>
  <rv s="0">
    <fb>1455.7550000000001</fb>
    <v>0</v>
  </rv>
  <rv s="0">
    <fb>2043128</fb>
    <v>23</v>
  </rv>
  <rv s="0">
    <fb>1487.9</fb>
    <v>0</v>
  </rv>
  <rv s="0">
    <fb>1483.6608000000001</fb>
    <v>0</v>
  </rv>
  <rv s="0">
    <fb>1495.07</fb>
    <v>0</v>
  </rv>
  <rv s="0">
    <fb>1476.8</fb>
    <v>0</v>
  </rv>
  <rv s="0">
    <fb>1640748</fb>
    <v>23</v>
  </rv>
  <rv s="0">
    <fb>1455.6</fb>
    <v>0</v>
  </rv>
  <rv s="0">
    <fb>1459.63</fb>
    <v>0</v>
  </rv>
  <rv s="0">
    <fb>1479.03</fb>
    <v>0</v>
  </rv>
  <rv s="0">
    <fb>1447.35</fb>
    <v>0</v>
  </rv>
  <rv s="0">
    <fb>1558225</fb>
    <v>23</v>
  </rv>
  <rv s="0">
    <fb>1482.83</fb>
    <v>0</v>
  </rv>
  <rv s="0">
    <fb>1462.65</fb>
    <v>0</v>
  </rv>
  <rv s="0">
    <fb>1484.7</fb>
    <v>0</v>
  </rv>
  <rv s="0">
    <fb>1460.09</fb>
    <v>0</v>
  </rv>
  <rv s="0">
    <fb>1077551</fb>
    <v>23</v>
  </rv>
  <rv s="0">
    <fb>1451.02</fb>
    <v>0</v>
  </rv>
  <rv s="0">
    <fb>1475.5</fb>
    <v>0</v>
  </rv>
  <rv s="0">
    <fb>1484.52</fb>
    <v>0</v>
  </rv>
  <rv s="0">
    <fb>1445.01</fb>
    <v>0</v>
  </rv>
  <rv s="0">
    <fb>1299143</fb>
    <v>23</v>
  </rv>
  <rv s="0">
    <fb>1459.14</fb>
    <v>0</v>
  </rv>
  <rv s="0">
    <fb>1459.31</fb>
    <v>0</v>
  </rv>
  <rv s="0">
    <fb>1468.97</fb>
    <v>0</v>
  </rv>
  <rv s="0">
    <fb>1433.23</fb>
    <v>0</v>
  </rv>
  <rv s="0">
    <fb>1791364</fb>
    <v>23</v>
  </rv>
  <rv s="0">
    <fb>1483.43</fb>
    <v>0</v>
  </rv>
  <rv s="0">
    <fb>1465.45</fb>
    <v>0</v>
  </rv>
  <rv s="0">
    <fb>1488.0274999999999</fb>
    <v>0</v>
  </rv>
  <rv s="0">
    <fb>1299972</fb>
    <v>23</v>
  </rv>
  <rv s="0">
    <fb>1510.45</fb>
    <v>0</v>
  </rv>
  <rv s="0">
    <fb>1492.86</fb>
    <v>0</v>
  </rv>
  <rv s="0">
    <fb>1511.85</fb>
    <v>0</v>
  </rv>
  <rv s="0">
    <fb>1487</fb>
    <v>0</v>
  </rv>
  <rv s="0">
    <fb>1622117</fb>
    <v>23</v>
  </rv>
  <rv s="0">
    <fb>1564.59</fb>
    <v>0</v>
  </rv>
  <rv s="0">
    <fb>1538</fb>
    <v>0</v>
  </rv>
  <rv s="0">
    <fb>1588.42</fb>
    <v>0</v>
  </rv>
  <rv s="0">
    <fb>1529.3</fb>
    <v>0</v>
  </rv>
  <rv s="0">
    <fb>2761566</fb>
    <v>23</v>
  </rv>
  <rv s="0">
    <fb>1567.07</fb>
    <v>0</v>
  </rv>
  <rv s="0">
    <fb>1577.01</fb>
    <v>0</v>
  </rv>
  <rv s="0">
    <fb>1585.16</fb>
    <v>0</v>
  </rv>
  <rv s="0">
    <fb>1558.63</fb>
    <v>0</v>
  </rv>
  <rv s="0">
    <fb>1951899</fb>
    <v>23</v>
  </rv>
  <rv s="0">
    <fb>1563.44</fb>
    <v>0</v>
  </rv>
  <rv s="0">
    <fb>1574.6</fb>
    <v>0</v>
  </rv>
  <rv s="0">
    <fb>1583.85</fb>
    <v>0</v>
  </rv>
  <rv s="0">
    <fb>1545.895</fb>
    <v>0</v>
  </rv>
  <rv s="0">
    <fb>1655813</fb>
    <v>23</v>
  </rv>
  <rv s="0">
    <fb>1555.47</fb>
    <v>0</v>
  </rv>
  <rv s="0">
    <fb>1544.5</fb>
    <v>0</v>
  </rv>
  <rv s="0">
    <fb>1571.395</fb>
    <v>0</v>
  </rv>
  <rv s="0">
    <fb>1541.1301000000001</fb>
    <v>0</v>
  </rv>
  <rv s="0">
    <fb>1552014</fb>
    <v>23</v>
  </rv>
  <rv s="0">
    <fb>1567.7</fb>
    <v>0</v>
  </rv>
  <rv s="0">
    <fb>1561.83</fb>
    <v>0</v>
  </rv>
  <rv s="0">
    <fb>1577.71</fb>
    <v>0</v>
  </rv>
  <rv s="0">
    <fb>1557.66</fb>
    <v>0</v>
  </rv>
  <rv s="0">
    <fb>1650972</fb>
    <v>23</v>
  </rv>
  <rv s="0">
    <fb>1529.95</fb>
    <v>0</v>
  </rv>
  <rv s="0">
    <fb>1575.93</fb>
    <v>0</v>
  </rv>
  <rv s="0">
    <fb>1583.925</fb>
    <v>0</v>
  </rv>
  <rv s="0">
    <fb>1522.92</fb>
    <v>0</v>
  </rv>
  <rv s="0">
    <fb>1483021</fb>
    <v>23</v>
  </rv>
  <rv s="0">
    <fb>1551.08</fb>
    <v>0</v>
  </rv>
  <rv s="0">
    <fb>1523.11</fb>
    <v>0</v>
  </rv>
  <rv s="0">
    <fb>1573.84</fb>
    <v>0</v>
  </rv>
  <rv s="0">
    <fb>1520.5</fb>
    <v>0</v>
  </rv>
  <rv s="0">
    <fb>2061766</fb>
    <v>23</v>
  </rv>
  <rv s="0">
    <fb>1585.99</fb>
    <v>0</v>
  </rv>
  <rv s="0">
    <fb>1569.85</fb>
    <v>0</v>
  </rv>
  <rv s="0">
    <fb>1615.14</fb>
    <v>0</v>
  </rv>
  <rv s="0">
    <fb>1567.135</fb>
    <v>0</v>
  </rv>
  <rv s="0">
    <fb>3013378</fb>
    <v>23</v>
  </rv>
  <rv s="0">
    <fb>1606.66</fb>
    <v>0</v>
  </rv>
  <rv s="0">
    <fb>1585</fb>
    <v>0</v>
  </rv>
  <rv s="0">
    <fb>1613.42</fb>
    <v>0</v>
  </rv>
  <rv s="0">
    <fb>1577.48</fb>
    <v>0</v>
  </rv>
  <rv s="0">
    <fb>1524510</fb>
    <v>23</v>
  </rv>
  <rv s="0">
    <fb>1632.98</fb>
    <v>0</v>
  </rv>
  <rv s="0">
    <fb>1615.05</fb>
    <v>0</v>
  </rv>
  <rv s="0">
    <fb>1634.12</fb>
    <v>0</v>
  </rv>
  <rv s="0">
    <fb>1611.91</fb>
    <v>0</v>
  </rv>
  <rv s="0">
    <fb>1521138</fb>
    <v>23</v>
  </rv>
  <rv s="0">
    <fb>1584.29</fb>
    <v>0</v>
  </rv>
  <rv s="0">
    <fb>1615</fb>
    <v>0</v>
  </rv>
  <rv s="0">
    <fb>1629.58</fb>
    <v>0</v>
  </rv>
  <rv s="0">
    <fb>1567.78</fb>
    <v>0</v>
  </rv>
  <rv s="0">
    <fb>1791317</fb>
    <v>23</v>
  </rv>
  <rv s="0">
    <fb>1598.88</fb>
    <v>0</v>
  </rv>
  <rv s="0">
    <fb>1588.9319</fb>
    <v>0</v>
  </rv>
  <rv s="0">
    <fb>1602</fb>
    <v>0</v>
  </rv>
  <rv s="0">
    <fb>1576.99</fb>
    <v>0</v>
  </rv>
  <rv s="0">
    <fb>1295138</fb>
    <v>23</v>
  </rv>
  <rv s="0">
    <fb>1510.8</fb>
    <v>0</v>
  </rv>
  <rv s="0">
    <fb>1550.01</fb>
    <v>0</v>
  </rv>
  <rv s="0">
    <fb>1553.81</fb>
    <v>0</v>
  </rv>
  <rv s="0">
    <fb>1508.48</fb>
    <v>0</v>
  </rv>
  <rv s="0">
    <fb>2258675</fb>
    <v>23</v>
  </rv>
  <rv s="0">
    <fb>1556.88</fb>
    <v>0</v>
  </rv>
  <rv s="0">
    <fb>1517.02</fb>
    <v>0</v>
  </rv>
  <rv s="0">
    <fb>1588.7349999999999</fb>
    <v>0</v>
  </rv>
  <rv s="0">
    <fb>1516.55</fb>
    <v>0</v>
  </rv>
  <rv s="0">
    <fb>2770343</fb>
    <v>23</v>
  </rv>
  <rv s="0">
    <fb>1616.11</fb>
    <v>0</v>
  </rv>
  <rv s="0">
    <fb>1667.44</fb>
    <v>0</v>
  </rv>
  <rv s="0">
    <fb>1681.3150000000001</fb>
    <v>0</v>
  </rv>
  <rv s="0">
    <fb>1601.57</fb>
    <v>0</v>
  </rv>
  <rv s="0">
    <fb>4983213</fb>
    <v>23</v>
  </rv>
  <rv s="0">
    <fb>1624.32</fb>
    <v>0</v>
  </rv>
  <rv s="0">
    <fb>1623.54</fb>
    <v>0</v>
  </rv>
  <rv s="0">
    <fb>1658.24</fb>
    <v>0</v>
  </rv>
  <rv s="0">
    <fb>1614.24</fb>
    <v>0</v>
  </rv>
  <rv s="0">
    <fb>2211449</fb>
    <v>23</v>
  </rv>
  <rv s="0">
    <fb>1645.66</fb>
    <v>0</v>
  </rv>
  <rv s="0">
    <fb>1630.76</fb>
    <v>0</v>
  </rv>
  <rv s="0">
    <fb>1659</fb>
    <v>0</v>
  </rv>
  <rv s="0">
    <fb>1612.1079999999999</fb>
    <v>0</v>
  </rv>
  <rv s="0">
    <fb>1530389</fb>
    <v>23</v>
  </rv>
  <rv s="0">
    <fb>1745.85</fb>
    <v>0</v>
  </rv>
  <rv s="0">
    <fb>1705.5803000000001</fb>
    <v>0</v>
  </rv>
  <rv s="0">
    <fb>1770.03</fb>
    <v>0</v>
  </rv>
  <rv s="0">
    <fb>1703</fb>
    <v>0</v>
  </rv>
  <rv s="0">
    <fb>3484905</fb>
    <v>23</v>
  </rv>
  <rv s="0">
    <fb>1762.5</fb>
    <v>0</v>
  </rv>
  <rv s="0">
    <fb>1770.45</fb>
    <v>0</v>
  </rv>
  <rv s="0">
    <fb>1791.818</fb>
    <v>0</v>
  </rv>
  <rv s="0">
    <fb>1741.03</fb>
    <v>0</v>
  </rv>
  <rv s="0">
    <fb>1972649</fb>
    <v>23</v>
  </rv>
  <rv s="0">
    <fb>1759.73</fb>
    <v>0</v>
  </rv>
  <rv s="0">
    <fb>1751.34</fb>
    <v>0</v>
  </rv>
  <rv s="0">
    <fb>1768.4949999999999</fb>
    <v>0</v>
  </rv>
  <rv s="0">
    <fb>1736.68</fb>
    <v>0</v>
  </rv>
  <rv s="0">
    <fb>1405022</fb>
    <v>23</v>
  </rv>
  <rv s="0">
    <fb>1761.42</fb>
    <v>0</v>
  </rv>
  <rv s="0">
    <fb>1795.98</fb>
    <v>0</v>
  </rv>
  <rv s="0">
    <fb>1816.89</fb>
    <v>0</v>
  </rv>
  <rv s="0">
    <fb>1757.5450000000001</fb>
    <v>0</v>
  </rv>
  <rv s="0">
    <fb>2657132</fb>
    <v>23</v>
  </rv>
  <rv s="0">
    <fb>1737.72</fb>
    <v>0</v>
  </rv>
  <rv s="0">
    <fb>1729.77</fb>
    <v>0</v>
  </rv>
  <rv s="0">
    <fb>1759.38</fb>
    <v>0</v>
  </rv>
  <rv s="0">
    <fb>1716.12</fb>
    <v>0</v>
  </rv>
  <rv s="0">
    <fb>2151058</fb>
    <v>23</v>
  </rv>
  <rv s="0">
    <fb>1747.23</fb>
    <v>0</v>
  </rv>
  <rv s="0">
    <fb>1748.4</fb>
    <v>0</v>
  </rv>
  <rv s="0">
    <fb>1762.9</fb>
    <v>0</v>
  </rv>
  <rv s="0">
    <fb>1743.06</fb>
    <v>0</v>
  </rv>
  <rv s="0">
    <fb>1585812</fb>
    <v>23</v>
  </rv>
  <rv s="0">
    <fb>1742.82</fb>
    <v>0</v>
  </rv>
  <rv s="0">
    <fb>1742</fb>
    <v>0</v>
  </rv>
  <rv s="0">
    <fb>1764.98</fb>
    <v>0</v>
  </rv>
  <rv s="0">
    <fb>1737.97</fb>
    <v>0</v>
  </rv>
  <rv s="0">
    <fb>1284639</fb>
    <v>23</v>
  </rv>
  <rv s="0">
    <fb>1772.26</fb>
    <v>0</v>
  </rv>
  <rv s="0">
    <fb>1748</fb>
    <v>0</v>
  </rv>
  <rv s="0">
    <fb>1777.13</fb>
    <v>0</v>
  </rv>
  <rv s="0">
    <fb>1735.98</fb>
    <v>0</v>
  </rv>
  <rv s="0">
    <fb>1478319</fb>
    <v>23</v>
  </rv>
  <rv s="0">
    <fb>1774.03</fb>
    <v>0</v>
  </rv>
  <rv s="0">
    <fb>1764.14</fb>
    <v>0</v>
  </rv>
  <rv s="0">
    <fb>1794.34</fb>
    <v>0</v>
  </rv>
  <rv s="0">
    <fb>1761.33</fb>
    <v>0</v>
  </rv>
  <rv s="0">
    <fb>1260749</fb>
    <v>23</v>
  </rv>
  <rv s="0">
    <fb>1761.66</fb>
    <v>0</v>
  </rv>
  <rv s="0">
    <fb>1767.86</fb>
    <v>0</v>
  </rv>
  <rv s="0">
    <fb>1777.14</fb>
    <v>0</v>
  </rv>
  <rv s="0">
    <fb>1759.49</fb>
    <v>0</v>
  </rv>
  <rv s="0">
    <fb>1066034</fb>
    <v>23</v>
  </rv>
  <rv s="0">
    <fb>1740.64</fb>
    <v>0</v>
  </rv>
  <rv s="0">
    <fb>1765</fb>
    <v>0</v>
  </rv>
  <rv s="0">
    <fb>1738.5658000000001</fb>
    <v>0</v>
  </rv>
  <rv s="0">
    <fb>991636</fb>
    <v>23</v>
  </rv>
  <rv s="0">
    <fb>1758.57</fb>
    <v>0</v>
  </rv>
  <rv s="0">
    <fb>1733.23</fb>
    <v>0</v>
  </rv>
  <rv s="0">
    <fb>1763.49</fb>
    <v>0</v>
  </rv>
  <rv s="0">
    <fb>1730.02</fb>
    <v>0</v>
  </rv>
  <rv s="0">
    <fb>981591</fb>
    <v>23</v>
  </rv>
  <rv s="0">
    <fb>1736.38</fb>
    <v>0</v>
  </rv>
  <rv s="0">
    <fb>1762</fb>
    <v>0</v>
  </rv>
  <rv s="0">
    <fb>1768.3625</fb>
    <v>0</v>
  </rv>
  <rv s="0">
    <fb>1735</fb>
    <v>0</v>
  </rv>
  <rv s="0">
    <fb>1324565</fb>
    <v>23</v>
  </rv>
  <rv s="0">
    <fb>1727.56</fb>
    <v>0</v>
  </rv>
  <rv s="0">
    <fb>1740.22</fb>
    <v>0</v>
  </rv>
  <rv s="0">
    <fb>1745.99</fb>
    <v>0</v>
  </rv>
  <rv s="0">
    <fb>1710.18</fb>
    <v>0</v>
  </rv>
  <rv s="0">
    <fb>1127618</fb>
    <v>23</v>
  </rv>
  <rv s="0">
    <fb>1763.9</fb>
    <v>0</v>
  </rv>
  <rv s="0">
    <fb>1727.5</fb>
    <v>0</v>
  </rv>
  <rv s="0">
    <fb>1766.4749999999999</fb>
    <v>0</v>
  </rv>
  <rv s="0">
    <fb>1720.73</fb>
    <v>0</v>
  </rv>
  <rv s="0">
    <fb>1360437</fb>
    <v>23</v>
  </rv>
  <rv s="0">
    <fb>1764.13</fb>
    <v>0</v>
  </rv>
  <rv s="0">
    <fb>1767.81</fb>
    <v>0</v>
  </rv>
  <rv s="0">
    <fb>1770.38</fb>
    <v>0</v>
  </rv>
  <rv s="0">
    <fb>1748.36</fb>
    <v>0</v>
  </rv>
  <rv s="0">
    <fb>979957</fb>
    <v>23</v>
  </rv>
  <rv s="0">
    <fb>1787.02</fb>
    <v>0</v>
  </rv>
  <rv s="0">
    <fb>1764.54</fb>
    <v>0</v>
  </rv>
  <rv s="0">
    <fb>1797.01</fb>
    <v>0</v>
  </rv>
  <rv s="0">
    <fb>739467</fb>
    <v>23</v>
  </rv>
  <rv s="0">
    <fb>1754.4</fb>
    <v>0</v>
  </rv>
  <rv s="0">
    <fb>1775.65</fb>
    <v>0</v>
  </rv>
  <rv s="0">
    <fb>1780.335</fb>
    <v>0</v>
  </rv>
  <rv s="0">
    <fb>1747.84</fb>
    <v>0</v>
  </rv>
  <rv s="0">
    <fb>1589758</fb>
    <v>23</v>
  </rv>
  <rv s="0">
    <fb>1795.36</fb>
    <v>0</v>
  </rv>
  <rv s="0">
    <fb>1766.655</fb>
    <v>0</v>
  </rv>
  <rv s="0">
    <fb>1821.7199000000001</fb>
    <v>0</v>
  </rv>
  <rv s="0">
    <fb>1763.03</fb>
    <v>0</v>
  </rv>
  <rv s="0">
    <fb>1868134</fb>
    <v>23</v>
  </rv>
  <rv s="0">
    <fb>1824.97</fb>
    <v>0</v>
  </rv>
  <rv s="0">
    <fb>1832.74</fb>
    <v>0</v>
  </rv>
  <rv s="0">
    <fb>1785.1695</fb>
    <v>0</v>
  </rv>
  <rv s="0">
    <fb>1462812</fb>
    <v>23</v>
  </rv>
  <rv s="0">
    <fb>1821.84</fb>
    <v>0</v>
  </rv>
  <rv s="0">
    <fb>1820.54</fb>
    <v>0</v>
  </rv>
  <rv s="0">
    <fb>1843.83</fb>
    <v>0</v>
  </rv>
  <rv s="0">
    <fb>1817</fb>
    <v>0</v>
  </rv>
  <rv s="0">
    <fb>1236366</fb>
    <v>23</v>
  </rv>
  <rv s="0">
    <fb>1823.76</fb>
    <v>0</v>
  </rv>
  <rv s="0">
    <fb>1820.22</fb>
    <v>0</v>
  </rv>
  <rv s="0">
    <fb>1829.4993999999999</fb>
    <v>0</v>
  </rv>
  <rv s="0">
    <fb>1813.59</fb>
    <v>0</v>
  </rv>
  <rv s="0">
    <fb>1013099</fb>
    <v>23</v>
  </rv>
  <rv s="0">
    <fb>1817.03</fb>
    <v>0</v>
  </rv>
  <rv s="0">
    <fb>1815.55</fb>
    <v>0</v>
  </rv>
  <rv s="0">
    <fb>1829.29</fb>
    <v>0</v>
  </rv>
  <rv s="0">
    <fb>1803.04</fb>
    <v>0</v>
  </rv>
  <rv s="0">
    <fb>1093506</fb>
    <v>23</v>
  </rv>
  <rv s="0">
    <fb>1811.33</fb>
    <v>0</v>
  </rv>
  <rv s="0">
    <fb>1808.52</fb>
    <v>0</v>
  </rv>
  <rv s="0">
    <fb>1815.97</fb>
    <v>0</v>
  </rv>
  <rv s="0">
    <fb>1791.28</fb>
    <v>0</v>
  </rv>
  <rv s="0">
    <fb>996768</fb>
    <v>23</v>
  </rv>
  <rv s="0">
    <fb>1777.86</fb>
    <v>0</v>
  </rv>
  <rv s="0">
    <fb>1810.36</fb>
    <v>0</v>
  </rv>
  <rv s="0">
    <fb>1828.37</fb>
    <v>0</v>
  </rv>
  <rv s="0">
    <fb>1762.0001</fb>
    <v>0</v>
  </rv>
  <rv s="0">
    <fb>1530315</fb>
    <v>23</v>
  </rv>
  <rv s="0">
    <fb>1767.65</fb>
    <v>0</v>
  </rv>
  <rv s="0">
    <fb>1762.6</fb>
    <v>0</v>
  </rv>
  <rv s="0">
    <fb>1774.99</fb>
    <v>0</v>
  </rv>
  <rv s="0">
    <fb>1733.527</fb>
    <v>0</v>
  </rv>
  <rv s="0">
    <fb>1434416</fb>
    <v>23</v>
  </rv>
  <rv s="0">
    <fb>1774.8</fb>
    <v>0</v>
  </rv>
  <rv s="0">
    <fb>1760</fb>
    <v>0</v>
  </rv>
  <rv s="0">
    <fb>1777.31</fb>
    <v>0</v>
  </rv>
  <rv s="0">
    <fb>1752.74</fb>
    <v>0</v>
  </rv>
  <rv s="0">
    <fb>928890</fb>
    <v>23</v>
  </rv>
  <rv s="0">
    <fb>1752.26</fb>
    <v>0</v>
  </rv>
  <rv s="0">
    <fb>1770.72</fb>
    <v>0</v>
  </rv>
  <rv s="0">
    <fb>1789.8</fb>
    <v>0</v>
  </rv>
  <rv s="0">
    <fb>1749.13</fb>
    <v>0</v>
  </rv>
  <rv s="0">
    <fb>1652471</fb>
    <v>23</v>
  </rv>
  <rv s="0">
    <fb>1761.08</fb>
    <v>0</v>
  </rv>
  <rv s="0">
    <fb>1759.86</fb>
    <v>0</v>
  </rv>
  <rv s="0">
    <fb>1764</fb>
    <v>0</v>
  </rv>
  <rv s="0">
    <fb>1741.67</fb>
    <v>0</v>
  </rv>
  <rv s="0">
    <fb>1068292</fb>
    <v>23</v>
  </rv>
  <rv s="0">
    <fb>1757.19</fb>
    <v>0</v>
  </rv>
  <rv s="0">
    <fb>1769.11</fb>
    <v>0</v>
  </rv>
  <rv s="0">
    <fb>1749.06</fb>
    <v>0</v>
  </rv>
  <rv s="0">
    <fb>1210431</fb>
    <v>23</v>
  </rv>
  <rv s="0">
    <fb>1740.51</fb>
    <v>0</v>
  </rv>
  <rv s="0">
    <fb>1763.93</fb>
    <v>0</v>
  </rv>
  <rv s="0">
    <fb>1766.71</fb>
    <v>0</v>
  </rv>
  <rv s="0">
    <fb>1731.15</fb>
    <v>0</v>
  </rv>
  <rv s="0">
    <fb>1685748</fb>
    <v>23</v>
  </rv>
  <rv s="0">
    <fb>1726.22</fb>
    <v>0</v>
  </rv>
  <rv s="0">
    <fb>1746.1702</fb>
    <v>0</v>
  </rv>
  <rv s="0">
    <fb>1715</fb>
    <v>0</v>
  </rv>
  <rv s="0">
    <fb>4154359</fb>
    <v>23</v>
  </rv>
  <rv s="0">
    <fb>1734.56</fb>
    <v>0</v>
  </rv>
  <rv s="0">
    <fb>1709.13</fb>
    <v>0</v>
  </rv>
  <rv s="0">
    <fb>1737</fb>
    <v>0</v>
  </rv>
  <rv s="0">
    <fb>1694</fb>
    <v>0</v>
  </rv>
  <rv s="0">
    <fb>1698707</fb>
    <v>23</v>
  </rv>
  <rv s="0">
    <fb>1720.22</fb>
    <v>0</v>
  </rv>
  <rv s="0">
    <fb>1729.33</fb>
    <v>0</v>
  </rv>
  <rv s="0">
    <fb>1732.6123</fb>
    <v>0</v>
  </rv>
  <rv s="0">
    <fb>1705.78</fb>
    <v>0</v>
  </rv>
  <rv s="0">
    <fb>990597</fb>
    <v>23</v>
  </rv>
  <rv s="0">
    <fb>1728.23</fb>
    <v>0</v>
  </rv>
  <rv s="0">
    <fb>1723.93</fb>
    <v>0</v>
  </rv>
  <rv s="0">
    <fb>1744.11</fb>
    <v>0</v>
  </rv>
  <rv s="0">
    <fb>1721.2</fb>
    <v>0</v>
  </rv>
  <rv s="0">
    <fb>1126262</fb>
    <v>23</v>
  </rv>
  <rv s="0">
    <fb>1734.16</fb>
    <v>0</v>
  </rv>
  <rv s="0">
    <fb>1729</fb>
    <v>0</v>
  </rv>
  <rv s="0">
    <fb>1742.41</fb>
    <v>0</v>
  </rv>
  <rv s="0">
    <fb>1724.35</fb>
    <v>0</v>
  </rv>
  <rv s="0">
    <fb>465638</fb>
    <v>23</v>
  </rv>
  <rv s="0">
    <fb>1773.96</fb>
    <v>0</v>
  </rv>
  <rv s="0">
    <fb>1744.91</fb>
    <v>0</v>
  </rv>
  <rv s="0">
    <fb>1787</fb>
    <v>0</v>
  </rv>
  <rv s="0">
    <fb>1741.82</fb>
    <v>0</v>
  </rv>
  <rv s="0">
    <fb>1379642</fb>
    <v>23</v>
  </rv>
  <rv s="0">
    <fb>1757.76</fb>
    <v>0</v>
  </rv>
  <rv s="0">
    <fb>1787.23</fb>
    <v>0</v>
  </rv>
  <rv s="0">
    <fb>1788.47</fb>
    <v>0</v>
  </rv>
  <rv s="0">
    <fb>1755.11</fb>
    <v>0</v>
  </rv>
  <rv s="0">
    <fb>986287</fb>
    <v>23</v>
  </rv>
  <rv s="0">
    <fb>1736.25</fb>
    <v>0</v>
  </rv>
  <rv s="0">
    <fb>1767.76</fb>
    <v>0</v>
  </rv>
  <rv s="0">
    <fb>1728</fb>
    <v>0</v>
  </rv>
  <rv s="0">
    <fb>1049064</fb>
    <v>23</v>
  </rv>
  <rv s="0">
    <fb>1752.64</fb>
    <v>0</v>
  </rv>
  <rv s="0">
    <fb>1737.27</fb>
    <v>0</v>
  </rv>
  <rv s="0">
    <fb>1757.5</fb>
    <v>0</v>
  </rv>
  <rv s="0">
    <fb>1736.09</fb>
    <v>0</v>
  </rv>
  <rv s="0">
    <fb>1040209</fb>
    <v>23</v>
  </rv>
  <rv s="0">
    <fb>1726.13</fb>
    <v>0</v>
  </rv>
  <rv s="0">
    <fb>1762.4899</fb>
    <v>0</v>
  </rv>
  <rv s="0">
    <fb>1707.14</fb>
    <v>0</v>
  </rv>
  <rv s="0">
    <fb>1849406</fb>
    <v>23</v>
  </rv>
  <rv s="0">
    <fb>1740.05</fb>
    <v>0</v>
  </rv>
  <rv s="0">
    <fb>1725.09</fb>
    <v>0</v>
  </rv>
  <rv s="0">
    <fb>1746.83</fb>
    <v>0</v>
  </rv>
  <rv s="0">
    <fb>1716.9</fb>
    <v>0</v>
  </rv>
  <rv s="0">
    <fb>1017962</fb>
    <v>23</v>
  </rv>
  <rv s="0">
    <fb>1722.88</fb>
    <v>0</v>
  </rv>
  <rv s="0">
    <fb>1700.2550000000001</fb>
    <v>0</v>
  </rv>
  <rv s="0">
    <fb>1743.9649999999999</fb>
    <v>0</v>
  </rv>
  <rv s="0">
    <fb>1696.1014</fb>
    <v>0</v>
  </rv>
  <rv s="0">
    <fb>2293204</fb>
    <v>23</v>
  </rv>
  <rv s="0">
    <fb>1774.34</fb>
    <v>0</v>
  </rv>
  <rv s="0">
    <fb>1726.76</fb>
    <v>0</v>
  </rv>
  <rv s="0">
    <fb>1777.82</fb>
    <v>0</v>
  </rv>
  <rv s="0">
    <fb>2085398</fb>
    <v>23</v>
  </rv>
  <rv s="0">
    <fb>1797.83</fb>
    <v>0</v>
  </rv>
  <rv s="0">
    <fb>1777.16</fb>
    <v>0</v>
  </rv>
  <rv s="0">
    <fb>1799.355</fb>
    <v>0</v>
  </rv>
  <rv s="0">
    <fb>1761.22</fb>
    <v>0</v>
  </rv>
  <rv s="0">
    <fb>1762884</fb>
    <v>23</v>
  </rv>
  <rv s="0">
    <fb>1756.29</fb>
    <v>0</v>
  </rv>
  <rv s="0">
    <fb>1777.02</fb>
    <v>0</v>
  </rv>
  <rv s="0">
    <fb>1784.38</fb>
    <v>0</v>
  </rv>
  <rv s="0">
    <fb>1752.14</fb>
    <v>0</v>
  </rv>
  <rv s="0">
    <fb>1740618</fb>
    <v>23</v>
  </rv>
  <rv s="0">
    <fb>1737.43</fb>
    <v>0</v>
  </rv>
  <rv s="0">
    <fb>1745.36</fb>
    <v>0</v>
  </rv>
  <rv s="0">
    <fb>1767.9</fb>
    <v>0</v>
  </rv>
  <rv s="0">
    <fb>1716.375</fb>
    <v>0</v>
  </rv>
  <rv s="0">
    <fb>1476715</fb>
    <v>23</v>
  </rv>
  <rv s="0">
    <fb>1747.25</fb>
    <v>0</v>
  </rv>
  <rv s="0">
    <fb>1727.32</fb>
    <v>0</v>
  </rv>
  <rv s="0">
    <fb>1756.39</fb>
    <v>0</v>
  </rv>
  <rv s="0">
    <fb>1168003</fb>
    <v>23</v>
  </rv>
  <rv s="0">
    <fb>1730.92</fb>
    <v>0</v>
  </rv>
  <rv s="0">
    <fb>1748.87</fb>
    <v>0</v>
  </rv>
  <rv s="0">
    <fb>1767.5499</fb>
    <v>0</v>
  </rv>
  <rv s="0">
    <fb>1726.07</fb>
    <v>0</v>
  </rv>
  <rv s="0">
    <fb>1460617</fb>
    <v>23</v>
  </rv>
  <rv s="0">
    <fb>1727.62</fb>
    <v>0</v>
  </rv>
  <rv s="0">
    <fb>1729.02</fb>
    <v>0</v>
  </rv>
  <rv s="0">
    <fb>1747.62</fb>
    <v>0</v>
  </rv>
  <rv s="0">
    <fb>1711.71</fb>
    <v>0</v>
  </rv>
  <rv s="0">
    <fb>1572214</fb>
    <v>23</v>
  </rv>
  <rv s="0">
    <fb>1784.47</fb>
    <v>0</v>
  </rv>
  <rv s="0">
    <fb>1743</fb>
    <v>0</v>
  </rv>
  <rv s="0">
    <fb>1803.84</fb>
    <v>0</v>
  </rv>
  <rv s="0">
    <fb>1732.83</fb>
    <v>0</v>
  </rv>
  <rv s="0">
    <fb>2082951</fb>
    <v>23</v>
  </rv>
  <rv s="0">
    <fb>1880.07</fb>
    <v>0</v>
  </rv>
  <rv s="0">
    <fb>1826.37</fb>
    <v>0</v>
  </rv>
  <rv s="0">
    <fb>1899.7234000000001</fb>
    <v>0</v>
  </rv>
  <rv s="0">
    <fb>1819.51</fb>
    <v>0</v>
  </rv>
  <rv s="0">
    <fb>3207570</fb>
    <v>23</v>
  </rv>
  <rv s="0">
    <fb>1884.15</fb>
    <v>0</v>
  </rv>
  <rv s="0">
    <fb>1893.65</fb>
    <v>0</v>
  </rv>
  <rv s="0">
    <fb>1932.08</fb>
    <v>0</v>
  </rv>
  <rv s="0">
    <fb>1879.41</fb>
    <v>0</v>
  </rv>
  <rv s="0">
    <fb>2932973</fb>
    <v>23</v>
  </rv>
  <rv s="0">
    <fb>1892.56</fb>
    <v>0</v>
  </rv>
  <rv s="0">
    <fb>1891.46</fb>
    <v>0</v>
  </rv>
  <rv s="0">
    <fb>1904.39</fb>
    <v>0</v>
  </rv>
  <rv s="0">
    <fb>1876.4949999999999</fb>
    <v>0</v>
  </rv>
  <rv s="0">
    <fb>1637195</fb>
    <v>23</v>
  </rv>
  <rv s="0">
    <fb>1894.28</fb>
    <v>0</v>
  </rv>
  <rv s="0">
    <fb>1912.74</fb>
    <v>0</v>
  </rv>
  <rv s="0">
    <fb>1921.82</fb>
    <v>0</v>
  </rv>
  <rv s="0">
    <fb>1859.16</fb>
    <v>0</v>
  </rv>
  <rv s="0">
    <fb>2529346</fb>
    <v>23</v>
  </rv>
  <rv s="0">
    <fb>1907.95</fb>
    <v>0</v>
  </rv>
  <rv s="0">
    <fb>1885.99</fb>
    <v>0</v>
  </rv>
  <rv s="0">
    <fb>1915.75</fb>
    <v>0</v>
  </rv>
  <rv s="0">
    <fb>1876.13</fb>
    <v>0</v>
  </rv>
  <rv s="0">
    <fb>1573078</fb>
    <v>23</v>
  </rv>
  <rv s="0">
    <fb>1818.94</fb>
    <v>0</v>
  </rv>
  <rv s="0">
    <fb>1874.91</fb>
    <v>0</v>
  </rv>
  <rv s="0">
    <fb>1880.47</fb>
    <v>0</v>
  </rv>
  <rv s="0">
    <fb>1797.28</fb>
    <v>0</v>
  </rv>
  <rv s="0">
    <fb>4125631</fb>
    <v>23</v>
  </rv>
  <rv s="0">
    <fb>1831</fb>
    <v>0</v>
  </rv>
  <rv s="0">
    <fb>1887.99</fb>
    <v>0</v>
  </rv>
  <rv s="0">
    <fb>2763905</fb>
    <v>23</v>
  </rv>
  <rv s="0">
    <fb>1827.36</fb>
    <v>0</v>
  </rv>
  <rv s="0">
    <fb>1834.02</fb>
    <v>0</v>
  </rv>
  <rv s="0">
    <fb>1847.5350000000001</fb>
    <v>0</v>
  </rv>
  <rv s="0">
    <fb>1801.5600999999999</fb>
    <v>0</v>
  </rv>
  <rv s="0">
    <fb>2226509</fb>
    <v>23</v>
  </rv>
  <rv s="0">
    <fb>1893.07</fb>
    <v>0</v>
  </rv>
  <rv s="0">
    <fb>1844.585</fb>
    <v>0</v>
  </rv>
  <rv s="0">
    <fb>1915.54</fb>
    <v>0</v>
  </rv>
  <rv s="0">
    <fb>2012603</fb>
    <v>23</v>
  </rv>
  <rv s="0">
    <fb>1919.12</fb>
    <v>0</v>
  </rv>
  <rv s="0">
    <fb>1913.13</fb>
    <v>0</v>
  </rv>
  <rv s="0">
    <fb>1949.37</fb>
    <v>0</v>
  </rv>
  <rv s="0">
    <fb>1906.37</fb>
    <v>0</v>
  </rv>
  <rv s="0">
    <fb>3316620</fb>
    <v>23</v>
  </rv>
  <rv s="0">
    <fb>2058.88</fb>
    <v>0</v>
  </rv>
  <rv s="0">
    <fb>2065.61</fb>
    <v>0</v>
  </rv>
  <rv s="0">
    <fb>2106.6233999999999</fb>
    <v>0</v>
  </rv>
  <rv s="0">
    <fb>2013.55</fb>
    <v>0</v>
  </rv>
  <rv s="0">
    <fb>4894082</fb>
    <v>23</v>
  </rv>
  <rv s="0">
    <fb>2053.63</fb>
    <v>0</v>
  </rv>
  <rv s="0">
    <fb>2060.6156000000001</fb>
    <v>0</v>
  </rv>
  <rv s="0">
    <fb>2069.3000000000002</fb>
    <v>0</v>
  </rv>
  <rv s="0">
    <fb>2035.1</fb>
    <v>0</v>
  </rv>
  <rv s="0">
    <fb>2429780</fb>
    <v>23</v>
  </rv>
  <rv s="0">
    <fb>2088.83</fb>
    <v>0</v>
  </rv>
  <rv s="0">
    <fb>2059.56</fb>
    <v>0</v>
  </rv>
  <rv s="0">
    <fb>2095.94</fb>
    <v>0</v>
  </rv>
  <rv s="0">
    <fb>2050</fb>
    <v>0</v>
  </rv>
  <rv s="0">
    <fb>1493256</fb>
    <v>23</v>
  </rv>
  <rv s="0">
    <fb>2084.52</fb>
    <v>0</v>
  </rv>
  <rv s="0">
    <fb>2100</fb>
    <v>0</v>
  </rv>
  <rv s="0">
    <fb>2115</fb>
    <v>0</v>
  </rv>
  <rv s="0">
    <fb>2063.35</fb>
    <v>0</v>
  </rv>
  <rv s="0">
    <fb>1441443</fb>
    <v>23</v>
  </rv>
  <rv s="0">
    <fb>2075.39</fb>
    <v>0</v>
  </rv>
  <rv s="0">
    <fb>2074.8000000000002</fb>
    <v>0</v>
  </rv>
  <rv s="0">
    <fb>2098.5100000000002</fb>
    <v>0</v>
  </rv>
  <rv s="0">
    <fb>2070</fb>
    <v>0</v>
  </rv>
  <rv s="0">
    <fb>1094583</fb>
    <v>23</v>
  </rv>
  <rv s="0">
    <fb>2086.48</fb>
    <v>0</v>
  </rv>
  <rv s="0">
    <fb>2083.14</fb>
    <v>0</v>
  </rv>
  <rv s="0">
    <fb>2098.88</fb>
    <v>0</v>
  </rv>
  <rv s="0">
    <fb>2052.2399999999998</fb>
    <v>0</v>
  </rv>
  <rv s="0">
    <fb>1255080</fb>
    <v>23</v>
  </rv>
  <rv s="0">
    <fb>2088.75</fb>
    <v>0</v>
  </rv>
  <rv s="0">
    <fb>2091</fb>
    <v>0</v>
  </rv>
  <rv s="0">
    <fb>2094</fb>
    <v>0</v>
  </rv>
  <rv s="0">
    <fb>2068.86</fb>
    <v>0</v>
  </rv>
  <rv s="0">
    <fb>1024029</fb>
    <v>23</v>
  </rv>
  <rv s="0">
    <fb>2095.0300000000002</fb>
    <v>0</v>
  </rv>
  <rv s="0">
    <fb>2079.77</fb>
    <v>0</v>
  </rv>
  <rv s="0">
    <fb>2099.5</fb>
    <v>0</v>
  </rv>
  <rv s="0">
    <fb>2073.5700000000002</fb>
    <v>0</v>
  </rv>
  <rv s="0">
    <fb>949525</fb>
    <v>23</v>
  </rv>
  <rv s="0">
    <fb>2110.6999999999998</fb>
    <v>0</v>
  </rv>
  <rv s="0">
    <fb>2091.75</fb>
    <v>0</v>
  </rv>
  <rv s="0">
    <fb>2145.14</fb>
    <v>0</v>
  </rv>
  <rv s="0">
    <fb>1550195</fb>
    <v>23</v>
  </rv>
  <rv s="0">
    <fb>2118.62</fb>
    <v>0</v>
  </rv>
  <rv s="0">
    <fb>2093.98</fb>
    <v>0</v>
  </rv>
  <rv s="0">
    <fb>2122.4434000000001</fb>
    <v>0</v>
  </rv>
  <rv s="0">
    <fb>2088.35</fb>
    <v>0</v>
  </rv>
  <rv s="0">
    <fb>1015177</fb>
    <v>23</v>
  </rv>
  <rv s="0">
    <fb>2105.81</fb>
    <v>0</v>
  </rv>
  <rv s="0">
    <fb>2105</fb>
    <v>0</v>
  </rv>
  <rv s="0">
    <fb>2121.9899999999998</fb>
    <v>0</v>
  </rv>
  <rv s="0">
    <fb>2093.33</fb>
    <v>0</v>
  </rv>
  <rv s="0">
    <fb>1128549</fb>
    <v>23</v>
  </rv>
  <rv s="0">
    <fb>2088.81</fb>
    <v>0</v>
  </rv>
  <rv s="0">
    <fb>2107.79</fb>
    <v>0</v>
  </rv>
  <rv s="0">
    <fb>2118.58</fb>
    <v>0</v>
  </rv>
  <rv s="0">
    <fb>2083.4299999999998</fb>
    <v>0</v>
  </rv>
  <rv s="0">
    <fb>1896939</fb>
    <v>23</v>
  </rv>
  <rv s="0">
    <fb>2054.2600000000002</fb>
    <v>0</v>
  </rv>
  <rv s="0">
    <fb>2053.6</fb>
    <v>0</v>
  </rv>
  <rv s="0">
    <fb>2080.33</fb>
    <v>0</v>
  </rv>
  <rv s="0">
    <fb>2048</fb>
    <v>0</v>
  </rv>
  <rv s="0">
    <fb>1473317</fb>
    <v>23</v>
  </rv>
  <rv s="0">
    <fb>2060.12</fb>
    <v>0</v>
  </rv>
  <rv s="0">
    <fb>2013.99</fb>
    <v>0</v>
  </rv>
  <rv s="0">
    <fb>2072.5</fb>
    <v>0</v>
  </rv>
  <rv s="0">
    <fb>1990.23</fb>
    <v>0</v>
  </rv>
  <rv s="0">
    <fb>1732899</fb>
    <v>23</v>
  </rv>
  <rv s="0">
    <fb>2083.81</fb>
    <v>0</v>
  </rv>
  <rv s="0">
    <fb>2030.04</fb>
    <v>0</v>
  </rv>
  <rv s="0">
    <fb>2088.3200000000002</fb>
    <v>0</v>
  </rv>
  <rv s="0">
    <fb>2027.53</fb>
    <v>0</v>
  </rv>
  <rv s="0">
    <fb>1130437</fb>
    <v>23</v>
  </rv>
  <rv s="0">
    <fb>2015.95</fb>
    <v>0</v>
  </rv>
  <rv s="0">
    <fb>2055.9299999999998</fb>
    <v>0</v>
  </rv>
  <rv s="0">
    <fb>2083</fb>
    <v>0</v>
  </rv>
  <rv s="0">
    <fb>2006.49</fb>
    <v>0</v>
  </rv>
  <rv s="0">
    <fb>2077409</fb>
    <v>23</v>
  </rv>
  <rv s="0">
    <fb>2021.91</fb>
    <v>0</v>
  </rv>
  <rv s="0">
    <fb>2029.95</fb>
    <v>0</v>
  </rv>
  <rv s="0">
    <fb>2056.52</fb>
    <v>0</v>
  </rv>
  <rv s="0">
    <fb>2001.01</fb>
    <v>0</v>
  </rv>
  <rv s="0">
    <fb>2002064</fb>
    <v>23</v>
  </rv>
  <rv s="0">
    <fb>2069.66</fb>
    <v>0</v>
  </rv>
  <rv s="0">
    <fb>2076.23</fb>
    <v>0</v>
  </rv>
  <rv s="0">
    <fb>2034.42</fb>
    <v>0</v>
  </rv>
  <rv s="0">
    <fb>1303089</fb>
    <v>23</v>
  </rv>
  <rv s="0">
    <fb>2064.48</fb>
    <v>0</v>
  </rv>
  <rv s="0">
    <fb>2064.84</fb>
    <v>0</v>
  </rv>
  <rv s="0">
    <fb>2094.7399999999998</fb>
    <v>0</v>
  </rv>
  <rv s="0">
    <fb>2056.67</fb>
    <v>0</v>
  </rv>
  <rv s="0">
    <fb>1278184</fb>
    <v>23</v>
  </rv>
  <rv s="0">
    <fb>2011.41</fb>
    <v>0</v>
  </rv>
  <rv s="0">
    <fb>2051.9499999999998</fb>
    <v>0</v>
  </rv>
  <rv s="0">
    <fb>2075.9899999999998</fb>
    <v>0</v>
  </rv>
  <rv s="0">
    <fb>1994</fb>
    <v>0</v>
  </rv>
  <rv s="0">
    <fb>1694645</fb>
    <v>23</v>
  </rv>
  <rv s="0">
    <fb>2033.93</fb>
    <v>0</v>
  </rv>
  <rv s="0">
    <fb>2014.8689999999999</fb>
    <v>0</v>
  </rv>
  <rv s="0">
    <fb>2074.59</fb>
    <v>0</v>
  </rv>
  <rv s="0">
    <fb>2005.43</fb>
    <v>0</v>
  </rv>
  <rv s="0">
    <fb>2460786</fb>
    <v>23</v>
  </rv>
  <rv s="0">
    <fb>2097.0700000000002</fb>
    <v>0</v>
  </rv>
  <rv s="0">
    <fb>2061.15</fb>
    <v>0</v>
  </rv>
  <rv s="0">
    <fb>2106.1999999999998</fb>
    <v>0</v>
  </rv>
  <rv s="0">
    <fb>2027.7773</fb>
    <v>0</v>
  </rv>
  <rv s="0">
    <fb>2654977</fb>
    <v>23</v>
  </rv>
  <rv s="0">
    <fb>2007.5</fb>
    <v>0</v>
  </rv>
  <rv s="0">
    <fb>2084.06</fb>
    <v>0</v>
  </rv>
  <rv s="0">
    <fb>2113.7399999999998</fb>
    <v>0</v>
  </rv>
  <rv s="0">
    <fb>2005.19</fb>
    <v>0</v>
  </rv>
  <rv s="0">
    <fb>1843371</fb>
    <v>23</v>
  </rv>
  <rv s="0">
    <fb>2040.36</fb>
    <v>0</v>
  </rv>
  <rv s="0">
    <fb>2049.75</fb>
    <v>0</v>
  </rv>
  <rv s="0">
    <fb>2063.9153000000001</fb>
    <v>0</v>
  </rv>
  <rv s="0">
    <fb>2035.6</fb>
    <v>0</v>
  </rv>
  <rv s="0">
    <fb>1696031</fb>
    <v>23</v>
  </rv>
  <rv s="0">
    <fb>2036.19</fb>
    <v>0</v>
  </rv>
  <rv s="0">
    <fb>2061.4</fb>
    <v>0</v>
  </rv>
  <rv s="0">
    <fb>2019.33</fb>
    <v>0</v>
  </rv>
  <rv s="0">
    <fb>1355004</fb>
    <v>23</v>
  </rv>
  <rv s="0">
    <fb>2100.54</fb>
    <v>0</v>
  </rv>
  <rv s="0">
    <fb>2058.2199999999998</fb>
    <v>0</v>
  </rv>
  <rv s="0">
    <fb>2111.27</fb>
    <v>0</v>
  </rv>
  <rv s="0">
    <fb>2056.4499999999998</fb>
    <v>0</v>
  </rv>
  <rv s="0">
    <fb>1385130</fb>
    <v>23</v>
  </rv>
  <rv s="0">
    <fb>2076.41</fb>
    <v>0</v>
  </rv>
  <rv s="0">
    <fb>2077.61</fb>
    <v>0</v>
  </rv>
  <rv s="0">
    <fb>2032.42</fb>
    <v>0</v>
  </rv>
  <rv s="0">
    <fb>1690899</fb>
    <v>23</v>
  </rv>
  <rv s="0">
    <fb>2054.44</fb>
    <v>0</v>
  </rv>
  <rv s="0">
    <fb>2044.9749999999999</fb>
    <v>0</v>
  </rv>
  <rv s="0">
    <fb>2054.9899999999998</fb>
    <v>0</v>
  </rv>
  <rv s="0">
    <fb>2027.79</fb>
    <v>0</v>
  </rv>
  <rv s="0">
    <fb>1310741</fb>
    <v>23</v>
  </rv>
  <rv s="0">
    <fb>2083.89</fb>
    <v>0</v>
  </rv>
  <rv s="0">
    <fb>2065.9899999999998</fb>
    <v>0</v>
  </rv>
  <rv s="0">
    <fb>2113.6799999999998</fb>
    <v>0</v>
  </rv>
  <rv s="0">
    <fb>2059.29</fb>
    <v>0</v>
  </rv>
  <rv s="0">
    <fb>1595015</fb>
    <v>23</v>
  </rv>
  <rv s="0">
    <fb>2082.2199999999998</fb>
    <v>0</v>
  </rv>
  <rv s="0">
    <fb>2068.4699999999998</fb>
    <v>0</v>
  </rv>
  <rv s="0">
    <fb>2099</fb>
    <v>0</v>
  </rv>
  <rv s="0">
    <fb>2044.1217999999999</fb>
    <v>0</v>
  </rv>
  <rv s="0">
    <fb>1319126</fb>
    <v>23</v>
  </rv>
  <rv s="0">
    <fb>2021.34</fb>
    <v>0</v>
  </rv>
  <rv s="0">
    <fb>2048.1799999999998</fb>
    <v>0</v>
  </rv>
  <rv s="0">
    <fb>2068.7460000000001</fb>
    <v>0</v>
  </rv>
  <rv s="0">
    <fb>2019.18</fb>
    <v>0</v>
  </rv>
  <rv s="0">
    <fb>1585648</fb>
    <v>23</v>
  </rv>
  <rv s="0">
    <fb>2026.96</fb>
    <v>0</v>
  </rv>
  <rv s="0">
    <fb>2029.73</fb>
    <v>0</v>
  </rv>
  <rv s="0">
    <fb>2037.04</fb>
    <v>0</v>
  </rv>
  <rv s="0">
    <fb>2002.93</fb>
    <v>0</v>
  </rv>
  <rv s="0">
    <fb>2303596</fb>
    <v>23</v>
  </rv>
  <rv s="0">
    <fb>2030.69</fb>
    <v>0</v>
  </rv>
  <rv s="0">
    <fb>2027.63</fb>
    <v>0</v>
  </rv>
  <rv s="0">
    <fb>2048.34</fb>
    <v>0</v>
  </rv>
  <rv s="0">
    <fb>2014</fb>
    <v>0</v>
  </rv>
  <rv s="0">
    <fb>1676771</fb>
    <v>23</v>
  </rv>
  <rv s="0">
    <fb>2041.33</fb>
    <v>0</v>
  </rv>
  <rv s="0">
    <fb>2039.95</fb>
    <v>0</v>
  </rv>
  <rv s="0">
    <fb>2064.11</fb>
    <v>0</v>
  </rv>
  <rv s="0">
    <fb>2028.0001</fb>
    <v>0</v>
  </rv>
  <rv s="0">
    <fb>1425456</fb>
    <v>23</v>
  </rv>
  <rv s="0">
    <fb>2032.53</fb>
    <v>0</v>
  </rv>
  <rv s="0">
    <fb>2051.7600000000002</fb>
    <v>0</v>
  </rv>
  <rv s="0">
    <fb>2067.6</fb>
    <v>0</v>
  </rv>
  <rv s="0">
    <fb>2029.0001</fb>
    <v>0</v>
  </rv>
  <rv s="0">
    <fb>1260853</fb>
    <v>23</v>
  </rv>
  <rv s="0">
    <fb>2032.46</fb>
    <v>0</v>
  </rv>
  <rv s="0">
    <fb>2029.05</fb>
    <v>0</v>
  </rv>
  <rv s="0">
    <fb>2045.64</fb>
    <v>0</v>
  </rv>
  <rv s="0">
    <fb>1996.09</fb>
    <v>0</v>
  </rv>
  <rv s="0">
    <fb>1780787</fb>
    <v>23</v>
  </rv>
  <rv s="0">
    <fb>2024.73</fb>
    <v>0</v>
  </rv>
  <rv s="0">
    <fb>2031.79</fb>
    <v>0</v>
  </rv>
  <rv s="0">
    <fb>2039.385</fb>
    <v>0</v>
  </rv>
  <rv s="0">
    <fb>2003.85</fb>
    <v>0</v>
  </rv>
  <rv s="0">
    <fb>1398875</fb>
    <v>23</v>
  </rv>
  <rv s="0">
    <fb>2045.79</fb>
    <v>0</v>
  </rv>
  <rv s="0">
    <fb>2022.16</fb>
    <v>0</v>
  </rv>
  <rv s="0">
    <fb>2049.21</fb>
    <v>0</v>
  </rv>
  <rv s="0">
    <fb>2005.45</fb>
    <v>0</v>
  </rv>
  <rv s="0">
    <fb>1324631</fb>
    <v>23</v>
  </rv>
  <rv s="0">
    <fb>2046.47</fb>
    <v>0</v>
  </rv>
  <rv s="0">
    <fb>2052.98</fb>
    <v>0</v>
  </rv>
  <rv s="0">
    <fb>2062.67</fb>
    <v>0</v>
  </rv>
  <rv s="0">
    <fb>2036.15</fb>
    <v>0</v>
  </rv>
  <rv s="0">
    <fb>1365856</fb>
    <v>23</v>
  </rv>
  <rv s="0">
    <fb>2062.52</fb>
    <v>0</v>
  </rv>
  <rv s="0">
    <fb>2054.4</fb>
    <v>0</v>
  </rv>
  <rv s="0">
    <fb>2086.2600000000002</fb>
    <v>0</v>
  </rv>
  <rv s="0">
    <fb>2047</fb>
    <v>0</v>
  </rv>
  <rv s="0">
    <fb>2128482</fb>
    <v>23</v>
  </rv>
  <rv s="0">
    <fb>2129.7800000000002</fb>
    <v>0</v>
  </rv>
  <rv s="0">
    <fb>2092.25</fb>
    <v>0</v>
  </rv>
  <rv s="0">
    <fb>2135.75</fb>
    <v>0</v>
  </rv>
  <rv s="0">
    <fb>2091.4299999999998</fb>
    <v>0</v>
  </rv>
  <rv s="0">
    <fb>1994005</fb>
    <v>23</v>
  </rv>
  <rv s="0">
    <fb>2218.96</fb>
    <v>0</v>
  </rv>
  <rv s="0">
    <fb>2147.15</fb>
    <v>0</v>
  </rv>
  <rv s="0">
    <fb>2228.9899999999998</fb>
    <v>0</v>
  </rv>
  <rv s="0">
    <fb>2145.2049999999999</fb>
    <v>0</v>
  </rv>
  <rv s="0">
    <fb>2425480</fb>
    <v>23</v>
  </rv>
  <rv s="0">
    <fb>2209.2600000000002</fb>
    <v>0</v>
  </rv>
  <rv s="0">
    <fb>2210.92</fb>
    <v>0</v>
  </rv>
  <rv s="0">
    <fb>2228</fb>
    <v>0</v>
  </rv>
  <rv s="0">
    <fb>2201.79</fb>
    <v>0</v>
  </rv>
  <rv s="0">
    <fb>1762039</fb>
    <v>23</v>
  </rv>
  <rv s="0">
    <fb>2239.0300000000002</fb>
    <v>0</v>
  </rv>
  <rv s="0">
    <fb>2213.1</fb>
    <v>0</v>
  </rv>
  <rv s="0">
    <fb>2244.5</fb>
    <v>0</v>
  </rv>
  <rv s="0">
    <fb>1206696</fb>
    <v>23</v>
  </rv>
  <rv s="0">
    <fb>2250.4299999999998</fb>
    <v>0</v>
  </rv>
  <rv s="0">
    <fb>2264</fb>
    <v>0</v>
  </rv>
  <rv s="0">
    <fb>2271.7899000000002</fb>
    <v>0</v>
  </rv>
  <rv s="0">
    <fb>2243.0100000000002</fb>
    <v>0</v>
  </rv>
  <rv s="0">
    <fb>1433214</fb>
    <v>23</v>
  </rv>
  <rv s="0">
    <fb>2270.67</fb>
    <v>0</v>
  </rv>
  <rv s="0">
    <fb>2245.44</fb>
    <v>0</v>
  </rv>
  <rv s="0">
    <fb>2273.9699999999998</fb>
    <v>0</v>
  </rv>
  <rv s="0">
    <fb>2237.2550000000001</fb>
    <v>0</v>
  </rv>
  <rv s="0">
    <fb>1307265</fb>
    <v>23</v>
  </rv>
  <rv s="0">
    <fb>2244.62</fb>
    <v>0</v>
  </rv>
  <rv s="0">
    <fb>2254.12</fb>
    <v>0</v>
  </rv>
  <rv s="0">
    <fb>2256.8850000000002</fb>
    <v>0</v>
  </rv>
  <rv s="0">
    <fb>2227.8200000000002</fb>
    <v>0</v>
  </rv>
  <rv s="0">
    <fb>1230120</fb>
    <v>23</v>
  </rv>
  <rv s="0">
    <fb>2254.4299999999998</fb>
    <v>0</v>
  </rv>
  <rv s="0">
    <fb>2250.9899999999998</fb>
    <v>0</v>
  </rv>
  <rv s="0">
    <fb>2263.4699999999998</fb>
    <v>0</v>
  </rv>
  <rv s="0">
    <fb>2243.0500000000002</fb>
    <v>0</v>
  </rv>
  <rv s="0">
    <fb>1284078</fb>
    <v>23</v>
  </rv>
  <rv s="0">
    <fb>2241.91</fb>
    <v>0</v>
  </rv>
  <rv s="0">
    <fb>2267.4299999999998</fb>
    <v>0</v>
  </rv>
  <rv s="0">
    <fb>2236.0149999999999</fb>
    <v>0</v>
  </rv>
  <rv s="0">
    <fb>1050143</fb>
    <v>23</v>
  </rv>
  <rv s="0">
    <fb>2285.25</fb>
    <v>0</v>
  </rv>
  <rv s="0">
    <fb>2261.9499999999998</fb>
    <v>0</v>
  </rv>
  <rv s="0">
    <fb>2296</fb>
    <v>0</v>
  </rv>
  <rv s="0">
    <fb>2251.17</fb>
    <v>0</v>
  </rv>
  <rv s="0">
    <fb>1458749</fb>
    <v>23</v>
  </rv>
  <rv s="0">
    <fb>2282.75</fb>
    <v>0</v>
  </rv>
  <rv s="0">
    <fb>2289.2399999999998</fb>
    <v>0</v>
  </rv>
  <rv s="0">
    <fb>2294.2399999999998</fb>
    <v>0</v>
  </rv>
  <rv s="0">
    <fb>2270.92</fb>
    <v>0</v>
  </rv>
  <rv s="0">
    <fb>1314139</fb>
    <v>23</v>
  </rv>
  <rv s="0">
    <fb>2289.7600000000002</fb>
    <v>0</v>
  </rv>
  <rv s="0">
    <fb>2270.1799999999998</fb>
    <v>0</v>
  </rv>
  <rv s="0">
    <fb>2304.09</fb>
    <v>0</v>
  </rv>
  <rv s="0">
    <fb>1514470</fb>
    <v>23</v>
  </rv>
  <rv s="0">
    <fb>2279.0100000000002</fb>
    <v>0</v>
  </rv>
  <rv s="0">
    <fb>2297.4899999999998</fb>
    <v>0</v>
  </rv>
  <rv s="0">
    <fb>2298.9998999999998</fb>
    <v>0</v>
  </rv>
  <rv s="0">
    <fb>2257.12</fb>
    <v>0</v>
  </rv>
  <rv s="0">
    <fb>1114416</fb>
    <v>23</v>
  </rv>
  <rv s="0">
    <fb>2278.35</fb>
    <v>0</v>
  </rv>
  <rv s="0">
    <fb>2272.0500000000002</fb>
    <v>0</v>
  </rv>
  <rv s="0">
    <fb>2280</fb>
    <v>0</v>
  </rv>
  <rv s="0">
    <fb>2244.8200000000002</fb>
    <v>0</v>
  </rv>
  <rv s="0">
    <fb>1160209</fb>
    <v>23</v>
  </rv>
  <rv s="0">
    <fb>2252.52</fb>
    <v>0</v>
  </rv>
  <rv s="0">
    <fb>2275.4</fb>
    <v>0</v>
  </rv>
  <rv s="0">
    <fb>2288.8814000000002</fb>
    <v>0</v>
  </rv>
  <rv s="0">
    <fb>2240.3200000000002</fb>
    <v>0</v>
  </rv>
  <rv s="0">
    <fb>1207276</fb>
    <v>23</v>
  </rv>
  <rv s="0">
    <fb>2299.9299999999998</fb>
    <v>0</v>
  </rv>
  <rv s="0">
    <fb>2267</fb>
    <v>0</v>
  </rv>
  <rv s="0">
    <fb>2306.1174999999998</fb>
    <v>0</v>
  </rv>
  <rv s="0">
    <fb>2261.25</fb>
    <v>0</v>
  </rv>
  <rv s="0">
    <fb>1455554</fb>
    <v>23</v>
  </rv>
  <rv s="0">
    <fb>2309.9299999999998</fb>
    <v>0</v>
  </rv>
  <rv s="0">
    <fb>2304.52</fb>
    <v>0</v>
  </rv>
  <rv s="0">
    <fb>2324.5300000000002</fb>
    <v>0</v>
  </rv>
  <rv s="0">
    <fb>2297.3150000000001</fb>
    <v>0</v>
  </rv>
  <rv s="0">
    <fb>1601892</fb>
    <v>23</v>
  </rv>
  <rv s="0">
    <fb>2290.98</fb>
    <v>0</v>
  </rv>
  <rv s="0">
    <fb>2317.6325999999999</fb>
    <v>0</v>
  </rv>
  <rv s="0">
    <fb>2318.4499999999998</fb>
    <v>0</v>
  </rv>
  <rv s="0">
    <fb>2286.16</fb>
    <v>0</v>
  </rv>
  <rv s="0">
    <fb>2219280</fb>
    <v>23</v>
  </rv>
  <rv s="0">
    <fb>2392.4953999999998</fb>
    <v>0</v>
  </rv>
  <rv s="0">
    <fb>2431.38</fb>
    <v>0</v>
  </rv>
  <rv s="0">
    <fb>2353.2199999999998</fb>
    <v>0</v>
  </rv>
  <rv s="0">
    <fb>4055340</fb>
    <v>23</v>
  </rv>
  <rv s="0">
    <fb>2392.7600000000002</fb>
    <v>0</v>
  </rv>
  <rv s="0">
    <fb>2389.23</fb>
    <v>0</v>
  </rv>
  <rv s="0">
    <fb>2404.16</fb>
    <v>0</v>
  </rv>
  <rv s="0">
    <fb>2373.85</fb>
    <v>0</v>
  </rv>
  <rv s="0">
    <fb>2061654</fb>
    <v>23</v>
  </rv>
  <rv s="0">
    <fb>2353.5</fb>
    <v>0</v>
  </rv>
  <rv s="0">
    <fb>2368.02</fb>
    <v>0</v>
  </rv>
  <rv s="0">
    <fb>2381.85</fb>
    <v>0</v>
  </rv>
  <rv s="0">
    <fb>2346.56</fb>
    <v>0</v>
  </rv>
  <rv s="0">
    <fb>2242838</fb>
    <v>23</v>
  </rv>
  <rv s="0">
    <fb>2343.08</fb>
    <v>0</v>
  </rv>
  <rv s="0">
    <fb>2364.91</fb>
    <v>0</v>
  </rv>
  <rv s="0">
    <fb>2381.5500000000002</fb>
    <v>0</v>
  </rv>
  <rv s="0">
    <fb>2335.5</fb>
    <v>0</v>
  </rv>
  <rv s="0">
    <fb>1412139</fb>
    <v>23</v>
  </rv>
  <rv s="0">
    <fb>2306.83</fb>
    <v>0</v>
  </rv>
  <rv s="0">
    <fb>2313.5500000000002</fb>
    <v>0</v>
  </rv>
  <rv s="0">
    <fb>2324.9899</fb>
    <v>0</v>
  </rv>
  <rv s="0">
    <fb>2256.6799999999998</fb>
    <v>0</v>
  </rv>
  <rv s="0">
    <fb>2240932</fb>
    <v>23</v>
  </rv>
  <rv s="0">
    <fb>2314.77</fb>
    <v>0</v>
  </rv>
  <rv s="0">
    <fb>2328.63</fb>
    <v>0</v>
  </rv>
  <rv s="0">
    <fb>2335</fb>
    <v>0</v>
  </rv>
  <rv s="0">
    <fb>2308.2800000000002</fb>
    <v>0</v>
  </rv>
  <rv s="0">
    <fb>1331809</fb>
    <v>23</v>
  </rv>
  <rv s="0">
    <fb>2337.35</fb>
    <v>0</v>
  </rv>
  <rv s="0">
    <fb>2306.33</fb>
    <v>0</v>
  </rv>
  <rv s="0">
    <fb>2293.0418</fb>
    <v>0</v>
  </rv>
  <rv s="0">
    <fb>1259523</fb>
    <v>23</v>
  </rv>
  <rv s="0">
    <fb>2351.9299999999998</fb>
    <v>0</v>
  </rv>
  <rv s="0">
    <fb>2363.89</fb>
    <v>0</v>
  </rv>
  <rv s="0">
    <fb>2371.25</fb>
    <v>0</v>
  </rv>
  <rv s="0">
    <fb>2346.1550000000002</fb>
    <v>0</v>
  </rv>
  <rv s="0">
    <fb>1444862</fb>
    <v>23</v>
  </rv>
  <rv s="0">
    <fb>2291.75</fb>
    <v>0</v>
  </rv>
  <rv s="0">
    <fb>2328.14</fb>
    <v>0</v>
  </rv>
  <rv s="0">
    <fb>2331</fb>
    <v>0</v>
  </rv>
  <rv s="0">
    <fb>2284.54</fb>
    <v>0</v>
  </rv>
  <rv s="0">
    <fb>1545729</fb>
    <v>23</v>
  </rv>
  <rv s="0">
    <fb>2270.06</fb>
    <v>0</v>
  </rv>
  <rv s="0">
    <fb>2243.0700000000002</fb>
    <v>0</v>
  </rv>
  <rv s="0">
    <fb>2280.2800000000002</fb>
    <v>0</v>
  </rv>
  <rv s="0">
    <fb>2233.92</fb>
    <v>0</v>
  </rv>
  <rv s="0">
    <fb>1709292</fb>
    <v>23</v>
  </rv>
  <rv s="0">
    <fb>2200.25</fb>
    <v>0</v>
  </rv>
  <rv s="0">
    <fb>2226.19</fb>
    <v>0</v>
  </rv>
  <rv s="0">
    <fb>2247.98</fb>
    <v>0</v>
  </rv>
  <rv s="0">
    <fb>2193.62</fb>
    <v>0</v>
  </rv>
  <rv s="0">
    <fb>2318774</fb>
    <v>23</v>
  </rv>
  <rv s="0">
    <fb>2229.04</fb>
    <v>0</v>
  </rv>
  <rv s="0">
    <fb>2226.12</fb>
    <v>0</v>
  </rv>
  <rv s="0">
    <fb>2239.4375</fb>
    <v>0</v>
  </rv>
  <rv s="0">
    <fb>2206.7199999999998</fb>
    <v>0</v>
  </rv>
  <rv s="0">
    <fb>1661020</fb>
    <v>23</v>
  </rv>
  <rv s="0">
    <fb>2278.38</fb>
    <v>0</v>
  </rv>
  <rv s="0">
    <fb>2258.54</fb>
    <v>0</v>
  </rv>
  <rv s="0">
    <fb>2284.7199999999998</fb>
    <v>0</v>
  </rv>
  <rv s="0">
    <fb>2250</fb>
    <v>0</v>
  </rv>
  <rv s="0">
    <fb>1589485</fb>
    <v>23</v>
  </rv>
  <rv s="0">
    <fb>2288.92</fb>
    <v>0</v>
  </rv>
  <rv s="0">
    <fb>2289.7800000000002</fb>
    <v>0</v>
  </rv>
  <rv s="0">
    <fb>2255.5101</fb>
    <v>0</v>
  </rv>
  <rv s="0">
    <fb>1079869</fb>
    <v>23</v>
  </rv>
  <rv s="0">
    <fb>2262.4699999999998</fb>
    <v>0</v>
  </rv>
  <rv s="0">
    <fb>2302.35</fb>
    <v>0</v>
  </rv>
  <rv s="0">
    <fb>2307.6817999999998</fb>
    <v>0</v>
  </rv>
  <rv s="0">
    <fb>2262.19</fb>
    <v>0</v>
  </rv>
  <rv s="0">
    <fb>1110185</fb>
    <v>23</v>
  </rv>
  <rv s="0">
    <fb>2271.5</fb>
    <v>0</v>
  </rv>
  <rv s="0">
    <fb>2228.4299999999998</fb>
    <v>0</v>
  </rv>
  <rv s="0">
    <fb>2274.9899999999998</fb>
    <v>0</v>
  </rv>
  <rv s="0">
    <fb>2225.44</fb>
    <v>0</v>
  </rv>
  <rv s="0">
    <fb>1184205</fb>
    <v>23</v>
  </rv>
  <rv s="0">
    <fb>2306.9499999999998</fb>
    <v>0</v>
  </rv>
  <rv s="0">
    <fb>2291</fb>
    <v>0</v>
  </rv>
  <rv s="0">
    <fb>2312</fb>
    <v>0</v>
  </rv>
  <rv s="0">
    <fb>2283.52</fb>
    <v>0</v>
  </rv>
  <rv s="0">
    <fb>1617550</fb>
    <v>23</v>
  </rv>
  <rv s="0">
    <fb>2294.13</fb>
    <v>0</v>
  </rv>
  <rv s="0">
    <fb>2317.41</fb>
    <v>0</v>
  </rv>
  <rv s="0">
    <fb>2318.89</fb>
    <v>0</v>
  </rv>
  <rv s="0">
    <fb>2289.3000000000002</fb>
    <v>0</v>
  </rv>
  <rv s="0">
    <fb>2031590</fb>
    <v>23</v>
  </rv>
  <rv s="0">
    <fb>2361.04</fb>
    <v>0</v>
  </rv>
  <rv s="0">
    <fb>2314.89</fb>
    <v>0</v>
  </rv>
  <rv s="0">
    <fb>2365.5500000000002</fb>
    <v>0</v>
  </rv>
  <rv s="0">
    <fb>2311.9549999999999</fb>
    <v>0</v>
  </rv>
  <rv s="0">
    <fb>1591610</fb>
    <v>23</v>
  </rv>
  <rv s="0">
    <fb>2362.87</fb>
    <v>0</v>
  </rv>
  <rv s="0">
    <fb>2372</fb>
    <v>0</v>
  </rv>
  <rv s="0">
    <fb>2384</fb>
    <v>0</v>
  </rv>
  <rv s="0">
    <fb>2355</fb>
    <v>0</v>
  </rv>
  <rv s="0">
    <fb>1121982</fb>
    <v>23</v>
  </rv>
  <rv s="0">
    <fb>2380.31</fb>
    <v>0</v>
  </rv>
  <rv s="0">
    <fb>2366.52</fb>
    <v>0</v>
  </rv>
  <rv s="0">
    <fb>2388.9899999999998</fb>
    <v>0</v>
  </rv>
  <rv s="0">
    <fb>2366.4625000000001</fb>
    <v>0</v>
  </rv>
  <rv s="0">
    <fb>1078598</fb>
    <v>23</v>
  </rv>
  <rv s="0">
    <fb>2362.6799999999998</fb>
    <v>0</v>
  </rv>
  <rv s="0">
    <fb>2389.0500000000002</fb>
    <v>0</v>
  </rv>
  <rv s="0">
    <fb>2356.2600000000002</fb>
    <v>0</v>
  </rv>
  <rv s="0">
    <fb>1761201</fb>
    <v>23</v>
  </rv>
  <rv s="0">
    <fb>2356.85</fb>
    <v>0</v>
  </rv>
  <rv s="0">
    <fb>2374.42</fb>
    <v>0</v>
  </rv>
  <rv s="0">
    <fb>2376.0700000000002</fb>
    <v>0</v>
  </rv>
  <rv s="0">
    <fb>2352.85</fb>
    <v>0</v>
  </rv>
  <rv s="0">
    <fb>1074540</fb>
    <v>23</v>
  </rv>
  <rv s="0">
    <fb>2381.1799999999998</fb>
    <v>0</v>
  </rv>
  <rv s="0">
    <fb>2374.44</fb>
    <v>0</v>
  </rv>
  <rv s="0">
    <fb>2385.71</fb>
    <v>0</v>
  </rv>
  <rv s="0">
    <fb>2354.2800000000002</fb>
    <v>0</v>
  </rv>
  <rv s="0">
    <fb>1167901</fb>
    <v>23</v>
  </rv>
  <rv s="0">
    <fb>2370.59</fb>
    <v>0</v>
  </rv>
  <rv s="0">
    <fb>2389.15</fb>
    <v>0</v>
  </rv>
  <rv s="0">
    <fb>2393.64</fb>
    <v>0</v>
  </rv>
  <rv s="0">
    <fb>2352.355</fb>
    <v>0</v>
  </rv>
  <rv s="0">
    <fb>1058146</fb>
    <v>23</v>
  </rv>
  <rv s="0">
    <fb>2347.58</fb>
    <v>0</v>
  </rv>
  <rv s="0">
    <fb>2345.73</fb>
    <v>0</v>
  </rv>
  <rv s="0">
    <fb>2357.0149999999999</fb>
    <v>0</v>
  </rv>
  <rv s="0">
    <fb>2329.52</fb>
    <v>0</v>
  </rv>
  <rv s="0">
    <fb>934796</fb>
    <v>23</v>
  </rv>
  <rv s="0">
    <fb>2393.5700000000002</fb>
    <v>0</v>
  </rv>
  <rv s="0">
    <fb>2369.27</fb>
    <v>0</v>
  </rv>
  <rv s="0">
    <fb>2399.0300000000002</fb>
    <v>0</v>
  </rv>
  <rv s="0">
    <fb>2362.41</fb>
    <v>0</v>
  </rv>
  <rv s="0">
    <fb>1222910</fb>
    <v>23</v>
  </rv>
  <rv s="0">
    <fb>2402.3000000000002</fb>
    <v>0</v>
  </rv>
  <rv s="0">
    <fb>2389.4360000000001</fb>
    <v>0</v>
  </rv>
  <rv s="0">
    <fb>2404.5099</fb>
    <v>0</v>
  </rv>
  <rv s="0">
    <fb>2381</fb>
    <v>0</v>
  </rv>
  <rv s="0">
    <fb>1205966</fb>
    <v>23</v>
  </rv>
  <rv s="0">
    <fb>2398.44</fb>
    <v>0</v>
  </rv>
  <rv s="0">
    <fb>2412.0100000000002</fb>
    <v>0</v>
  </rv>
  <rv s="0">
    <fb>2419.5201999999999</fb>
    <v>0</v>
  </rv>
  <rv s="0">
    <fb>2394.7800000000002</fb>
    <v>0</v>
  </rv>
  <rv s="0">
    <fb>1211992</fb>
    <v>23</v>
  </rv>
  <rv s="0">
    <fb>2407.94</fb>
    <v>0</v>
  </rv>
  <rv s="0">
    <fb>2411.4299999999998</fb>
    <v>0</v>
  </rv>
  <rv s="0">
    <fb>2412.88</fb>
    <v>0</v>
  </rv>
  <rv s="0">
    <fb>2396.9</fb>
    <v>0</v>
  </rv>
  <rv s="0">
    <fb>897052</fb>
    <v>23</v>
  </rv>
  <rv s="0">
    <fb>2435.13</fb>
    <v>0</v>
  </rv>
  <rv s="0">
    <fb>2406.92</fb>
    <v>0</v>
  </rv>
  <rv s="0">
    <fb>2436</fb>
    <v>0</v>
  </rv>
  <rv s="0">
    <fb>2403.7800000000002</fb>
    <v>0</v>
  </rv>
  <rv s="0">
    <fb>1295375</fb>
    <v>23</v>
  </rv>
  <rv s="0">
    <fb>2430.1999999999998</fb>
    <v>0</v>
  </rv>
  <rv s="0">
    <fb>2440</fb>
    <v>0</v>
  </rv>
  <rv s="0">
    <fb>2441.7199999999998</fb>
    <v>0</v>
  </rv>
  <rv s="0">
    <fb>2418.96</fb>
    <v>0</v>
  </rv>
  <rv s="0">
    <fb>1097907</fb>
    <v>23</v>
  </rv>
  <rv s="0">
    <fb>2448.91</fb>
    <v>0</v>
  </rv>
  <rv s="0">
    <fb>2432.2600000000002</fb>
    <v>0</v>
  </rv>
  <rv s="0">
    <fb>2448.92</fb>
    <v>0</v>
  </rv>
  <rv s="0">
    <fb>2418</fb>
    <v>0</v>
  </rv>
  <rv s="0">
    <fb>1038253</fb>
    <v>23</v>
  </rv>
  <rv s="0">
    <fb>2428.39</fb>
    <v>0</v>
  </rv>
  <rv s="0">
    <fb>2449</fb>
    <v>0</v>
  </rv>
  <rv s="0">
    <fb>2455.5100000000002</fb>
    <v>0</v>
  </rv>
  <rv s="0">
    <fb>2421.12</fb>
    <v>0</v>
  </rv>
  <rv s="0">
    <fb>1078107</fb>
    <v>23</v>
  </rv>
  <rv s="0">
    <fb>2415.4499999999998</fb>
    <v>0</v>
  </rv>
  <rv s="0">
    <fb>2431.44</fb>
    <v>0</v>
  </rv>
  <rv s="0">
    <fb>2437.7199999999998</fb>
    <v>0</v>
  </rv>
  <rv s="0">
    <fb>2389.4</fb>
    <v>0</v>
  </rv>
  <rv s="0">
    <fb>1323593</fb>
    <v>23</v>
  </rv>
  <rv s="0">
    <fb>2434.87</fb>
    <v>0</v>
  </rv>
  <rv s="0">
    <fb>2450.4499999999998</fb>
    <v>0</v>
  </rv>
  <rv s="0">
    <fb>2410</fb>
    <v>0</v>
  </rv>
  <rv s="0">
    <fb>1292444</fb>
    <v>23</v>
  </rv>
  <rv s="0">
    <fb>2402.2199999999998</fb>
    <v>0</v>
  </rv>
  <rv s="0">
    <fb>2427.34</fb>
    <v>0</v>
  </rv>
  <rv s="0">
    <fb>2432.06</fb>
    <v>0</v>
  </rv>
  <rv s="0">
    <fb>2400.3000000000002</fb>
    <v>0</v>
  </rv>
  <rv s="0">
    <fb>2305760</fb>
    <v>23</v>
  </rv>
  <rv s="0">
    <fb>2436.25</fb>
    <v>0</v>
  </rv>
  <rv s="0">
    <fb>2410.0100000000002</fb>
    <v>0</v>
  </rv>
  <rv s="0">
    <fb>2397.9699999999998</fb>
    <v>0</v>
  </rv>
  <rv s="0">
    <fb>1370683</fb>
    <v>23</v>
  </rv>
  <rv s="0">
    <fb>2446.61</fb>
    <v>0</v>
  </rv>
  <rv s="0">
    <fb>2435</fb>
    <v>0</v>
  </rv>
  <rv s="0">
    <fb>2448</fb>
    <v>0</v>
  </rv>
  <rv s="0">
    <fb>2421.2800000000002</fb>
    <v>0</v>
  </rv>
  <rv s="0">
    <fb>1119510</fb>
    <v>23</v>
  </rv>
  <rv s="0">
    <fb>2442.54</fb>
    <v>0</v>
  </rv>
  <rv s="0">
    <fb>2441.87</fb>
    <v>0</v>
  </rv>
  <rv s="0">
    <fb>2461.91</fb>
    <v>0</v>
  </rv>
  <rv s="0">
    <fb>2436.69</fb>
    <v>0</v>
  </rv>
  <rv s="0">
    <fb>957708</fb>
    <v>23</v>
  </rv>
  <rv s="0">
    <fb>2450</fb>
    <v>0</v>
  </rv>
  <rv s="0">
    <fb>2454</fb>
    <v>0</v>
  </rv>
  <rv s="0">
    <fb>2461.1107000000002</fb>
    <v>0</v>
  </rv>
  <rv s="0">
    <fb>2446</fb>
    <v>0</v>
  </rv>
  <rv s="0">
    <fb>1068257</fb>
    <v>23</v>
  </rv>
  <rv s="0">
    <fb>2450.17</fb>
    <v>0</v>
  </rv>
  <rv s="0">
    <fb>2452.66</fb>
    <v>0</v>
  </rv>
  <rv s="0">
    <fb>2431.3049999999998</fb>
    <v>0</v>
  </rv>
  <rv s="0">
    <fb>1729819</fb>
    <v>23</v>
  </rv>
  <rv s="0">
    <fb>2450.7199999999998</fb>
    <v>0</v>
  </rv>
  <rv s="0">
    <fb>2453.5700000000002</fb>
    <v>0</v>
  </rv>
  <rv s="0">
    <fb>2455.6950000000002</fb>
    <v>0</v>
  </rv>
  <rv s="0">
    <fb>2428.1100999999999</fb>
    <v>0</v>
  </rv>
  <rv s="0">
    <fb>1426271</fb>
    <v>23</v>
  </rv>
  <rv s="0">
    <fb>2445.4499999999998</fb>
    <v>0</v>
  </rv>
  <rv s="0">
    <fb>2453.4070999999999</fb>
    <v>0</v>
  </rv>
  <rv s="0">
    <fb>2460.415</fb>
    <v>0</v>
  </rv>
  <rv s="0">
    <fb>2433.8150000000001</fb>
    <v>0</v>
  </rv>
  <rv s="0">
    <fb>1155436</fb>
    <v>23</v>
  </rv>
  <rv s="0">
    <fb>2441.79</fb>
    <v>0</v>
  </rv>
  <rv s="0">
    <fb>2439.89</fb>
    <v>0</v>
  </rv>
  <rv s="0">
    <fb>2445.14</fb>
    <v>0</v>
  </rv>
  <rv s="0">
    <fb>2427.09</fb>
    <v>0</v>
  </rv>
  <rv s="0">
    <fb>1223699</fb>
    <v>23</v>
  </rv>
  <rv s="0">
    <fb>2448.89</fb>
    <v>0</v>
  </rv>
  <rv s="0">
    <fb>2434.5</fb>
    <v>0</v>
  </rv>
  <rv s="0">
    <fb>2451.7399999999998</fb>
    <v>0</v>
  </rv>
  <rv s="0">
    <fb>2430.63</fb>
    <v>0</v>
  </rv>
  <rv s="0">
    <fb>905641</fb>
    <v>23</v>
  </rv>
  <rv s="0">
    <fb>2505.15</fb>
    <v>0</v>
  </rv>
  <rv s="0">
    <fb>2463</fb>
    <v>0</v>
  </rv>
  <rv s="0">
    <fb>2508.08</fb>
    <v>0</v>
  </rv>
  <rv s="0">
    <fb>2461.19</fb>
    <v>0</v>
  </rv>
  <rv s="0">
    <fb>1300109</fb>
    <v>23</v>
  </rv>
  <rv s="0">
    <fb>2523.8000000000002</fb>
    <v>0</v>
  </rv>
  <rv s="0">
    <fb>2512.9699999999998</fb>
    <v>0</v>
  </rv>
  <rv s="0">
    <fb>2528.56</fb>
    <v>0</v>
  </rv>
  <rv s="0">
    <fb>2491.6500999999998</fb>
    <v>0</v>
  </rv>
  <rv s="0">
    <fb>1320179</fb>
    <v>23</v>
  </rv>
  <rv s="0">
    <fb>2529.48</fb>
    <v>0</v>
  </rv>
  <rv s="0">
    <fb>2543.2399999999998</fb>
    <v>0</v>
  </rv>
  <rv s="0">
    <fb>2545.6799999999998</fb>
    <v>0</v>
  </rv>
  <rv s="0">
    <fb>2523.06</fb>
    <v>0</v>
  </rv>
  <rv s="0">
    <fb>1202951</fb>
    <v>23</v>
  </rv>
  <rv s="0">
    <fb>2500.88</fb>
    <v>0</v>
  </rv>
  <rv s="0">
    <fb>2480.52</fb>
    <v>0</v>
  </rv>
  <rv s="0">
    <fb>2480.44</fb>
    <v>0</v>
  </rv>
  <rv s="0">
    <fb>1189467</fb>
    <v>23</v>
  </rv>
  <rv s="0">
    <fb>2510.37</fb>
    <v>0</v>
  </rv>
  <rv s="0">
    <fb>2500.5</fb>
    <v>0</v>
  </rv>
  <rv s="0">
    <fb>2514.69</fb>
    <v>0</v>
  </rv>
  <rv s="0">
    <fb>2491.0250000000001</fb>
    <v>0</v>
  </rv>
  <rv s="0">
    <fb>931584</fb>
    <v>23</v>
  </rv>
  <rv s="0">
    <fb>2539.5100000000002</fb>
    <v>0</v>
  </rv>
  <rv s="0">
    <fb>2523.56</fb>
    <v>0</v>
  </rv>
  <rv s="0">
    <fb>2541.3888000000002</fb>
    <v>0</v>
  </rv>
  <rv s="0">
    <fb>2512.2150000000001</fb>
    <v>0</v>
  </rv>
  <rv s="0">
    <fb>883389</fb>
    <v>23</v>
  </rv>
  <rv s="0">
    <fb>2546.83</fb>
    <v>0</v>
  </rv>
  <rv s="0">
    <fb>2540.77</fb>
    <v>0</v>
  </rv>
  <rv s="0">
    <fb>2561.15</fb>
    <v>0</v>
  </rv>
  <rv s="0">
    <fb>2533.4899999999998</fb>
    <v>0</v>
  </rv>
  <rv s="0">
    <fb>962347</fb>
    <v>23</v>
  </rv>
  <rv s="0">
    <fb>2564.7399999999998</fb>
    <v>0</v>
  </rv>
  <rv s="0">
    <fb>2559.16</fb>
    <v>0</v>
  </rv>
  <rv s="0">
    <fb>2586.5266000000001</fb>
    <v>0</v>
  </rv>
  <rv s="0">
    <fb>2558.2892000000002</fb>
    <v>0</v>
  </rv>
  <rv s="0">
    <fb>1187283</fb>
    <v>23</v>
  </rv>
  <rv s="0">
    <fb>2540.1</fb>
    <v>0</v>
  </rv>
  <rv s="0">
    <fb>2572.98</fb>
    <v>0</v>
  </rv>
  <rv s="0">
    <fb>2574</fb>
    <v>0</v>
  </rv>
  <rv s="0">
    <fb>1210940</fb>
    <v>23</v>
  </rv>
  <rv s="0">
    <fb>2539.4</fb>
    <v>0</v>
  </rv>
  <rv s="0">
    <fb>2553.2600000000002</fb>
    <v>0</v>
  </rv>
  <rv s="0">
    <fb>2556.23</fb>
    <v>0</v>
  </rv>
  <rv s="0">
    <fb>2523.0700000000002</fb>
    <v>0</v>
  </rv>
  <rv s="0">
    <fb>1021227</fb>
    <v>23</v>
  </rv>
  <rv s="0">
    <fb>2491.56</fb>
    <v>0</v>
  </rv>
  <rv s="0">
    <fb>2521.79</fb>
    <v>0</v>
  </rv>
  <rv s="0">
    <fb>2524.1</fb>
    <v>0</v>
  </rv>
  <rv s="0">
    <fb>2470.1</fb>
    <v>0</v>
  </rv>
  <rv s="0">
    <fb>1398379</fb>
    <v>23</v>
  </rv>
  <rv s="0">
    <fb>2524.19</fb>
    <v>0</v>
  </rv>
  <rv s="0">
    <fb>2510.5500000000002</fb>
    <v>0</v>
  </rv>
  <rv s="0">
    <fb>2540.8636000000001</fb>
    <v>0</v>
  </rv>
  <rv s="0">
    <fb>2487.0100000000002</fb>
    <v>0</v>
  </rv>
  <rv s="0">
    <fb>1315822</fb>
    <v>23</v>
  </rv>
  <rv s="0">
    <fb>2550.98</fb>
    <v>0</v>
  </rv>
  <rv s="0">
    <fb>2522.67</fb>
    <v>0</v>
  </rv>
  <rv s="0">
    <fb>2551.92</fb>
    <v>0</v>
  </rv>
  <rv s="0">
    <fb>2520.4699999999998</fb>
    <v>0</v>
  </rv>
  <rv s="0">
    <fb>1037309</fb>
    <v>23</v>
  </rv>
  <rv s="0">
    <fb>2568.4299999999998</fb>
    <v>0</v>
  </rv>
  <rv s="0">
    <fb>2556.88</fb>
    <v>0</v>
  </rv>
  <rv s="0">
    <fb>2569.66</fb>
    <v>0</v>
  </rv>
  <rv s="0">
    <fb>2549.9769000000001</fb>
    <v>0</v>
  </rv>
  <rv s="0">
    <fb>715094</fb>
    <v>23</v>
  </rv>
  <rv s="0">
    <fb>2660.3</fb>
    <v>0</v>
  </rv>
  <rv s="0">
    <fb>2608.61</fb>
    <v>0</v>
  </rv>
  <rv s="0">
    <fb>2667.9798999999998</fb>
    <v>0</v>
  </rv>
  <rv s="0">
    <fb>2596.0100000000002</fb>
    <v>0</v>
  </rv>
  <rv s="0">
    <fb>2075321</fb>
    <v>23</v>
  </rv>
  <rv s="0">
    <fb>2680.7</fb>
    <v>0</v>
  </rv>
  <rv s="0">
    <fb>2666.5650000000001</fb>
    <v>0</v>
  </rv>
  <rv s="0">
    <fb>2684.74</fb>
    <v>0</v>
  </rv>
  <rv s="0">
    <fb>2646.03</fb>
    <v>0</v>
  </rv>
  <rv s="0">
    <fb>1528574</fb>
    <v>23</v>
  </rv>
  <rv s="0">
    <fb>2638</fb>
    <v>0</v>
  </rv>
  <rv s="0">
    <fb>2685.01</fb>
    <v>0</v>
  </rv>
  <rv s="0">
    <fb>2687.98</fb>
    <v>0</v>
  </rv>
  <rv s="0">
    <fb>2602.08</fb>
    <v>0</v>
  </rv>
  <rv s="0">
    <fb>2735474</fb>
    <v>23</v>
  </rv>
  <rv s="0">
    <fb>2721.88</fb>
    <v>0</v>
  </rv>
  <rv s="0">
    <fb>2726.239</fb>
    <v>0</v>
  </rv>
  <rv s="0">
    <fb>2765.94</fb>
    <v>0</v>
  </rv>
  <rv s="0">
    <fb>2705.55</fb>
    <v>0</v>
  </rv>
  <rv s="0">
    <fb>4756530</fb>
    <v>23</v>
  </rv>
  <rv s="0">
    <fb>2715.55</fb>
    <v>0</v>
  </rv>
  <rv s="0">
    <fb>2723</fb>
    <v>0</v>
  </rv>
  <rv s="0">
    <fb>2733.2203</fb>
    <v>0</v>
  </rv>
  <rv s="0">
    <fb>2710.86</fb>
    <v>0</v>
  </rv>
  <rv s="0">
    <fb>1585786</fb>
    <v>23</v>
  </rv>
  <rv s="0">
    <fb>2694.53</fb>
    <v>0</v>
  </rv>
  <rv s="0">
    <fb>2700.7</fb>
    <v>0</v>
  </rv>
  <rv s="0">
    <fb>2706.09</fb>
    <v>0</v>
  </rv>
  <rv s="0">
    <fb>2685.1</fb>
    <v>0</v>
  </rv>
  <rv s="0">
    <fb>1278789</fb>
    <v>23</v>
  </rv>
  <rv s="0">
    <fb>2697.09</fb>
    <v>0</v>
  </rv>
  <rv s="0">
    <fb>2702.34</fb>
    <v>0</v>
  </rv>
  <rv s="0">
    <fb>2706.73</fb>
    <v>0</v>
  </rv>
  <rv s="0">
    <fb>2675.8827999999999</fb>
    <v>0</v>
  </rv>
  <rv s="0">
    <fb>1081710</fb>
    <v>23</v>
  </rv>
  <rv s="0">
    <fb>2712.6</fb>
    <v>0</v>
  </rv>
  <rv s="0">
    <fb>2702.7</fb>
    <v>0</v>
  </rv>
  <rv s="0">
    <fb>2714.64</fb>
    <v>0</v>
  </rv>
  <rv s="0">
    <fb>2666.39</fb>
    <v>0</v>
  </rv>
  <rv s="0">
    <fb>1038094</fb>
    <v>23</v>
  </rv>
  <rv s="0">
    <fb>2702.51</fb>
    <v>0</v>
  </rv>
  <rv s="0">
    <fb>2706.99</fb>
    <v>0</v>
  </rv>
  <rv s="0">
    <fb>2712.99</fb>
    <v>0</v>
  </rv>
  <rv s="0">
    <fb>2689.74</fb>
    <v>0</v>
  </rv>
  <rv s="0">
    <fb>983801</fb>
    <v>23</v>
  </rv>
  <rv s="0">
    <fb>2725.03</fb>
    <v>0</v>
  </rv>
  <rv s="0">
    <fb>2713.61</fb>
    <v>0</v>
  </rv>
  <rv s="0">
    <fb>2727</fb>
    <v>0</v>
  </rv>
  <rv s="0">
    <fb>2696.92</fb>
    <v>0</v>
  </rv>
  <rv s="0">
    <fb>893450</fb>
    <v>23</v>
  </rv>
  <rv s="0">
    <fb>2714.77</fb>
    <v>0</v>
  </rv>
  <rv s="0">
    <fb>2720.84</fb>
    <v>0</v>
  </rv>
  <rv s="0">
    <fb>2729.45</fb>
    <v>0</v>
  </rv>
  <rv s="0">
    <fb>2704.2</fb>
    <v>0</v>
  </rv>
  <rv s="0">
    <fb>1024406</fb>
    <v>23</v>
  </rv>
  <rv s="0">
    <fb>2738.26</fb>
    <v>0</v>
  </rv>
  <rv s="0">
    <fb>2718.85</fb>
    <v>0</v>
  </rv>
  <rv s="0">
    <fb>2743.68</fb>
    <v>0</v>
  </rv>
  <rv s="0">
    <fb>2706.7849999999999</fb>
    <v>0</v>
  </rv>
  <rv s="0">
    <fb>888300</fb>
    <v>23</v>
  </rv>
  <rv s="0">
    <fb>2736.14</fb>
    <v>0</v>
  </rv>
  <rv s="0">
    <fb>2746.84</fb>
    <v>0</v>
  </rv>
  <rv s="0">
    <fb>2755.4461000000001</fb>
    <v>0</v>
  </rv>
  <rv s="0">
    <fb>2727.29</fb>
    <v>0</v>
  </rv>
  <rv s="0">
    <fb>970704</fb>
    <v>23</v>
  </rv>
  <rv s="0">
    <fb>2725.58</fb>
    <v>0</v>
  </rv>
  <rv s="0">
    <fb>2743.63</fb>
    <v>0</v>
  </rv>
  <rv s="0">
    <fb>2753.645</fb>
    <v>0</v>
  </rv>
  <rv s="0">
    <fb>2725.43</fb>
    <v>0</v>
  </rv>
  <rv s="0">
    <fb>767600</fb>
    <v>23</v>
  </rv>
  <rv s="0">
    <fb>2743.88</fb>
    <v>0</v>
  </rv>
  <rv s="0">
    <fb>2719.51</fb>
    <v>0</v>
  </rv>
  <rv s="0">
    <fb>2746</fb>
    <v>0</v>
  </rv>
  <rv s="0">
    <fb>825943</fb>
    <v>23</v>
  </rv>
  <rv s="0">
    <fb>2754.55</fb>
    <v>0</v>
  </rv>
  <rv s="0">
    <fb>2745</fb>
    <v>0</v>
  </rv>
  <rv s="0">
    <fb>2757.13</fb>
    <v>0</v>
  </rv>
  <rv s="0">
    <fb>2740.66</fb>
    <v>0</v>
  </rv>
  <rv s="0">
    <fb>797372</fb>
    <v>23</v>
  </rv>
  <rv s="0">
    <fb>2766.19</fb>
    <v>0</v>
  </rv>
  <rv s="0">
    <fb>2750.4978999999998</fb>
    <v>0</v>
  </rv>
  <rv s="0">
    <fb>2767.25</fb>
    <v>0</v>
  </rv>
  <rv s="0">
    <fb>2705.9749999999999</fb>
    <v>0</v>
  </rv>
  <rv s="0">
    <fb>1119918</fb>
    <v>23</v>
  </rv>
  <rv s="0">
    <fb>2733.23</fb>
    <v>0</v>
  </rv>
  <rv s="0">
    <fb>2755</fb>
    <v>0</v>
  </rv>
  <rv s="0">
    <fb>2765.31</fb>
    <v>0</v>
  </rv>
  <rv s="0">
    <fb>1085760</fb>
    <v>23</v>
  </rv>
  <rv s="0">
    <fb>2708.98</fb>
    <v>0</v>
  </rv>
  <rv s="0">
    <fb>2742.085</fb>
    <v>0</v>
  </rv>
  <rv s="0">
    <fb>2706.43</fb>
    <v>0</v>
  </rv>
  <rv s="0">
    <fb>962947</fb>
    <v>23</v>
  </rv>
  <rv s="0">
    <fb>2713.6</fb>
    <v>0</v>
  </rv>
  <rv s="0">
    <fb>2688.71</fb>
    <v>0</v>
  </rv>
  <rv s="0">
    <fb>2727.05</fb>
    <v>0</v>
  </rv>
  <rv s="0">
    <fb>2685</fb>
    <v>0</v>
  </rv>
  <rv s="0">
    <fb>1089127</fb>
    <v>23</v>
  </rv>
  <rv s="0">
    <fb>2748.59</fb>
    <v>0</v>
  </rv>
  <rv s="0">
    <fb>2720</fb>
    <v>0</v>
  </rv>
  <rv s="0">
    <fb>2751.08</fb>
    <v>0</v>
  </rv>
  <rv s="0">
    <fb>2705</fb>
    <v>0</v>
  </rv>
  <rv s="0">
    <fb>1559658</fb>
    <v>23</v>
  </rv>
  <rv s="0">
    <fb>2800.83</fb>
    <v>0</v>
  </rv>
  <rv s="0">
    <fb>2759.39</fb>
    <v>0</v>
  </rv>
  <rv s="0">
    <fb>2817.49</fb>
    <v>0</v>
  </rv>
  <rv s="0">
    <fb>2752.15</fb>
    <v>0</v>
  </rv>
  <rv s="0">
    <fb>1422670</fb>
    <v>23</v>
  </rv>
  <rv s="0">
    <fb>2825.23</fb>
    <v>0</v>
  </rv>
  <rv s="0">
    <fb>2812.23</fb>
    <v>0</v>
  </rv>
  <rv s="0">
    <fb>2841.6</fb>
    <v>0</v>
  </rv>
  <rv s="0">
    <fb>2806.77</fb>
    <v>0</v>
  </rv>
  <rv s="0">
    <fb>963361</fb>
    <v>23</v>
  </rv>
  <rv s="0">
    <fb>2841.58</fb>
    <v>0</v>
  </rv>
  <rv s="0">
    <fb>2832.5</fb>
    <v>0</v>
  </rv>
  <rv s="0">
    <fb>2843.7896999999998</fb>
    <v>0</v>
  </rv>
  <rv s="0">
    <fb>2827.52</fb>
    <v>0</v>
  </rv>
  <rv s="0">
    <fb>792574</fb>
    <v>23</v>
  </rv>
  <rv s="0">
    <fb>2828.81</fb>
    <v>0</v>
  </rv>
  <rv s="0">
    <fb>2835</fb>
    <v>0</v>
  </rv>
  <rv s="0">
    <fb>2848.35</fb>
    <v>0</v>
  </rv>
  <rv s="0">
    <fb>2827.14</fb>
    <v>0</v>
  </rv>
  <rv s="0">
    <fb>1030466</fb>
    <v>23</v>
  </rv>
  <rv s="0">
    <fb>2880.08</fb>
    <v>0</v>
  </rv>
  <rv s="0">
    <fb>2833.05</fb>
    <v>0</v>
  </rv>
  <rv s="0">
    <fb>2890.25</fb>
    <v>0</v>
  </rv>
  <rv s="0">
    <fb>2829.94</fb>
    <v>0</v>
  </rv>
  <rv s="0">
    <fb>1439010</fb>
    <v>23</v>
  </rv>
  <rv s="0">
    <fb>2891.81</fb>
    <v>0</v>
  </rv>
  <rv s="0">
    <fb>2888</fb>
    <v>0</v>
  </rv>
  <rv s="0">
    <fb>2919.41</fb>
    <v>0</v>
  </rv>
  <rv s="0">
    <fb>2883.26</fb>
    <v>0</v>
  </rv>
  <rv s="0">
    <fb>1221710</fb>
    <v>23</v>
  </rv>
  <rv s="0">
    <fb>2893.95</fb>
    <v>0</v>
  </rv>
  <rv s="0">
    <fb>2902.94</fb>
    <v>0</v>
  </rv>
  <rv s="0">
    <fb>2903.4250000000002</fb>
    <v>0</v>
  </rv>
  <rv s="0">
    <fb>2885.62</fb>
    <v>0</v>
  </rv>
  <rv s="0">
    <fb>1122438</fb>
    <v>23</v>
  </rv>
  <rv s="0">
    <fb>2904.31</fb>
    <v>0</v>
  </rv>
  <rv s="0">
    <fb>2900</fb>
    <v>0</v>
  </rv>
  <rv s="0">
    <fb>2925.0749999999998</fb>
    <v>0</v>
  </rv>
  <rv s="0">
    <fb>2897.67</fb>
    <v>0</v>
  </rv>
  <rv s="0">
    <fb>1096805</fb>
    <v>23</v>
  </rv>
  <rv s="0">
    <fb>2865.74</fb>
    <v>0</v>
  </rv>
  <rv s="0">
    <fb>2904.32</fb>
    <v>0</v>
  </rv>
  <rv s="0">
    <fb>2910.3850000000002</fb>
    <v>0</v>
  </rv>
  <rv s="0">
    <fb>2863.6950000000002</fb>
    <v>0</v>
  </rv>
  <rv s="0">
    <fb>1617907</fb>
    <v>23</v>
  </rv>
  <rv s="0">
    <fb>2874.79</fb>
    <v>0</v>
  </rv>
  <rv s="0">
    <fb>2861.61</fb>
    <v>0</v>
  </rv>
  <rv s="0">
    <fb>2883.1</fb>
    <v>0</v>
  </rv>
  <rv s="0">
    <fb>2848.01</fb>
    <v>0</v>
  </rv>
  <rv s="0">
    <fb>992718</fb>
    <v>23</v>
  </rv>
  <rv s="0">
    <fb>2885.61</fb>
    <v>0</v>
  </rv>
  <rv s="0">
    <fb>2876.69</fb>
    <v>0</v>
  </rv>
  <rv s="0">
    <fb>2891.3</fb>
    <v>0</v>
  </rv>
  <rv s="0">
    <fb>2872.38</fb>
    <v>0</v>
  </rv>
  <rv s="0">
    <fb>1006595</fb>
    <v>23</v>
  </rv>
  <rv s="0">
    <fb>2873.82</fb>
    <v>0</v>
  </rv>
  <rv s="0">
    <fb>2882</fb>
    <v>0</v>
  </rv>
  <rv s="0">
    <fb>2860</fb>
    <v>0</v>
  </rv>
  <rv s="0">
    <fb>917511</fb>
    <v>23</v>
  </rv>
  <rv s="0">
    <fb>2870.82</fb>
    <v>0</v>
  </rv>
  <rv s="0">
    <fb>2876.81</fb>
    <v>0</v>
  </rv>
  <rv s="0">
    <fb>2886.21</fb>
    <v>0</v>
  </rv>
  <rv s="0">
    <fb>2863.55</fb>
    <v>0</v>
  </rv>
  <rv s="0">
    <fb>765855</fb>
    <v>23</v>
  </rv>
  <rv s="0">
    <fb>2817.52</fb>
    <v>0</v>
  </rv>
  <rv s="0">
    <fb>2884.25</fb>
    <v>0</v>
  </rv>
  <rv s="0">
    <fb>2894.37</fb>
    <v>0</v>
  </rv>
  <rv s="0">
    <fb>2814.7550000000001</fb>
    <v>0</v>
  </rv>
  <rv s="0">
    <fb>1841967</fb>
    <v>23</v>
  </rv>
  <rv s="0">
    <fb>2846.65</fb>
    <v>0</v>
  </rv>
  <rv s="0">
    <fb>2838.99</fb>
    <v>0</v>
  </rv>
  <rv s="0">
    <fb>2859</fb>
    <v>0</v>
  </rv>
  <rv s="0">
    <fb>2825</fb>
    <v>0</v>
  </rv>
  <rv s="0">
    <fb>1104692</fb>
    <v>23</v>
  </rv>
  <rv s="0">
    <fb>2850.89</fb>
    <v>0</v>
  </rv>
  <rv s="0">
    <fb>2859.9050000000002</fb>
    <v>0</v>
  </rv>
  <rv s="0">
    <fb>2867.26</fb>
    <v>0</v>
  </rv>
  <rv s="0">
    <fb>983693</fb>
    <v>23</v>
  </rv>
  <rv s="0">
    <fb>2888.59</fb>
    <v>0</v>
  </rv>
  <rv s="0">
    <fb>2855.43</fb>
    <v>0</v>
  </rv>
  <rv s="0">
    <fb>2889.01</fb>
    <v>0</v>
  </rv>
  <rv s="0">
    <fb>2826.95</fb>
    <v>0</v>
  </rv>
  <rv s="0">
    <fb>1370379</fb>
    <v>23</v>
  </rv>
  <rv s="0">
    <fb>2872.2</fb>
    <v>0</v>
  </rv>
  <rv s="0">
    <fb>2879.01</fb>
    <v>0</v>
  </rv>
  <rv s="0">
    <fb>2886</fb>
    <v>0</v>
  </rv>
  <rv s="0">
    <fb>2848.03</fb>
    <v>0</v>
  </rv>
  <rv s="0">
    <fb>1309771</fb>
    <v>23</v>
  </rv>
  <rv s="0">
    <fb>2816</fb>
    <v>0</v>
  </rv>
  <rv s="0">
    <fb>2860.61</fb>
    <v>0</v>
  </rv>
  <rv s="0">
    <fb>2869</fb>
    <v>0</v>
  </rv>
  <rv s="0">
    <fb>2809.395</fb>
    <v>0</v>
  </rv>
  <rv s="0">
    <fb>2669223</fb>
    <v>23</v>
  </rv>
  <rv s="0">
    <fb>2763.23</fb>
    <v>0</v>
  </rv>
  <rv s="0">
    <fb>2780</fb>
    <v>0</v>
  </rv>
  <rv s="0">
    <fb>2726.4349999999999</fb>
    <v>0</v>
  </rv>
  <rv s="0">
    <fb>2325902</fb>
    <v>23</v>
  </rv>
  <rv s="0">
    <fb>2780.66</fb>
    <v>0</v>
  </rv>
  <rv s="0">
    <fb>2794.99</fb>
    <v>0</v>
  </rv>
  <rv s="0">
    <fb>2800.23</fb>
    <v>0</v>
  </rv>
  <rv s="0">
    <fb>2765.56</fb>
    <v>0</v>
  </rv>
  <rv s="0">
    <fb>1266595</fb>
    <v>23</v>
  </rv>
  <rv s="0">
    <fb>2786.08</fb>
    <v>0</v>
  </rv>
  <rv s="0">
    <fb>2817.74</fb>
    <v>0</v>
  </rv>
  <rv s="0">
    <fb>2771.03</fb>
    <v>0</v>
  </rv>
  <rv s="0">
    <fb>1252778</fb>
    <v>23</v>
  </rv>
  <rv s="0">
    <fb>2824.32</fb>
    <v>0</v>
  </rv>
  <rv s="0">
    <fb>2819.75</fb>
    <v>0</v>
  </rv>
  <rv s="0">
    <fb>2833.93</fb>
    <v>0</v>
  </rv>
  <rv s="0">
    <fb>2808.03</fb>
    <v>0</v>
  </rv>
  <rv s="0">
    <fb>1047550</fb>
    <v>23</v>
  </rv>
  <rv s="0">
    <fb>2844.3</fb>
    <v>0</v>
  </rv>
  <rv s="0">
    <fb>2810.77</fb>
    <v>0</v>
  </rv>
  <rv s="0">
    <fb>2846.605</fb>
    <v>0</v>
  </rv>
  <rv s="0">
    <fb>2804.82</fb>
    <v>0</v>
  </rv>
  <rv s="0">
    <fb>1149195</fb>
    <v>23</v>
  </rv>
  <rv s="0">
    <fb>2821.44</fb>
    <v>0</v>
  </rv>
  <rv s="0">
    <fb>2816.0853000000002</fb>
    <v>0</v>
  </rv>
  <rv s="0">
    <fb>2838.7698999999998</fb>
    <v>0</v>
  </rv>
  <rv s="0">
    <fb>2801.35</fb>
    <v>0</v>
  </rv>
  <rv s="0">
    <fb>1094098</fb>
    <v>23</v>
  </rv>
  <rv s="0">
    <fb>2716.6</fb>
    <v>0</v>
  </rv>
  <rv s="0">
    <fb>2773.1</fb>
    <v>0</v>
  </rv>
  <rv s="0">
    <fb>2781.93</fb>
    <v>0</v>
  </rv>
  <rv s="0">
    <fb>2707.2</fb>
    <v>0</v>
  </rv>
  <rv s="0">
    <fb>2288610</fb>
    <v>23</v>
  </rv>
  <rv s="0">
    <fb>2687.07</fb>
    <v>0</v>
  </rv>
  <rv s="0">
    <fb>2739.6</fb>
    <v>0</v>
  </rv>
  <rv s="0">
    <fb>2743.02</fb>
    <v>0</v>
  </rv>
  <rv s="0">
    <fb>2677.3</fb>
    <v>0</v>
  </rv>
  <rv s="0">
    <fb>1542435</fb>
    <v>23</v>
  </rv>
  <rv s="0">
    <fb>2673.52</fb>
    <v>0</v>
  </rv>
  <rv s="0">
    <fb>2685.23</fb>
    <v>0</v>
  </rv>
  <rv s="0">
    <fb>2710.85</fb>
    <v>0</v>
  </rv>
  <rv s="0">
    <fb>2671.12</fb>
    <v>0</v>
  </rv>
  <rv s="0">
    <fb>1901440</fb>
    <v>23</v>
  </rv>
  <rv s="0">
    <fb>2730.86</fb>
    <v>0</v>
  </rv>
  <rv s="0">
    <fb>2688.95</fb>
    <v>0</v>
  </rv>
  <rv s="0">
    <fb>2738.21</fb>
    <v>0</v>
  </rv>
  <rv s="0">
    <fb>2681.46</fb>
    <v>0</v>
  </rv>
  <rv s="0">
    <fb>1768009</fb>
    <v>23</v>
  </rv>
  <rv s="0">
    <fb>2673.19</fb>
    <v>0</v>
  </rv>
  <rv s="0">
    <fb>2719.21</fb>
    <v>0</v>
  </rv>
  <rv s="0">
    <fb>2621</fb>
    <v>0</v>
  </rv>
  <rv s="0">
    <fb>2560097</fb>
    <v>23</v>
  </rv>
  <rv s="0">
    <fb>2720.46</fb>
    <v>0</v>
  </rv>
  <rv s="0">
    <fb>2680.82</fb>
    <v>0</v>
  </rv>
  <rv s="0">
    <fb>2744.49</fb>
    <v>0</v>
  </rv>
  <rv s="0">
    <fb>1620163</fb>
    <v>23</v>
  </rv>
  <rv s="0">
    <fb>2751.3</fb>
    <v>0</v>
  </rv>
  <rv s="0">
    <fb>2695</fb>
    <v>0</v>
  </rv>
  <rv s="0">
    <fb>2691</fb>
    <v>0</v>
  </rv>
  <rv s="0">
    <fb>1218214</fb>
    <v>23</v>
  </rv>
  <rv s="0">
    <fb>2784.5</fb>
    <v>0</v>
  </rv>
  <rv s="0">
    <fb>2777.84</fb>
    <v>0</v>
  </rv>
  <rv s="0">
    <fb>2800.84</fb>
    <v>0</v>
  </rv>
  <rv s="0">
    <fb>2773.0239999999999</fb>
    <v>0</v>
  </rv>
  <rv s="0">
    <fb>1255507</fb>
    <v>23</v>
  </rv>
  <rv s="0">
    <fb>2795.71</fb>
    <v>0</v>
  </rv>
  <rv s="0">
    <fb>2791.54</fb>
    <v>0</v>
  </rv>
  <rv s="0">
    <fb>2806.6206999999999</fb>
    <v>0</v>
  </rv>
  <rv s="0">
    <fb>2784.35</fb>
    <v>0</v>
  </rv>
  <rv s="0">
    <fb>1326292</fb>
    <v>23</v>
  </rv>
  <rv s="0">
    <fb>2778.28</fb>
    <v>0</v>
  </rv>
  <rv s="0">
    <fb>2785.84</fb>
    <v>0</v>
  </rv>
  <rv s="0">
    <fb>2814.24</fb>
    <v>0</v>
  </rv>
  <rv s="0">
    <fb>2777.18</fb>
    <v>0</v>
  </rv>
  <rv s="0">
    <fb>897681</fb>
    <v>23</v>
  </rv>
  <rv s="0">
    <fb>2789.6</fb>
    <v>0</v>
  </rv>
  <rv s="0">
    <fb>2790.14</fb>
    <v>0</v>
  </rv>
  <rv s="0">
    <fb>2715.2</fb>
    <v>0</v>
  </rv>
  <rv s="0">
    <fb>1816612</fb>
    <v>23</v>
  </rv>
  <rv s="0">
    <fb>2751.64</fb>
    <v>0</v>
  </rv>
  <rv s="0">
    <fb>2748.05</fb>
    <v>0</v>
  </rv>
  <rv s="0">
    <fb>2760</fb>
    <v>0</v>
  </rv>
  <rv s="0">
    <fb>2730.3762999999999</fb>
    <v>0</v>
  </rv>
  <rv s="0">
    <fb>983116</fb>
    <v>23</v>
  </rv>
  <rv s="0">
    <fb>2823.02</fb>
    <v>0</v>
  </rv>
  <rv s="0">
    <fb>2789.4760999999999</fb>
    <v>0</v>
  </rv>
  <rv s="0">
    <fb>2826.7449999999999</fb>
    <v>0</v>
  </rv>
  <rv s="0">
    <fb>2776.5</fb>
    <v>0</v>
  </rv>
  <rv s="0">
    <fb>1596397</fb>
    <v>23</v>
  </rv>
  <rv s="0">
    <fb>2827.36</fb>
    <v>0</v>
  </rv>
  <rv s="0">
    <fb>2834.36</fb>
    <v>0</v>
  </rv>
  <rv s="0">
    <fb>2815.1</fb>
    <v>0</v>
  </rv>
  <rv s="0">
    <fb>1513722</fb>
    <v>23</v>
  </rv>
  <rv s="0">
    <fb>2855.56</fb>
    <v>0</v>
  </rv>
  <rv s="0">
    <fb>2821.53</fb>
    <v>0</v>
  </rv>
  <rv s="0">
    <fb>2855.92</fb>
    <v>0</v>
  </rv>
  <rv s="0">
    <fb>2821.3890000000001</fb>
    <v>0</v>
  </rv>
  <rv s="0">
    <fb>1019808</fb>
    <v>23</v>
  </rv>
  <rv s="0">
    <fb>2864.74</fb>
    <v>0</v>
  </rv>
  <rv s="0">
    <fb>2867.75</fb>
    <v>0</v>
  </rv>
  <rv s="0">
    <fb>2852</fb>
    <v>0</v>
  </rv>
  <rv s="0">
    <fb>1008150</fb>
    <v>23</v>
  </rv>
  <rv s="0">
    <fb>2835.38</fb>
    <v>0</v>
  </rv>
  <rv s="0">
    <fb>2866.76</fb>
    <v>0</v>
  </rv>
  <rv s="0">
    <fb>2870.9218000000001</fb>
    <v>0</v>
  </rv>
  <rv s="0">
    <fb>2827.53</fb>
    <v>0</v>
  </rv>
  <rv s="0">
    <fb>1164403</fb>
    <v>23</v>
  </rv>
  <rv s="0">
    <fb>2837.72</fb>
    <v>0</v>
  </rv>
  <rv s="0">
    <fb>2843.12</fb>
    <v>0</v>
  </rv>
  <rv s="0">
    <fb>2810</fb>
    <v>0</v>
  </rv>
  <rv s="0">
    <fb>1314613</fb>
    <v>23</v>
  </rv>
  <rv s="0">
    <fb>2751.33</fb>
    <v>0</v>
  </rv>
  <rv s="0">
    <fb>2783</fb>
    <v>0</v>
  </rv>
  <rv s="0">
    <fb>2811.6550000000002</fb>
    <v>0</v>
  </rv>
  <rv s="0">
    <fb>2721.12</fb>
    <v>0</v>
  </rv>
  <rv s="0">
    <fb>2529448</fb>
    <v>23</v>
  </rv>
  <rv s="0">
    <fb>2748.94</fb>
    <v>0</v>
  </rv>
  <rv s="0">
    <fb>2751</fb>
    <v>0</v>
  </rv>
  <rv s="0">
    <fb>2708.48</fb>
    <v>0</v>
  </rv>
  <rv s="0">
    <fb>1720613</fb>
    <v>23</v>
  </rv>
  <rv s="0">
    <fb>2786.17</fb>
    <v>0</v>
  </rv>
  <rv s="0">
    <fb>2785.27</fb>
    <v>0</v>
  </rv>
  <rv s="0">
    <fb>2801.6588000000002</fb>
    <v>0</v>
  </rv>
  <rv s="0">
    <fb>2766.09</fb>
    <v>0</v>
  </rv>
  <rv s="0">
    <fb>2461751</fb>
    <v>23</v>
  </rv>
  <rv s="0">
    <fb>158.78</fb>
    <v>0</v>
  </rv>
  <rv s="0">
    <fb>160.72999999999999</fb>
    <v>0</v>
  </rv>
  <rv s="0">
    <fb>158.33000000000001</fb>
    <v>0</v>
  </rv>
  <rv s="0">
    <fb>22634546</fb>
    <v>23</v>
  </rv>
  <rv s="0">
    <fb>158.62</fb>
    <v>0</v>
  </rv>
  <rv s="0">
    <fb>158.32</fb>
    <v>0</v>
  </rv>
  <rv s="0">
    <fb>159.94499999999999</fb>
    <v>0</v>
  </rv>
  <rv s="0">
    <fb>158.06</fb>
    <v>0</v>
  </rv>
  <rv s="0">
    <fb>21121681</fb>
    <v>23</v>
  </rv>
  <rv s="0">
    <fb>159.03</fb>
    <v>0</v>
  </rv>
  <rv s="0">
    <fb>157.08000000000001</fb>
    <v>0</v>
  </rv>
  <rv s="0">
    <fb>159.1</fb>
    <v>0</v>
  </rv>
  <rv s="0">
    <fb>20826702</fb>
    <v>23</v>
  </rv>
  <rv s="0">
    <fb>157.58000000000001</fb>
    <v>0</v>
  </rv>
  <rv s="0">
    <fb>159.32</fb>
    <v>0</v>
  </rv>
  <rv s="0">
    <fb>159.66999999999999</fb>
    <v>0</v>
  </rv>
  <rv s="0">
    <fb>157.32</fb>
    <v>0</v>
  </rv>
  <rv s="0">
    <fb>21881740</fb>
    <v>23</v>
  </rv>
  <rv s="0">
    <fb>160.09</fb>
    <v>0</v>
  </rv>
  <rv s="0">
    <fb>158.93</fb>
    <v>0</v>
  </rv>
  <rv s="0">
    <fb>160.80000000000001</fb>
    <v>0</v>
  </rv>
  <rv s="0">
    <fb>157.94909999999999</fb>
    <v>0</v>
  </rv>
  <rv s="0">
    <fb>27762026</fb>
    <v>23</v>
  </rv>
  <rv s="0">
    <fb>162.09</fb>
    <v>0</v>
  </rv>
  <rv s="0">
    <fb>161.83500000000001</fb>
    <v>0</v>
  </rv>
  <rv s="0">
    <fb>162.215</fb>
    <v>0</v>
  </rv>
  <rv s="0">
    <fb>161.03</fb>
    <v>0</v>
  </rv>
  <rv s="0">
    <fb>21399951</fb>
    <v>23</v>
  </rv>
  <rv s="0">
    <fb>161.34</fb>
    <v>0</v>
  </rv>
  <rv s="0">
    <fb>162.8235</fb>
    <v>0</v>
  </rv>
  <rv s="0">
    <fb>163.22</fb>
    <v>0</v>
  </rv>
  <rv s="0">
    <fb>161.18</fb>
    <v>0</v>
  </rv>
  <rv s="0">
    <fb>20733946</fb>
    <v>23</v>
  </rv>
  <rv s="0">
    <fb>163.28</fb>
    <v>0</v>
  </rv>
  <rv s="0">
    <fb>161.76</fb>
    <v>0</v>
  </rv>
  <rv s="0">
    <fb>163.31</fb>
    <v>0</v>
  </rv>
  <rv s="0">
    <fb>161.26</fb>
    <v>0</v>
  </rv>
  <rv s="0">
    <fb>21637007</fb>
    <v>23</v>
  </rv>
  <rv s="0">
    <fb>162.13</fb>
    <v>0</v>
  </rv>
  <rv s="0">
    <fb>163.38999999999999</fb>
    <v>0</v>
  </rv>
  <rv s="0">
    <fb>163.6</fb>
    <v>0</v>
  </rv>
  <rv s="0">
    <fb>161.72</fb>
    <v>0</v>
  </rv>
  <rv s="0">
    <fb>23500783</fb>
    <v>23</v>
  </rv>
  <rv s="0">
    <fb>163.18</fb>
    <v>0</v>
  </rv>
  <rv s="0">
    <fb>162.62</fb>
    <v>0</v>
  </rv>
  <rv s="0">
    <fb>163.94</fb>
    <v>0</v>
  </rv>
  <rv s="0">
    <fb>162.57</fb>
    <v>0</v>
  </rv>
  <rv s="0">
    <fb>21417871</fb>
    <v>23</v>
  </rv>
  <rv s="0">
    <fb>166.17</fb>
    <v>0</v>
  </rv>
  <rv s="0">
    <fb>164.35</fb>
    <v>0</v>
  </rv>
  <rv s="0">
    <fb>166.24</fb>
    <v>0</v>
  </rv>
  <rv s="0">
    <fb>164.03</fb>
    <v>0</v>
  </rv>
  <rv s="0">
    <fb>23865360</fb>
    <v>23</v>
  </rv>
  <rv s="0">
    <fb>167.1</fb>
    <v>0</v>
  </rv>
  <rv s="0">
    <fb>167.42</fb>
    <v>0</v>
  </rv>
  <rv s="0">
    <fb>167.4675</fb>
    <v>0</v>
  </rv>
  <rv s="0">
    <fb>165.43</fb>
    <v>0</v>
  </rv>
  <rv s="0">
    <fb>34371659</fb>
    <v>23</v>
  </rv>
  <rv s="0">
    <fb>166.5</fb>
    <v>0</v>
  </rv>
  <rv s="0">
    <fb>166.68</fb>
    <v>0</v>
  </rv>
  <rv s="0">
    <fb>166.43</fb>
    <v>0</v>
  </rv>
  <rv s="0">
    <fb>29517191</fb>
    <v>23</v>
  </rv>
  <rv s="0">
    <fb>165.7</fb>
    <v>0</v>
  </rv>
  <rv s="0">
    <fb>167.4</fb>
    <v>0</v>
  </rv>
  <rv s="0">
    <fb>167.49</fb>
    <v>0</v>
  </rv>
  <rv s="0">
    <fb>165.68</fb>
    <v>0</v>
  </rv>
  <rv s="0">
    <fb>24138777</fb>
    <v>23</v>
  </rv>
  <rv s="0">
    <fb>166.72</fb>
    <v>0</v>
  </rv>
  <rv s="0">
    <fb>166.19</fb>
    <v>0</v>
  </rv>
  <rv s="0">
    <fb>166.8</fb>
    <v>0</v>
  </rv>
  <rv s="0">
    <fb>165.27</fb>
    <v>0</v>
  </rv>
  <rv s="0">
    <fb>19680766</fb>
    <v>23</v>
  </rv>
  <rv s="0">
    <fb>165.04</fb>
    <v>0</v>
  </rv>
  <rv s="0">
    <fb>167.51</fb>
    <v>0</v>
  </rv>
  <rv s="0">
    <fb>167.53</fb>
    <v>0</v>
  </rv>
  <rv s="0">
    <fb>164.45</fb>
    <v>0</v>
  </rv>
  <rv s="0">
    <fb>24918117</fb>
    <v>23</v>
  </rv>
  <rv s="0">
    <fb>162.28</fb>
    <v>0</v>
  </rv>
  <rv s="0">
    <fb>161.15</fb>
    <v>0</v>
  </rv>
  <rv s="0">
    <fb>163.375</fb>
    <v>0</v>
  </rv>
  <rv s="0">
    <fb>160.19999999999999</fb>
    <v>0</v>
  </rv>
  <rv s="0">
    <fb>32078067</fb>
    <v>23</v>
  </rv>
  <rv s="0">
    <fb>165.46</fb>
    <v>0</v>
  </rv>
  <rv s="0">
    <fb>163.78</fb>
    <v>0</v>
  </rv>
  <rv s="0">
    <fb>165.755</fb>
    <v>0</v>
  </rv>
  <rv s="0">
    <fb>163.07300000000001</fb>
    <v>0</v>
  </rv>
  <rv s="0">
    <fb>24899940</fb>
    <v>23</v>
  </rv>
  <rv s="0">
    <fb>168.04</fb>
    <v>0</v>
  </rv>
  <rv s="0">
    <fb>167.84</fb>
    <v>0</v>
  </rv>
  <rv s="0">
    <fb>168.75</fb>
    <v>0</v>
  </rv>
  <rv s="0">
    <fb>165.69</fb>
    <v>0</v>
  </rv>
  <rv s="0">
    <fb>35127771</fb>
    <v>23</v>
  </rv>
  <rv s="0">
    <fb>172.78</fb>
    <v>0</v>
  </rv>
  <rv s="0">
    <fb>170.79</fb>
    <v>0</v>
  </rv>
  <rv s="0">
    <fb>51597470</fb>
    <v>23</v>
  </rv>
  <rv s="0">
    <fb>170.23</fb>
    <v>0</v>
  </rv>
  <rv s="0">
    <fb>172.21</fb>
    <v>0</v>
  </rv>
  <rv s="0">
    <fb>172.4</fb>
    <v>0</v>
  </rv>
  <rv s="0">
    <fb>169.58</fb>
    <v>0</v>
  </rv>
  <rv s="0">
    <fb>36142690</fb>
    <v>23</v>
  </rv>
  <rv s="0">
    <fb>174.38</fb>
    <v>0</v>
  </rv>
  <rv s="0">
    <fb>170.43</fb>
    <v>0</v>
  </rv>
  <rv s="0">
    <fb>174.5</fb>
    <v>0</v>
  </rv>
  <rv s="0">
    <fb>170.4</fb>
    <v>0</v>
  </rv>
  <rv s="0">
    <fb>30149052</fb>
    <v>23</v>
  </rv>
  <rv s="0">
    <fb>180.12</fb>
    <v>0</v>
  </rv>
  <rv s="0">
    <fb>177.14</fb>
    <v>0</v>
  </rv>
  <rv s="0">
    <fb>180.64</fb>
    <v>0</v>
  </rv>
  <rv s="0">
    <fb>176.31</fb>
    <v>0</v>
  </rv>
  <rv s="0">
    <fb>36433339</fb>
    <v>23</v>
  </rv>
  <rv s="0">
    <fb>179.9</fb>
    <v>0</v>
  </rv>
  <rv s="0">
    <fb>184.03</fb>
    <v>0</v>
  </rv>
  <rv s="0">
    <fb>184.2</fb>
    <v>0</v>
  </rv>
  <rv s="0">
    <fb>178.4101</fb>
    <v>0</v>
  </rv>
  <rv s="0">
    <fb>39186324</fb>
    <v>23</v>
  </rv>
  <rv s="0">
    <fb>183.63</fb>
    <v>0</v>
  </rv>
  <rv s="0">
    <fb>180.97</fb>
    <v>0</v>
  </rv>
  <rv s="0">
    <fb>183.81989999999999</fb>
    <v>0</v>
  </rv>
  <rv s="0">
    <fb>180.059</fb>
    <v>0</v>
  </rv>
  <rv s="0">
    <fb>27751381</fb>
    <v>23</v>
  </rv>
  <rv s="0">
    <fb>183.89</fb>
    <v>0</v>
  </rv>
  <rv s="0">
    <fb>182.845</fb>
    <v>0</v>
  </rv>
  <rv s="0">
    <fb>185.63</fb>
    <v>0</v>
  </rv>
  <rv s="0">
    <fb>182.48</fb>
    <v>0</v>
  </rv>
  <rv s="0">
    <fb>33529074</fb>
    <v>23</v>
  </rv>
  <rv s="0">
    <fb>188.7</fb>
    <v>0</v>
  </rv>
  <rv s="0">
    <fb>183.58</fb>
    <v>0</v>
  </rv>
  <rv s="0">
    <fb>188.84</fb>
    <v>0</v>
  </rv>
  <rv s="0">
    <fb>183.25</fb>
    <v>0</v>
  </rv>
  <rv s="0">
    <fb>35844267</fb>
    <v>23</v>
  </rv>
  <rv s="0">
    <fb>184.44</fb>
    <v>0</v>
  </rv>
  <rv s="0">
    <fb>190.65</fb>
    <v>0</v>
  </rv>
  <rv s="0">
    <fb>190.7</fb>
    <v>0</v>
  </rv>
  <rv s="0">
    <fb>183.5</fb>
    <v>0</v>
  </rv>
  <rv s="0">
    <fb>53159906</fb>
    <v>23</v>
  </rv>
  <rv s="0">
    <fb>184.71</fb>
    <v>0</v>
  </rv>
  <rv s="0">
    <fb>185.58</fb>
    <v>0</v>
  </rv>
  <rv s="0">
    <fb>185.85</fb>
    <v>0</v>
  </rv>
  <rv s="0">
    <fb>181.85</fb>
    <v>0</v>
  </rv>
  <rv s="0">
    <fb>47062921</fb>
    <v>23</v>
  </rv>
  <rv s="0">
    <fb>183.71</fb>
    <v>0</v>
  </rv>
  <rv s="0">
    <fb>183.08</fb>
    <v>0</v>
  </rv>
  <rv s="0">
    <fb>186.23</fb>
    <v>0</v>
  </rv>
  <rv s="0">
    <fb>182.87200000000001</fb>
    <v>0</v>
  </rv>
  <rv s="0">
    <fb>35295834</fb>
    <v>23</v>
  </rv>
  <rv s="0">
    <fb>185.35</fb>
    <v>0</v>
  </rv>
  <rv s="0">
    <fb>185.41</fb>
    <v>0</v>
  </rv>
  <rv s="0">
    <fb>182.65</fb>
    <v>0</v>
  </rv>
  <rv s="0">
    <fb>23149516</fb>
    <v>23</v>
  </rv>
  <rv s="0">
    <fb>187.23</fb>
    <v>0</v>
  </rv>
  <rv s="0">
    <fb>185.60499999999999</fb>
    <v>0</v>
  </rv>
  <rv s="0">
    <fb>187.7</fb>
    <v>0</v>
  </rv>
  <rv s="0">
    <fb>27853113</fb>
    <v>23</v>
  </rv>
  <rv s="0">
    <fb>187.28</fb>
    <v>0</v>
  </rv>
  <rv s="0">
    <fb>188.06</fb>
    <v>0</v>
  </rv>
  <rv s="0">
    <fb>188.18</fb>
    <v>0</v>
  </rv>
  <rv s="0">
    <fb>186.47</fb>
    <v>0</v>
  </rv>
  <rv s="0">
    <fb>29997471</fb>
    <v>23</v>
  </rv>
  <rv s="0">
    <fb>184.42</fb>
    <v>0</v>
  </rv>
  <rv s="0">
    <fb>186.95</fb>
    <v>0</v>
  </rv>
  <rv s="0">
    <fb>187.25</fb>
    <v>0</v>
  </rv>
  <rv s="0">
    <fb>181.1</fb>
    <v>0</v>
  </rv>
  <rv s="0">
    <fb>36862376</fb>
    <v>23</v>
  </rv>
  <rv s="0">
    <fb>178.59</fb>
    <v>0</v>
  </rv>
  <rv s="0">
    <fb>183.17</fb>
    <v>0</v>
  </rv>
  <rv s="0">
    <fb>177.25</fb>
    <v>0</v>
  </rv>
  <rv s="0">
    <fb>48600385</fb>
    <v>23</v>
  </rv>
  <rv s="0">
    <fb>170.89</fb>
    <v>0</v>
  </rv>
  <rv s="0">
    <fb>167.77</fb>
    <v>0</v>
  </rv>
  <rv s="0">
    <fb>174.55</fb>
    <v>0</v>
  </rv>
  <rv s="0">
    <fb>163.22999999999999</fb>
    <v>0</v>
  </rv>
  <rv s="0">
    <fb>68311066</fb>
    <v>23</v>
  </rv>
  <rv s="0">
    <fb>168.07</fb>
    <v>0</v>
  </rv>
  <rv s="0">
    <fb>174.2</fb>
    <v>0</v>
  </rv>
  <rv s="0">
    <fb>174.84</fb>
    <v>0</v>
  </rv>
  <rv s="0">
    <fb>167.64619999999999</fb>
    <v>0</v>
  </rv>
  <rv s="0">
    <fb>68073295</fb>
    <v>23</v>
  </rv>
  <rv s="0">
    <fb>170.17</fb>
    <v>0</v>
  </rv>
  <rv s="0">
    <fb>169.71</fb>
    <v>0</v>
  </rv>
  <rv s="0">
    <fb>173.26</fb>
    <v>0</v>
  </rv>
  <rv s="0">
    <fb>168.21</fb>
    <v>0</v>
  </rv>
  <rv s="0">
    <fb>56387148</fb>
    <v>23</v>
  </rv>
  <rv s="0">
    <fb>158.18</fb>
    <v>0</v>
  </rv>
  <rv s="0">
    <fb>163.32</fb>
    <v>0</v>
  </rv>
  <rv s="0">
    <fb>167.03</fb>
    <v>0</v>
  </rv>
  <rv s="0">
    <fb>157.97999999999999</fb>
    <v>0</v>
  </rv>
  <rv s="0">
    <fb>93174906</fb>
    <v>23</v>
  </rv>
  <rv s="0">
    <fb>162.01</fb>
    <v>0</v>
  </rv>
  <rv s="0">
    <fb>152.41</fb>
    <v>0</v>
  </rv>
  <rv s="0">
    <fb>163.71</fb>
    <v>0</v>
  </rv>
  <rv s="0">
    <fb>152</fb>
    <v>0</v>
  </rv>
  <rv s="0">
    <fb>97073557</fb>
    <v>23</v>
  </rv>
  <rv s="0">
    <fb>165.31</fb>
    <v>0</v>
  </rv>
  <rv s="0">
    <fb>172.92</fb>
    <v>0</v>
  </rv>
  <rv s="0">
    <fb>162.31</fb>
    <v>0</v>
  </rv>
  <rv s="0">
    <fb>71030810</fb>
    <v>23</v>
  </rv>
  <rv s="0">
    <fb>164.51</fb>
    <v>0</v>
  </rv>
  <rv s="0">
    <fb>173.8</fb>
    <v>0</v>
  </rv>
  <rv s="0">
    <fb>175</fb>
    <v>0</v>
  </rv>
  <rv s="0">
    <fb>162.26</fb>
    <v>0</v>
  </rv>
  <rv s="0">
    <fb>71677019</fb>
    <v>23</v>
  </rv>
  <rv s="0">
    <fb>170.55</fb>
    <v>0</v>
  </rv>
  <rv s="0">
    <fb>168.48500000000001</fb>
    <v>0</v>
  </rv>
  <rv s="0">
    <fb>170.7</fb>
    <v>0</v>
  </rv>
  <rv s="0">
    <fb>165.62</fb>
    <v>0</v>
  </rv>
  <rv s="0">
    <fb>49814383</fb>
    <v>23</v>
  </rv>
  <rv s="0">
    <fb>166.27</fb>
    <v>0</v>
  </rv>
  <rv s="0">
    <fb>166.04499999999999</fb>
    <v>0</v>
  </rv>
  <rv s="0">
    <fb>170.87</fb>
    <v>0</v>
  </rv>
  <rv s="0">
    <fb>47817251</fb>
    <v>23</v>
  </rv>
  <rv s="0">
    <fb>161.57</fb>
    <v>0</v>
  </rv>
  <rv s="0">
    <fb>162.61000000000001</fb>
    <v>0</v>
  </rv>
  <rv s="0">
    <fb>163.11000000000001</fb>
    <v>0</v>
  </rv>
  <rv s="0">
    <fb>156</fb>
    <v>0</v>
  </rv>
  <rv s="0">
    <fb>72821057</fb>
    <v>23</v>
  </rv>
  <rv s="0">
    <fb>150.62</fb>
    <v>0</v>
  </rv>
  <rv s="0">
    <fb>151</fb>
    <v>0</v>
  </rv>
  <rv s="0">
    <fb>157.75</fb>
    <v>0</v>
  </rv>
  <rv s="0">
    <fb>150</fb>
    <v>0</v>
  </rv>
  <rv s="0">
    <fb>70419274</fb>
    <v>23</v>
  </rv>
  <rv s="0">
    <fb>160.91999999999999</fb>
    <v>0</v>
  </rv>
  <rv s="0">
    <fb>158.16</fb>
    <v>0</v>
  </rv>
  <rv s="0">
    <fb>152.58000000000001</fb>
    <v>0</v>
  </rv>
  <rv s="0">
    <fb>65354385</fb>
    <v>23</v>
  </rv>
  <rv s="0">
    <fb>153.63</fb>
    <v>0</v>
  </rv>
  <rv s="0">
    <fb>157.13</fb>
    <v>0</v>
  </rv>
  <rv s="0">
    <fb>157.69999999999999</fb>
    <v>0</v>
  </rv>
  <rv s="0">
    <fb>151.15</fb>
    <v>0</v>
  </rv>
  <rv s="0">
    <fb>56504304</fb>
    <v>23</v>
  </rv>
  <rv s="0">
    <fb>145.30000000000001</fb>
    <v>0</v>
  </rv>
  <rv s="0">
    <fb>153.47</fb>
    <v>0</v>
  </rv>
  <rv s="0">
    <fb>138.58000000000001</fb>
    <v>0</v>
  </rv>
  <rv s="0">
    <fb>93226366</fb>
    <v>23</v>
  </rv>
  <rv s="0">
    <fb>158.83000000000001</fb>
    <v>0</v>
  </rv>
  <rv s="0">
    <fb>147.5</fb>
    <v>0</v>
  </rv>
  <rv s="0">
    <fb>161.91</fb>
    <v>0</v>
  </rv>
  <rv s="0">
    <fb>140.72999999999999</fb>
    <v>0</v>
  </rv>
  <rv s="0">
    <fb>92727446</fb>
    <v>23</v>
  </rv>
  <rv s="0">
    <fb>149.35</fb>
    <v>0</v>
  </rv>
  <rv s="0">
    <fb>87905868</fb>
    <v>23</v>
  </rv>
  <rv s="0">
    <fb>146.57</fb>
    <v>0</v>
  </rv>
  <rv s="0">
    <fb>147.49979999999999</fb>
    <v>0</v>
  </rv>
  <rv s="0">
    <fb>81059817</fb>
    <v>23</v>
  </rv>
  <rv s="0">
    <fb>146</fb>
    <v>0</v>
  </rv>
  <rv s="0">
    <fb>81593173</fb>
    <v>23</v>
  </rv>
  <rv s="0">
    <fb>150.15</fb>
    <v>0</v>
  </rv>
  <rv s="0">
    <fb>85922661</fb>
    <v>23</v>
  </rv>
  <rv s="0">
    <fb>147.1</fb>
    <v>0</v>
  </rv>
  <rv s="0">
    <fb>135.86000000000001</fb>
    <v>0</v>
  </rv>
  <rv s="0">
    <fb>84866215</fb>
    <v>23</v>
  </rv>
  <rv s="0">
    <fb>140.57</fb>
    <v>0</v>
  </rv>
  <rv s="0">
    <fb>78975176</fb>
    <v>23</v>
  </rv>
  <rv s="0">
    <fb>148.34</fb>
    <v>0</v>
  </rv>
  <rv s="0">
    <fb>143.75</fb>
    <v>0</v>
  </rv>
  <rv s="0">
    <fb>149.6</fb>
    <v>0</v>
  </rv>
  <rv s="0">
    <fb>141.27000000000001</fb>
    <v>0</v>
  </rv>
  <rv s="0">
    <fb>82516727</fb>
    <v>23</v>
  </rv>
  <rv s="0">
    <fb>148.91</fb>
    <v>0</v>
  </rv>
  <rv s="0">
    <fb>154.33000000000001</fb>
    <v>0</v>
  </rv>
  <rv s="0">
    <fb>144.44</fb>
    <v>0</v>
  </rv>
  <rv s="0">
    <fb>75638224</fb>
    <v>23</v>
  </rv>
  <rv s="0">
    <fb>156.11000000000001</fb>
    <v>0</v>
  </rv>
  <rv s="0">
    <fb>148.4</fb>
    <v>0</v>
  </rv>
  <rv s="0">
    <fb>156.66</fb>
    <v>0</v>
  </rv>
  <rv s="0">
    <fb>148.37</fb>
    <v>0</v>
  </rv>
  <rv s="0">
    <fb>64694427</fb>
    <v>23</v>
  </rv>
  <rv s="0">
    <fb>149.69999999999999</fb>
    <v>0</v>
  </rv>
  <rv s="0">
    <fb>151.75</fb>
    <v>0</v>
  </rv>
  <rv s="0">
    <fb>154.88999999999999</fb>
    <v>0</v>
  </rv>
  <rv s="0">
    <fb>149.19999999999999</fb>
    <v>0</v>
  </rv>
  <rv s="0">
    <fb>57042291</fb>
    <v>23</v>
  </rv>
  <rv s="0">
    <fb>160.22999999999999</fb>
    <v>0</v>
  </rv>
  <rv s="0">
    <fb>152.44</fb>
    <v>0</v>
  </rv>
  <rv s="0">
    <fb>160.6</fb>
    <v>0</v>
  </rv>
  <rv s="0">
    <fb>150.01</fb>
    <v>0</v>
  </rv>
  <rv s="0">
    <fb>63420326</fb>
    <v>23</v>
  </rv>
  <rv s="0">
    <fb>157.71</fb>
    <v>0</v>
  </rv>
  <rv s="0">
    <fb>159.4</fb>
    <v>0</v>
  </rv>
  <rv s="0">
    <fb>164.78</fb>
    <v>0</v>
  </rv>
  <rv s="0">
    <fb>156.56</fb>
    <v>0</v>
  </rv>
  <rv s="0">
    <fb>77927186</fb>
    <v>23</v>
  </rv>
  <rv s="0">
    <fb>152.11000000000001</fb>
    <v>0</v>
  </rv>
  <rv s="0">
    <fb>153</fb>
    <v>0</v>
  </rv>
  <rv s="0">
    <fb>150.82</fb>
    <v>0</v>
  </rv>
  <rv s="0">
    <fb>57969926</fb>
    <v>23</v>
  </rv>
  <rv s="0">
    <fb>155.26</fb>
    <v>0</v>
  </rv>
  <rv s="0">
    <fb>151.86000000000001</fb>
    <v>0</v>
  </rv>
  <rv s="0">
    <fb>155.47999999999999</fb>
    <v>0</v>
  </rv>
  <rv s="0">
    <fb>150.36000000000001</fb>
    <v>0</v>
  </rv>
  <rv s="0">
    <fb>49630735</fb>
    <v>23</v>
  </rv>
  <rv s="0">
    <fb>153.83000000000001</fb>
    <v>0</v>
  </rv>
  <rv s="0">
    <fb>155.1</fb>
    <v>0</v>
  </rv>
  <rv s="0">
    <fb>157.38</fb>
    <v>0</v>
  </rv>
  <rv s="0">
    <fb>152.19</fb>
    <v>0</v>
  </rv>
  <rv s="0">
    <fb>41243284</fb>
    <v>23</v>
  </rv>
  <rv s="0">
    <fb>160.32</fb>
    <v>0</v>
  </rv>
  <rv s="0">
    <fb>67111697</fb>
    <v>23</v>
  </rv>
  <rv s="0">
    <fb>163.49</fb>
    <v>0</v>
  </rv>
  <rv s="0">
    <fb>169.58500000000001</fb>
    <v>0</v>
  </rv>
  <rv s="0">
    <fb>163.26</fb>
    <v>0</v>
  </rv>
  <rv s="0">
    <fb>62769038</fb>
    <v>23</v>
  </rv>
  <rv s="0">
    <fb>165.13</fb>
    <v>0</v>
  </rv>
  <rv s="0">
    <fb>165.67</fb>
    <v>0</v>
  </rv>
  <rv s="0">
    <fb>166.67</fb>
    <v>0</v>
  </rv>
  <rv s="0">
    <fb>163.5</fb>
    <v>0</v>
  </rv>
  <rv s="0">
    <fb>48318234</fb>
    <v>23</v>
  </rv>
  <rv s="0">
    <fb>165.14</fb>
    <v>0</v>
  </rv>
  <rv s="0">
    <fb>166.36</fb>
    <v>0</v>
  </rv>
  <rv s="0">
    <fb>167.37</fb>
    <v>0</v>
  </rv>
  <rv s="0">
    <fb>163.33000000000001</fb>
    <v>0</v>
  </rv>
  <rv s="0">
    <fb>51431775</fb>
    <v>23</v>
  </rv>
  <rv s="0">
    <fb>165.51</fb>
    <v>0</v>
  </rv>
  <rv s="0">
    <fb>165.57</fb>
    <v>0</v>
  </rv>
  <rv s="0">
    <fb>162.30000000000001</fb>
    <v>0</v>
  </rv>
  <rv s="0">
    <fb>41905264</fb>
    <v>23</v>
  </rv>
  <rv s="0">
    <fb>173.7</fb>
    <v>0</v>
  </rv>
  <rv s="0">
    <fb>169</fb>
    <v>0</v>
  </rv>
  <rv s="0">
    <fb>173.75</fb>
    <v>0</v>
  </rv>
  <rv s="0">
    <fb>168</fb>
    <v>0</v>
  </rv>
  <rv s="0">
    <fb>52874338</fb>
    <v>23</v>
  </rv>
  <rv s="0">
    <fb>171.88</fb>
    <v>0</v>
  </rv>
  <rv s="0">
    <fb>171.2</fb>
    <v>0</v>
  </rv>
  <rv s="0">
    <fb>173.57</fb>
    <v>0</v>
  </rv>
  <rv s="0">
    <fb>169.24</fb>
    <v>0</v>
  </rv>
  <rv s="0">
    <fb>40940833</fb>
    <v>23</v>
  </rv>
  <rv s="0">
    <fb>177.04</fb>
    <v>0</v>
  </rv>
  <rv s="0">
    <fb>174.3</fb>
    <v>0</v>
  </rv>
  <rv s="0">
    <fb>177.28</fb>
    <v>0</v>
  </rv>
  <rv s="0">
    <fb>172.9</fb>
    <v>0</v>
  </rv>
  <rv s="0">
    <fb>50479610</fb>
    <v>23</v>
  </rv>
  <rv s="0">
    <fb>178.6</fb>
    <v>0</v>
  </rv>
  <rv s="0">
    <fb>179.5</fb>
    <v>0</v>
  </rv>
  <rv s="0">
    <fb>180</fb>
    <v>0</v>
  </rv>
  <rv s="0">
    <fb>175.87</fb>
    <v>0</v>
  </rv>
  <rv s="0">
    <fb>52765625</fb>
    <v>23</v>
  </rv>
  <rv s="0">
    <fb>175.06</fb>
    <v>0</v>
  </rv>
  <rv s="0">
    <fb>176.63</fb>
    <v>0</v>
  </rv>
  <rv s="0">
    <fb>178.75</fb>
    <v>0</v>
  </rv>
  <rv s="0">
    <fb>174.99</fb>
    <v>0</v>
  </rv>
  <rv s="0">
    <fb>36669595</fb>
    <v>23</v>
  </rv>
  <rv s="0">
    <fb>167.82</fb>
    <v>0</v>
  </rv>
  <rv s="0">
    <fb>173.5</fb>
    <v>0</v>
  </rv>
  <rv s="0">
    <fb>173.66990000000001</fb>
    <v>0</v>
  </rv>
  <rv s="0">
    <fb>166.11019999999999</fb>
    <v>0</v>
  </rv>
  <rv s="0">
    <fb>56203749</fb>
    <v>23</v>
  </rv>
  <rv s="0">
    <fb>173.52</fb>
    <v>0</v>
  </rv>
  <rv s="0">
    <fb>171.39</fb>
    <v>0</v>
  </rv>
  <rv s="0">
    <fb>174</fb>
    <v>0</v>
  </rv>
  <rv s="0">
    <fb>170.82</fb>
    <v>0</v>
  </rv>
  <rv s="0">
    <fb>34651604</fb>
    <v>23</v>
  </rv>
  <rv s="0">
    <fb>171.42</fb>
    <v>0</v>
  </rv>
  <rv s="0">
    <fb>174.11</fb>
    <v>0</v>
  </rv>
  <rv s="0">
    <fb>170.91</fb>
    <v>0</v>
  </rv>
  <rv s="0">
    <fb>32790804</fb>
    <v>23</v>
  </rv>
  <rv s="0">
    <fb>174.56</fb>
    <v>0</v>
  </rv>
  <rv s="0">
    <fb>170.71</fb>
    <v>0</v>
  </rv>
  <rv s="0">
    <fb>34305320</fb>
    <v>23</v>
  </rv>
  <rv s="0">
    <fb>176.59</fb>
    <v>0</v>
  </rv>
  <rv s="0">
    <fb>176.9</fb>
    <v>0</v>
  </rv>
  <rv s="0">
    <fb>173.3</fb>
    <v>0</v>
  </rv>
  <rv s="0">
    <fb>33194384</fb>
    <v>23</v>
  </rv>
  <rv s="0">
    <fb>169.81</fb>
    <v>0</v>
  </rv>
  <rv s="0">
    <fb>175.59</fb>
    <v>0</v>
  </rv>
  <rv s="0">
    <fb>175.67</fb>
    <v>0</v>
  </rv>
  <rv s="0">
    <fb>169.39</fb>
    <v>0</v>
  </rv>
  <rv s="0">
    <fb>34392694</fb>
    <v>23</v>
  </rv>
  <rv s="0">
    <fb>177.43</fb>
    <v>0</v>
  </rv>
  <rv s="0">
    <fb>173.22</fb>
    <v>0</v>
  </rv>
  <rv s="0">
    <fb>177.68</fb>
    <v>0</v>
  </rv>
  <rv s="0">
    <fb>51286559</fb>
    <v>23</v>
  </rv>
  <rv s="0">
    <fb>179.21</fb>
    <v>0</v>
  </rv>
  <rv s="0">
    <fb>180.4</fb>
    <v>0</v>
  </rv>
  <rv s="0">
    <fb>176.23</fb>
    <v>0</v>
  </rv>
  <rv s="0">
    <fb>53875857</fb>
    <v>23</v>
  </rv>
  <rv s="0">
    <fb>174.57</fb>
    <v>0</v>
  </rv>
  <rv s="0">
    <fb>175.8</fb>
    <v>0</v>
  </rv>
  <rv s="0">
    <fb>178.64</fb>
    <v>0</v>
  </rv>
  <rv s="0">
    <fb>174.01</fb>
    <v>0</v>
  </rv>
  <rv s="0">
    <fb>39370474</fb>
    <v>23</v>
  </rv>
  <rv s="0">
    <fb>178.84</fb>
    <v>0</v>
  </rv>
  <rv s="0">
    <fb>174.49</fb>
    <v>0</v>
  </rv>
  <rv s="0">
    <fb>179</fb>
    <v>0</v>
  </rv>
  <rv s="0">
    <fb>30372862</fb>
    <v>23</v>
  </rv>
  <rv s="0">
    <fb>180.76</fb>
    <v>0</v>
  </rv>
  <rv s="0">
    <fb>180.62</fb>
    <v>0</v>
  </rv>
  <rv s="0">
    <fb>183.65</fb>
    <v>0</v>
  </rv>
  <rv s="0">
    <fb>36839168</fb>
    <v>23</v>
  </rv>
  <rv s="0">
    <fb>182.54</fb>
    <v>0</v>
  </rv>
  <rv s="0">
    <fb>182.08</fb>
    <v>0</v>
  </rv>
  <rv s="0">
    <fb>181.63059999999999</fb>
    <v>0</v>
  </rv>
  <rv s="0">
    <fb>32139299</fb>
    <v>23</v>
  </rv>
  <rv s="0">
    <fb>183.6</fb>
    <v>0</v>
  </rv>
  <rv s="0">
    <fb>184.17</fb>
    <v>0</v>
  </rv>
  <rv s="0">
    <fb>184.55</fb>
    <v>0</v>
  </rv>
  <rv s="0">
    <fb>182.58</fb>
    <v>0</v>
  </rv>
  <rv s="0">
    <fb>28315992</fb>
    <v>23</v>
  </rv>
  <rv s="0">
    <fb>184.68</fb>
    <v>0</v>
  </rv>
  <rv s="0">
    <fb>184.97970000000001</fb>
    <v>0</v>
  </rv>
  <rv s="0">
    <fb>185</fb>
    <v>0</v>
  </rv>
  <rv s="0">
    <fb>183.36</fb>
    <v>0</v>
  </rv>
  <rv s="0">
    <fb>30912638</fb>
    <v>23</v>
  </rv>
  <rv s="0">
    <fb>186.74</fb>
    <v>0</v>
  </rv>
  <rv s="0">
    <fb>183.15</fb>
    <v>0</v>
  </rv>
  <rv s="0">
    <fb>187.51</fb>
    <v>0</v>
  </rv>
  <rv s="0">
    <fb>182.85</fb>
    <v>0</v>
  </rv>
  <rv s="0">
    <fb>30892660</fb>
    <v>23</v>
  </rv>
  <rv s="0">
    <fb>182.51</fb>
    <v>0</v>
  </rv>
  <rv s="0">
    <fb>186.8</fb>
    <v>0</v>
  </rv>
  <rv s="0">
    <fb>187.04</fb>
    <v>0</v>
  </rv>
  <rv s="0">
    <fb>182.3</fb>
    <v>0</v>
  </rv>
  <rv s="0">
    <fb>32038199</fb>
    <v>23</v>
  </rv>
  <rv s="0">
    <fb>179.75</fb>
    <v>0</v>
  </rv>
  <rv s="0">
    <fb>182.55</fb>
    <v>0</v>
  </rv>
  <rv s="0">
    <fb>184.05</fb>
    <v>0</v>
  </rv>
  <rv s="0">
    <fb>176.54</fb>
    <v>0</v>
  </rv>
  <rv s="0">
    <fb>44711488</fb>
    <v>23</v>
  </rv>
  <rv s="0">
    <fb>180.53</fb>
    <v>0</v>
  </rv>
  <rv s="0">
    <fb>177.54</fb>
    <v>0</v>
  </rv>
  <rv s="0">
    <fb>180.69</fb>
    <v>0</v>
  </rv>
  <rv s="0">
    <fb>175.68</fb>
    <v>0</v>
  </rv>
  <rv s="0">
    <fb>41873911</fb>
    <v>23</v>
  </rv>
  <rv s="0">
    <fb>183.16</fb>
    <v>0</v>
  </rv>
  <rv s="0">
    <fb>179.06</fb>
    <v>0</v>
  </rv>
  <rv s="0">
    <fb>187.06</fb>
    <v>0</v>
  </rv>
  <rv s="0">
    <fb>177</fb>
    <v>0</v>
  </rv>
  <rv s="0">
    <fb>46610382</fb>
    <v>23</v>
  </rv>
  <rv s="0">
    <fb>184.91</fb>
    <v>0</v>
  </rv>
  <rv s="0">
    <fb>185.75</fb>
    <v>0</v>
  </rv>
  <rv s="0">
    <fb>183.96</fb>
    <v>0</v>
  </rv>
  <rv s="0">
    <fb>35306620</fb>
    <v>23</v>
  </rv>
  <rv s="0">
    <fb>185.03</fb>
    <v>0</v>
  </rv>
  <rv s="0">
    <fb>186.6</fb>
    <v>0</v>
  </rv>
  <rv s="0">
    <fb>183.49</fb>
    <v>0</v>
  </rv>
  <rv s="0">
    <fb>26799116</fb>
    <v>23</v>
  </rv>
  <rv s="0">
    <fb>185.66</fb>
    <v>0</v>
  </rv>
  <rv s="0">
    <fb>184.81</fb>
    <v>0</v>
  </rv>
  <rv s="0">
    <fb>183.94</fb>
    <v>0</v>
  </rv>
  <rv s="0">
    <fb>31261334</fb>
    <v>23</v>
  </rv>
  <rv s="0">
    <fb>183.43</fb>
    <v>0</v>
  </rv>
  <rv s="0">
    <fb>185.4</fb>
    <v>0</v>
  </rv>
  <rv s="0">
    <fb>186.67</fb>
    <v>0</v>
  </rv>
  <rv s="0">
    <fb>183.29</fb>
    <v>0</v>
  </rv>
  <rv s="0">
    <fb>29119513</fb>
    <v>23</v>
  </rv>
  <rv s="0">
    <fb>183.51</fb>
    <v>0</v>
  </rv>
  <rv s="0">
    <fb>183.19</fb>
    <v>0</v>
  </rv>
  <rv s="0">
    <fb>184.46</fb>
    <v>0</v>
  </rv>
  <rv s="0">
    <fb>20826898</fb>
    <v>23</v>
  </rv>
  <rv s="0">
    <fb>181.57</fb>
    <v>0</v>
  </rv>
  <rv s="0">
    <fb>186.34</fb>
    <v>0</v>
  </rv>
  <rv s="0">
    <fb>186.5</fb>
    <v>0</v>
  </rv>
  <rv s="0">
    <fb>36073609</fb>
    <v>23</v>
  </rv>
  <rv s="0">
    <fb>181.81</fb>
    <v>0</v>
  </rv>
  <rv s="0">
    <fb>180.2</fb>
    <v>0</v>
  </rv>
  <rv s="0">
    <fb>181.98769999999999</fb>
    <v>0</v>
  </rv>
  <rv s="0">
    <fb>176.6</fb>
    <v>0</v>
  </rv>
  <rv s="0">
    <fb>39517146</fb>
    <v>23</v>
  </rv>
  <rv s="0">
    <fb>181.4</fb>
    <v>0</v>
  </rv>
  <rv s="0">
    <fb>180.74</fb>
    <v>0</v>
  </rv>
  <rv s="0">
    <fb>184.1474</fb>
    <v>0</v>
  </rv>
  <rv s="0">
    <fb>180.38</fb>
    <v>0</v>
  </rv>
  <rv s="0">
    <fb>33831824</fb>
    <v>23</v>
  </rv>
  <rv s="0">
    <fb>182.73</fb>
    <v>0</v>
  </rv>
  <rv s="0">
    <fb>184.27</fb>
    <v>0</v>
  </rv>
  <rv s="0">
    <fb>180.41</fb>
    <v>0</v>
  </rv>
  <rv s="0">
    <fb>42146720</fb>
    <v>23</v>
  </rv>
  <rv s="0">
    <fb>182.83</fb>
    <v>0</v>
  </rv>
  <rv s="0">
    <fb>183</fb>
    <v>0</v>
  </rv>
  <rv s="0">
    <fb>181.46</fb>
    <v>0</v>
  </rv>
  <rv s="0">
    <fb>22668821</fb>
    <v>23</v>
  </rv>
  <rv s="0">
    <fb>184.25</fb>
    <v>0</v>
  </rv>
  <rv s="0">
    <fb>181.35</fb>
    <v>0</v>
  </rv>
  <rv s="0">
    <fb>30794585</fb>
    <v>23</v>
  </rv>
  <rv s="0">
    <fb>185.36</fb>
    <v>0</v>
  </rv>
  <rv s="0">
    <fb>184.815</fb>
    <v>0</v>
  </rv>
  <rv s="0">
    <fb>185.94</fb>
    <v>0</v>
  </rv>
  <rv s="0">
    <fb>27311016</fb>
    <v>23</v>
  </rv>
  <rv s="0">
    <fb>182.92</fb>
    <v>0</v>
  </rv>
  <rv s="0">
    <fb>184.3</fb>
    <v>0</v>
  </rv>
  <rv s="0">
    <fb>185.84</fb>
    <v>0</v>
  </rv>
  <rv s="0">
    <fb>28761809</fb>
    <v>23</v>
  </rv>
  <rv s="0">
    <fb>187.2</fb>
    <v>0</v>
  </rv>
  <rv s="0">
    <fb>182.62</fb>
    <v>0</v>
  </rv>
  <rv s="0">
    <fb>187.73</fb>
    <v>0</v>
  </rv>
  <rv s="0">
    <fb>182.01</fb>
    <v>0</v>
  </rv>
  <rv s="0">
    <fb>39893643</fb>
    <v>23</v>
  </rv>
  <rv s="0">
    <fb>188.36</fb>
    <v>0</v>
  </rv>
  <rv s="0">
    <fb>188.55</fb>
    <v>0</v>
  </rv>
  <rv s="0">
    <fb>33211590</fb>
    <v>23</v>
  </rv>
  <rv s="0">
    <fb>189.8</fb>
    <v>0</v>
  </rv>
  <rv s="0">
    <fb>188</fb>
    <v>0</v>
  </rv>
  <rv s="0">
    <fb>187.26050000000001</fb>
    <v>0</v>
  </rv>
  <rv s="0">
    <fb>29783916</fb>
    <v>23</v>
  </rv>
  <rv s="0">
    <fb>196.84</fb>
    <v>0</v>
  </rv>
  <rv s="0">
    <fb>191.125</fb>
    <v>0</v>
  </rv>
  <rv s="0">
    <fb>198.52</fb>
    <v>0</v>
  </rv>
  <rv s="0">
    <fb>191.01</fb>
    <v>0</v>
  </rv>
  <rv s="0">
    <fb>43872329</fb>
    <v>23</v>
  </rv>
  <rv s="0">
    <fb>186.27</fb>
    <v>0</v>
  </rv>
  <rv s="0">
    <fb>193.13</fb>
    <v>0</v>
  </rv>
  <rv s="0">
    <fb>195.76</fb>
    <v>0</v>
  </rv>
  <rv s="0">
    <fb>186.07</fb>
    <v>0</v>
  </rv>
  <rv s="0">
    <fb>52854672</fb>
    <v>23</v>
  </rv>
  <rv s="0">
    <fb>187.74</fb>
    <v>0</v>
  </rv>
  <rv s="0">
    <fb>190.54</fb>
    <v>0</v>
  </rv>
  <rv s="0">
    <fb>191.72</fb>
    <v>0</v>
  </rv>
  <rv s="0">
    <fb>185.18</fb>
    <v>0</v>
  </rv>
  <rv s="0">
    <fb>43373587</fb>
    <v>23</v>
  </rv>
  <rv s="0">
    <fb>188.94</fb>
    <v>0</v>
  </rv>
  <rv s="0">
    <fb>184.58</fb>
    <v>0</v>
  </rv>
  <rv s="0">
    <fb>190.82</fb>
    <v>0</v>
  </rv>
  <rv s="0">
    <fb>184.01</fb>
    <v>0</v>
  </rv>
  <rv s="0">
    <fb>32770189</fb>
    <v>23</v>
  </rv>
  <rv s="0">
    <fb>193.57</fb>
    <v>0</v>
  </rv>
  <rv s="0">
    <fb>192.89</fb>
    <v>0</v>
  </rv>
  <rv s="0">
    <fb>195.58</fb>
    <v>0</v>
  </rv>
  <rv s="0">
    <fb>191.46</fb>
    <v>0</v>
  </rv>
  <rv s="0">
    <fb>42556656</fb>
    <v>23</v>
  </rv>
  <rv s="0">
    <fb>194.24</fb>
    <v>0</v>
  </rv>
  <rv s="0">
    <fb>195.03</fb>
    <v>0</v>
  </rv>
  <rv s="0">
    <fb>196.32</fb>
    <v>0</v>
  </rv>
  <rv s="0">
    <fb>193.69</fb>
    <v>0</v>
  </rv>
  <rv s="0">
    <fb>25687822</fb>
    <v>23</v>
  </rv>
  <rv s="0">
    <fb>194</fb>
    <v>0</v>
  </rv>
  <rv s="0">
    <fb>23061648</fb>
    <v>23</v>
  </rv>
  <rv s="0">
    <fb>195.15</fb>
    <v>0</v>
  </rv>
  <rv s="0">
    <fb>198.59</fb>
    <v>0</v>
  </rv>
  <rv s="0">
    <fb>199.29</fb>
    <v>0</v>
  </rv>
  <rv s="0">
    <fb>194.37</fb>
    <v>0</v>
  </rv>
  <rv s="0">
    <fb>44441141</fb>
    <v>23</v>
  </rv>
  <rv s="0">
    <fb>200.57</fb>
    <v>0</v>
  </rv>
  <rv s="0">
    <fb>195.79</fb>
    <v>0</v>
  </rv>
  <rv s="0">
    <fb>200.76</fb>
    <v>0</v>
  </rv>
  <rv s="0">
    <fb>195.23009999999999</fb>
    <v>0</v>
  </rv>
  <rv s="0">
    <fb>32818929</fb>
    <v>23</v>
  </rv>
  <rv s="0">
    <fb>201.91</fb>
    <v>0</v>
  </rv>
  <rv s="0">
    <fb>202.09</fb>
    <v>0</v>
  </rv>
  <rv s="0">
    <fb>203.95</fb>
    <v>0</v>
  </rv>
  <rv s="0">
    <fb>201.42500000000001</fb>
    <v>0</v>
  </rv>
  <rv s="0">
    <fb>30917447</fb>
    <v>23</v>
  </rv>
  <rv s="0">
    <fb>197.84</fb>
    <v>0</v>
  </rv>
  <rv s="0">
    <fb>201.60429999999999</fb>
    <v>0</v>
  </rv>
  <rv s="0">
    <fb>203.25</fb>
    <v>0</v>
  </rv>
  <rv s="0">
    <fb>196.56</fb>
    <v>0</v>
  </rv>
  <rv s="0">
    <fb>36740647</fb>
    <v>23</v>
  </rv>
  <rv s="0">
    <fb>200.34</fb>
    <v>0</v>
  </rv>
  <rv s="0">
    <fb>197.8</fb>
    <v>0</v>
  </rv>
  <rv s="0">
    <fb>200.61</fb>
    <v>0</v>
  </rv>
  <rv s="0">
    <fb>195.4675</fb>
    <v>0</v>
  </rv>
  <rv s="0">
    <fb>27803933</fb>
    <v>23</v>
  </rv>
  <rv s="0">
    <fb>196.33</fb>
    <v>0</v>
  </rv>
  <rv s="0">
    <fb>199.73</fb>
    <v>0</v>
  </rv>
  <rv s="0">
    <fb>199.89</fb>
    <v>0</v>
  </rv>
  <rv s="0">
    <fb>194.88</fb>
    <v>0</v>
  </rv>
  <rv s="0">
    <fb>54675780</fb>
    <v>23</v>
  </rv>
  <rv s="0">
    <fb>198.44</fb>
    <v>0</v>
  </rv>
  <rv s="0">
    <fb>198.53</fb>
    <v>0</v>
  </rv>
  <rv s="0">
    <fb>193.55</fb>
    <v>0</v>
  </rv>
  <rv s="0">
    <fb>26701586</fb>
    <v>23</v>
  </rv>
  <rv s="0">
    <fb>203.51</fb>
    <v>0</v>
  </rv>
  <rv s="0">
    <fb>197.88159999999999</fb>
    <v>0</v>
  </rv>
  <rv s="0">
    <fb>204.4</fb>
    <v>0</v>
  </rv>
  <rv s="0">
    <fb>197.74</fb>
    <v>0</v>
  </rv>
  <rv s="0">
    <fb>34310283</fb>
    <v>23</v>
  </rv>
  <rv s="0">
    <fb>204.7</fb>
    <v>0</v>
  </rv>
  <rv s="0">
    <fb>203.14</fb>
    <v>0</v>
  </rv>
  <rv s="0">
    <fb>206.35</fb>
    <v>0</v>
  </rv>
  <rv s="0">
    <fb>201.77</fb>
    <v>0</v>
  </rv>
  <rv s="0">
    <fb>32061206</fb>
    <v>23</v>
  </rv>
  <rv s="0">
    <fb>206.26</fb>
    <v>0</v>
  </rv>
  <rv s="0">
    <fb>205.68</fb>
    <v>0</v>
  </rv>
  <rv s="0">
    <fb>208.02</fb>
    <v>0</v>
  </rv>
  <rv s="0">
    <fb>205</fb>
    <v>0</v>
  </rv>
  <rv s="0">
    <fb>29315762</fb>
    <v>23</v>
  </rv>
  <rv s="0">
    <fb>210.7</fb>
    <v>0</v>
  </rv>
  <rv s="0">
    <fb>208.83349999999999</fb>
    <v>0</v>
  </rv>
  <rv s="0">
    <fb>211.13</fb>
    <v>0</v>
  </rv>
  <rv s="0">
    <fb>208.09</fb>
    <v>0</v>
  </rv>
  <rv s="0">
    <fb>31897629</fb>
    <v>23</v>
  </rv>
  <rv s="0">
    <fb>208.25</fb>
    <v>0</v>
  </rv>
  <rv s="0">
    <fb>210.45</fb>
    <v>0</v>
  </rv>
  <rv s="0">
    <fb>214.67</fb>
    <v>0</v>
  </rv>
  <rv s="0">
    <fb>207.99</fb>
    <v>0</v>
  </rv>
  <rv s="0">
    <fb>33600732</fb>
    <v>23</v>
  </rv>
  <rv s="0">
    <fb>212.83</fb>
    <v>0</v>
  </rv>
  <rv s="0">
    <fb>210.07</fb>
    <v>0</v>
  </rv>
  <rv s="0">
    <fb>213.26</fb>
    <v>0</v>
  </rv>
  <rv s="0">
    <fb>208.69</fb>
    <v>0</v>
  </rv>
  <rv s="0">
    <fb>33600025</fb>
    <v>23</v>
  </rv>
  <rv s="0">
    <fb>214.32</fb>
    <v>0</v>
  </rv>
  <rv s="0">
    <fb>216.33</fb>
    <v>0</v>
  </rv>
  <rv s="0">
    <fb>216.38</fb>
    <v>0</v>
  </rv>
  <rv s="0">
    <fb>211.47</fb>
    <v>0</v>
  </rv>
  <rv s="0">
    <fb>33121681</fb>
    <v>23</v>
  </rv>
  <rv s="0">
    <fb>213.67</fb>
    <v>0</v>
  </rv>
  <rv s="0">
    <fb>213.62</fb>
    <v>0</v>
  </rv>
  <rv s="0">
    <fb>214.08</fb>
    <v>0</v>
  </rv>
  <rv s="0">
    <fb>211.08</fb>
    <v>0</v>
  </rv>
  <rv s="0">
    <fb>26177633</fb>
    <v>23</v>
  </rv>
  <rv s="0">
    <fb>207.07</fb>
    <v>0</v>
  </rv>
  <rv s="0">
    <fb>214.48</fb>
    <v>0</v>
  </rv>
  <rv s="0">
    <fb>215.8</fb>
    <v>0</v>
  </rv>
  <rv s="0">
    <fb>38135606</fb>
    <v>23</v>
  </rv>
  <rv s="0">
    <fb>206.13</fb>
    <v>0</v>
  </rv>
  <rv s="0">
    <fb>208.85</fb>
    <v>0</v>
  </rv>
  <rv s="0">
    <fb>202.03</fb>
    <v>0</v>
  </rv>
  <rv s="0">
    <fb>37591820</fb>
    <v>23</v>
  </rv>
  <rv s="0">
    <fb>208.04</fb>
    <v>0</v>
  </rv>
  <rv s="0">
    <fb>209.56</fb>
    <v>0</v>
  </rv>
  <rv s="0">
    <fb>211.33</fb>
    <v>0</v>
  </rv>
  <rv s="0">
    <fb>205.03</fb>
    <v>0</v>
  </rv>
  <rv s="0">
    <fb>32179409</fb>
    <v>23</v>
  </rv>
  <rv s="0">
    <fb>203.92</fb>
    <v>0</v>
  </rv>
  <rv s="0">
    <fb>205.4</fb>
    <v>0</v>
  </rv>
  <rv s="0">
    <fb>202.31</fb>
    <v>0</v>
  </rv>
  <rv s="0">
    <fb>29940653</fb>
    <v>23</v>
  </rv>
  <rv s="0">
    <fb>202.88</fb>
    <v>0</v>
  </rv>
  <rv s="0">
    <fb>204.47</fb>
    <v>0</v>
  </rv>
  <rv s="0">
    <fb>205.04</fb>
    <v>0</v>
  </rv>
  <rv s="0">
    <fb>201.39</fb>
    <v>0</v>
  </rv>
  <rv s="0">
    <fb>31635281</fb>
    <v>23</v>
  </rv>
  <rv s="0">
    <fb>212.3</fb>
    <v>0</v>
  </rv>
  <rv s="0">
    <fb>203.01</fb>
    <v>0</v>
  </rv>
  <rv s="0">
    <fb>36884836</fb>
    <v>23</v>
  </rv>
  <rv s="0">
    <fb>208.75</fb>
    <v>0</v>
  </rv>
  <rv s="0">
    <fb>213.66</fb>
    <v>0</v>
  </rv>
  <rv s="0">
    <fb>213.94</fb>
    <v>0</v>
  </rv>
  <rv s="0">
    <fb>208.03</fb>
    <v>0</v>
  </rv>
  <rv s="0">
    <fb>38105777</fb>
    <v>23</v>
  </rv>
  <rv s="0">
    <fb>211.75</fb>
    <v>0</v>
  </rv>
  <rv s="0">
    <fb>209.2</fb>
    <v>0</v>
  </rv>
  <rv s="0">
    <fb>208.39</fb>
    <v>0</v>
  </rv>
  <rv s="0">
    <fb>49605692</fb>
    <v>23</v>
  </rv>
  <rv s="0">
    <fb>202.54</fb>
    <v>0</v>
  </rv>
  <rv s="0">
    <fb>207.19</fb>
    <v>0</v>
  </rv>
  <rv s="0">
    <fb>210.92</fb>
    <v>0</v>
  </rv>
  <rv s="0">
    <fb>202.15</fb>
    <v>0</v>
  </rv>
  <rv s="0">
    <fb>67457035</fb>
    <v>23</v>
  </rv>
  <rv s="0">
    <fb>201.3</fb>
    <v>0</v>
  </rv>
  <rv s="0">
    <fb>200.42</fb>
    <v>0</v>
  </rv>
  <rv s="0">
    <fb>197.51</fb>
    <v>0</v>
  </rv>
  <rv s="0">
    <fb>39826989</fb>
    <v>23</v>
  </rv>
  <rv s="0">
    <fb>203.85</fb>
    <v>0</v>
  </rv>
  <rv s="0">
    <fb>201.47</fb>
    <v>0</v>
  </rv>
  <rv s="0">
    <fb>203.97</fb>
    <v>0</v>
  </rv>
  <rv s="0">
    <fb>200.86</fb>
    <v>0</v>
  </rv>
  <rv s="0">
    <fb>30160867</fb>
    <v>23</v>
  </rv>
  <rv s="0">
    <fb>202.02</fb>
    <v>0</v>
  </rv>
  <rv s="0">
    <fb>203.61</fb>
    <v>0</v>
  </rv>
  <rv s="0">
    <fb>201.74</fb>
    <v>0</v>
  </rv>
  <rv s="0">
    <fb>23251388</fb>
    <v>23</v>
  </rv>
  <rv s="0">
    <fb>204.06</fb>
    <v>0</v>
  </rv>
  <rv s="0">
    <fb>202.5</fb>
    <v>0</v>
  </rv>
  <rv s="0">
    <fb>204.65</fb>
    <v>0</v>
  </rv>
  <rv s="0">
    <fb>202.01</fb>
    <v>0</v>
  </rv>
  <rv s="0">
    <fb>19632602</fb>
    <v>23</v>
  </rv>
  <rv s="0">
    <fb>203.9</fb>
    <v>0</v>
  </rv>
  <rv s="0">
    <fb>201</fb>
    <v>0</v>
  </rv>
  <rv s="0">
    <fb>204.46</fb>
    <v>0</v>
  </rv>
  <rv s="0">
    <fb>199.57</fb>
    <v>0</v>
  </rv>
  <rv s="0">
    <fb>25079596</fb>
    <v>23</v>
  </rv>
  <rv s="0">
    <fb>205.01</fb>
    <v>0</v>
  </rv>
  <rv s="0">
    <fb>205.1</fb>
    <v>0</v>
  </rv>
  <rv s="0">
    <fb>199.01</fb>
    <v>0</v>
  </rv>
  <rv s="0">
    <fb>51247969</fb>
    <v>23</v>
  </rv>
  <rv s="0">
    <fb>216.54</fb>
    <v>0</v>
  </rv>
  <rv s="0">
    <fb>211.52</fb>
    <v>0</v>
  </rv>
  <rv s="0">
    <fb>217.64</fb>
    <v>0</v>
  </rv>
  <rv s="0">
    <fb>78983009</fb>
    <v>23</v>
  </rv>
  <rv s="0">
    <fb>213.29</fb>
    <v>0</v>
  </rv>
  <rv s="0">
    <fb>214.17</fb>
    <v>0</v>
  </rv>
  <rv s="0">
    <fb>214.77</fb>
    <v>0</v>
  </rv>
  <rv s="0">
    <fb>210.31</fb>
    <v>0</v>
  </rv>
  <rv s="0">
    <fb>49280056</fb>
    <v>23</v>
  </rv>
  <rv s="0">
    <fb>212.94</fb>
    <v>0</v>
  </rv>
  <rv s="0">
    <fb>214.9</fb>
    <v>0</v>
  </rv>
  <rv s="0">
    <fb>215</fb>
    <v>0</v>
  </rv>
  <rv s="0">
    <fb>211.57</fb>
    <v>0</v>
  </rv>
  <rv s="0">
    <fb>28858621</fb>
    <v>23</v>
  </rv>
  <rv s="0">
    <fb>216.35</fb>
    <v>0</v>
  </rv>
  <rv s="0">
    <fb>212.34</fb>
    <v>0</v>
  </rv>
  <rv s="0">
    <fb>216.37049999999999</fb>
    <v>0</v>
  </rv>
  <rv s="0">
    <fb>32656843</fb>
    <v>23</v>
  </rv>
  <rv s="0">
    <fb>212.48</fb>
    <v>0</v>
  </rv>
  <rv s="0">
    <fb>214.85</fb>
    <v>0</v>
  </rv>
  <rv s="0">
    <fb>215.7</fb>
    <v>0</v>
  </rv>
  <rv s="0">
    <fb>210.93</fb>
    <v>0</v>
  </rv>
  <rv s="0">
    <fb>27820421</fb>
    <v>23</v>
  </rv>
  <rv s="0">
    <fb>211.67</fb>
    <v>0</v>
  </rv>
  <rv s="0">
    <fb>211.88</fb>
    <v>0</v>
  </rv>
  <rv s="0">
    <fb>36716462</fb>
    <v>23</v>
  </rv>
  <rv s="0">
    <fb>203.38</fb>
    <v>0</v>
  </rv>
  <rv s="0">
    <fb>207.155</fb>
    <v>0</v>
  </rv>
  <rv s="0">
    <fb>207.65</fb>
    <v>0</v>
  </rv>
  <rv s="0">
    <fb>36446459</fb>
    <v>23</v>
  </rv>
  <rv s="0">
    <fb>209.19</fb>
    <v>0</v>
  </rv>
  <rv s="0">
    <fb>205.29</fb>
    <v>0</v>
  </rv>
  <rv s="0">
    <fb>210.28</fb>
    <v>0</v>
  </rv>
  <rv s="0">
    <fb>204.75</fb>
    <v>0</v>
  </rv>
  <rv s="0">
    <fb>28041364</fb>
    <v>23</v>
  </rv>
  <rv s="0">
    <fb>208.7</fb>
    <v>0</v>
  </rv>
  <rv s="0">
    <fb>209.44</fb>
    <v>0</v>
  </rv>
  <rv s="0">
    <fb>211.35</fb>
    <v>0</v>
  </rv>
  <rv s="0">
    <fb>22588870</fb>
    <v>23</v>
  </rv>
  <rv s="0">
    <fb>208.9</fb>
    <v>0</v>
  </rv>
  <rv s="0">
    <fb>208.76</fb>
    <v>0</v>
  </rv>
  <rv s="0">
    <fb>209.59</fb>
    <v>0</v>
  </rv>
  <rv s="0">
    <fb>207.51</fb>
    <v>0</v>
  </rv>
  <rv s="0">
    <fb>17958936</fb>
    <v>23</v>
  </rv>
  <rv s="0">
    <fb>209.6</fb>
    <v>0</v>
  </rv>
  <rv s="0">
    <fb>211.1874</fb>
    <v>0</v>
  </rv>
  <rv s="0">
    <fb>208.91499999999999</fb>
    <v>0</v>
  </rv>
  <rv s="0">
    <fb>20184757</fb>
    <v>23</v>
  </rv>
  <rv s="0">
    <fb>211.49</fb>
    <v>0</v>
  </rv>
  <rv s="0">
    <fb>210.53</fb>
    <v>0</v>
  </rv>
  <rv s="0">
    <fb>212.36</fb>
    <v>0</v>
  </rv>
  <rv s="0">
    <fb>209.21</fb>
    <v>0</v>
  </rv>
  <rv s="0">
    <fb>21336167</fb>
    <v>23</v>
  </rv>
  <rv s="0">
    <fb>209.7</fb>
    <v>0</v>
  </rv>
  <rv s="0">
    <fb>212.1</fb>
    <v>0</v>
  </rv>
  <rv s="0">
    <fb>209.25</fb>
    <v>0</v>
  </rv>
  <rv s="0">
    <fb>27627561</fb>
    <v>23</v>
  </rv>
  <rv s="0">
    <fb>214.58</fb>
    <v>0</v>
  </rv>
  <rv s="0">
    <fb>209.54</fb>
    <v>0</v>
  </rv>
  <rv s="0">
    <fb>208.91</fb>
    <v>0</v>
  </rv>
  <rv s="0">
    <fb>26981478</fb>
    <v>23</v>
  </rv>
  <rv s="0">
    <fb>213.02</fb>
    <v>0</v>
  </rv>
  <rv s="0">
    <fb>213.86</fb>
    <v>0</v>
  </rv>
  <rv s="0">
    <fb>216.25</fb>
    <v>0</v>
  </rv>
  <rv s="0">
    <fb>212.85</fb>
    <v>0</v>
  </rv>
  <rv s="0">
    <fb>36249319</fb>
    <v>23</v>
  </rv>
  <rv s="0">
    <fb>213.69</fb>
    <v>0</v>
  </rv>
  <rv s="0">
    <fb>214.79</fb>
    <v>0</v>
  </rv>
  <rv s="0">
    <fb>215.52</fb>
    <v>0</v>
  </rv>
  <rv s="0">
    <fb>212.43</fb>
    <v>0</v>
  </rv>
  <rv s="0">
    <fb>25460147</fb>
    <v>23</v>
  </rv>
  <rv s="0">
    <fb>216.47</fb>
    <v>0</v>
  </rv>
  <rv s="0">
    <fb>213.1</fb>
    <v>0</v>
  </rv>
  <rv s="0">
    <fb>216.61</fb>
    <v>0</v>
  </rv>
  <rv s="0">
    <fb>23043696</fb>
    <v>23</v>
  </rv>
  <rv s="0">
    <fb>221.15</fb>
    <v>0</v>
  </rv>
  <rv s="0">
    <fb>217.88</fb>
    <v>0</v>
  </rv>
  <rv s="0">
    <fb>222.09</fb>
    <v>0</v>
  </rv>
  <rv s="0">
    <fb>217.36</fb>
    <v>0</v>
  </rv>
  <rv s="0">
    <fb>39600828</fb>
    <v>23</v>
  </rv>
  <rv s="0">
    <fb>226.58</fb>
    <v>0</v>
  </rv>
  <rv s="0">
    <fb>222.89</fb>
    <v>0</v>
  </rv>
  <rv s="0">
    <fb>231.15</fb>
    <v>0</v>
  </rv>
  <rv s="0">
    <fb>219.4</fb>
    <v>0</v>
  </rv>
  <rv s="0">
    <fb>57602195</fb>
    <v>23</v>
  </rv>
  <rv s="0">
    <fb>228.91</fb>
    <v>0</v>
  </rv>
  <rv s="0">
    <fb>228.18</fb>
    <v>0</v>
  </rv>
  <rv s="0">
    <fb>230.64400000000001</fb>
    <v>0</v>
  </rv>
  <rv s="0">
    <fb>26292896</fb>
    <v>23</v>
  </rv>
  <rv s="0">
    <fb>225.53</fb>
    <v>0</v>
  </rv>
  <rv s="0">
    <fb>227</fb>
    <v>0</v>
  </rv>
  <rv s="0">
    <fb>228.7</fb>
    <v>0</v>
  </rv>
  <rv s="0">
    <fb>224.31</fb>
    <v>0</v>
  </rv>
  <rv s="0">
    <fb>28774156</fb>
    <v>23</v>
  </rv>
  <rv s="0">
    <fb>227.27</fb>
    <v>0</v>
  </rv>
  <rv s="0">
    <fb>225.51</fb>
    <v>0</v>
  </rv>
  <rv s="0">
    <fb>227.45</fb>
    <v>0</v>
  </rv>
  <rv s="0">
    <fb>224.43</fb>
    <v>0</v>
  </rv>
  <rv s="0">
    <fb>25791235</fb>
    <v>23</v>
  </rv>
  <rv s="0">
    <fb>231.65</fb>
    <v>0</v>
  </rv>
  <rv s="0">
    <fb>227.97</fb>
    <v>0</v>
  </rv>
  <rv s="0">
    <fb>232.86</fb>
    <v>0</v>
  </rv>
  <rv s="0">
    <fb>227.35</fb>
    <v>0</v>
  </rv>
  <rv s="0">
    <fb>34080839</fb>
    <v>23</v>
  </rv>
  <rv s="0">
    <fb>217.3</fb>
    <v>0</v>
  </rv>
  <rv s="0">
    <fb>229.27</fb>
    <v>0</v>
  </rv>
  <rv s="0">
    <fb>229.31</fb>
    <v>0</v>
  </rv>
  <rv s="0">
    <fb>214.96019999999999</fb>
    <v>0</v>
  </rv>
  <rv s="0">
    <fb>58400288</fb>
    <v>23</v>
  </rv>
  <rv s="0">
    <fb>214.25</fb>
    <v>0</v>
  </rv>
  <rv s="0">
    <fb>215.1</fb>
    <v>0</v>
  </rv>
  <rv s="0">
    <fb>218.35990000000001</fb>
    <v>0</v>
  </rv>
  <rv s="0">
    <fb>205.19</fb>
    <v>0</v>
  </rv>
  <rv s="0">
    <fb>59664072</fb>
    <v>23</v>
  </rv>
  <rv s="0">
    <fb>202.66</fb>
    <v>0</v>
  </rv>
  <rv s="0">
    <fb>210.03</fb>
    <v>0</v>
  </rv>
  <rv s="0">
    <fb>202.2</fb>
    <v>0</v>
  </rv>
  <rv s="0">
    <fb>52924330</fb>
    <v>23</v>
  </rv>
  <rv s="0">
    <fb>211.29</fb>
    <v>0</v>
  </rv>
  <rv s="0">
    <fb>207.6</fb>
    <v>0</v>
  </rv>
  <rv s="0">
    <fb>214.8399</fb>
    <v>0</v>
  </rv>
  <rv s="0">
    <fb>206.7</fb>
    <v>0</v>
  </rv>
  <rv s="0">
    <fb>45678986</fb>
    <v>23</v>
  </rv>
  <rv s="0">
    <fb>205.37</fb>
    <v>0</v>
  </rv>
  <rv s="0">
    <fb>213.4</fb>
    <v>0</v>
  </rv>
  <rv s="0">
    <fb>214.74</fb>
    <v>0</v>
  </rv>
  <rv s="0">
    <fb>204.11</fb>
    <v>0</v>
  </rv>
  <rv s="0">
    <fb>35461514</fb>
    <v>23</v>
  </rv>
  <rv s="0">
    <fb>204.03</fb>
    <v>0</v>
  </rv>
  <rv s="0">
    <fb>207.2</fb>
    <v>0</v>
  </rv>
  <rv s="0">
    <fb>208.63</fb>
    <v>0</v>
  </rv>
  <rv s="0">
    <fb>201.24</fb>
    <v>0</v>
  </rv>
  <rv s="0">
    <fb>33620073</fb>
    <v>23</v>
  </rv>
  <rv s="0">
    <fb>205.41</fb>
    <v>0</v>
  </rv>
  <rv s="0">
    <fb>204.24</fb>
    <v>0</v>
  </rv>
  <rv s="0">
    <fb>30375768</fb>
    <v>23</v>
  </rv>
  <rv s="0">
    <fb>208.78</fb>
    <v>0</v>
  </rv>
  <rv s="0">
    <fb>208.42</fb>
    <v>0</v>
  </rv>
  <rv s="0">
    <fb>206.93</fb>
    <v>0</v>
  </rv>
  <rv s="0">
    <fb>21823942</fb>
    <v>23</v>
  </rv>
  <rv s="0">
    <fb>205.05</fb>
    <v>0</v>
  </rv>
  <rv s="0">
    <fb>210.62</fb>
    <v>0</v>
  </rv>
  <rv s="0">
    <fb>210.65</fb>
    <v>0</v>
  </rv>
  <rv s="0">
    <fb>204.64</fb>
    <v>0</v>
  </rv>
  <rv s="0">
    <fb>26372464</fb>
    <v>23</v>
  </rv>
  <rv s="0">
    <fb>202.91</fb>
    <v>0</v>
  </rv>
  <rv s="0">
    <fb>200.05</fb>
    <v>0</v>
  </rv>
  <rv s="0">
    <fb>204.33</fb>
    <v>0</v>
  </rv>
  <rv s="0">
    <fb>199.96</fb>
    <v>0</v>
  </rv>
  <rv s="0">
    <fb>34011257</fb>
    <v>23</v>
  </rv>
  <rv s="0">
    <fb>200.39</fb>
    <v>0</v>
  </rv>
  <rv s="0">
    <fb>202.8</fb>
    <v>0</v>
  </rv>
  <rv s="0">
    <fb>203.65</fb>
    <v>0</v>
  </rv>
  <rv s="0">
    <fb>55225326</fb>
    <v>23</v>
  </rv>
  <rv s="0">
    <fb>197.19</fb>
    <v>0</v>
  </rv>
  <rv s="0">
    <fb>202.71</fb>
    <v>0</v>
  </rv>
  <rv s="0">
    <fb>196.38</fb>
    <v>0</v>
  </rv>
  <rv s="0">
    <fb>39839657</fb>
    <v>23</v>
  </rv>
  <rv s="0">
    <fb>207.42</fb>
    <v>0</v>
  </rv>
  <rv s="0">
    <fb>205.06</fb>
    <v>0</v>
  </rv>
  <rv s="0">
    <fb>208.1</fb>
    <v>0</v>
  </rv>
  <rv s="0">
    <fb>202.07499999999999</fb>
    <v>0</v>
  </rv>
  <rv s="0">
    <fb>33517065</fb>
    <v>23</v>
  </rv>
  <rv s="0">
    <fb>200.59</fb>
    <v>0</v>
  </rv>
  <rv s="0">
    <fb>207.9</fb>
    <v>0</v>
  </rv>
  <rv s="0">
    <fb>200.03</fb>
    <v>0</v>
  </rv>
  <rv s="0">
    <fb>30803780</fb>
    <v>23</v>
  </rv>
  <rv s="0">
    <fb>203.19</fb>
    <v>0</v>
  </rv>
  <rv s="0">
    <fb>199.85</fb>
    <v>0</v>
  </rv>
  <rv s="0">
    <fb>205.57</fb>
    <v>0</v>
  </rv>
  <rv s="0">
    <fb>199.2</fb>
    <v>0</v>
  </rv>
  <rv s="0">
    <fb>31202493</fb>
    <v>23</v>
  </rv>
  <rv s="0">
    <fb>207.82</fb>
    <v>0</v>
  </rv>
  <rv s="0">
    <fb>203.55</fb>
    <v>0</v>
  </rv>
  <rv s="0">
    <fb>209.04</fb>
    <v>0</v>
  </rv>
  <rv s="0">
    <fb>29437312</fb>
    <v>23</v>
  </rv>
  <rv s="0">
    <fb>210.88</fb>
    <v>0</v>
  </rv>
  <rv s="0">
    <fb>212.57</fb>
    <v>0</v>
  </rv>
  <rv s="0">
    <fb>208.06</fb>
    <v>0</v>
  </rv>
  <rv s="0">
    <fb>32004936</fb>
    <v>23</v>
  </rv>
  <rv s="0">
    <fb>207.26</fb>
    <v>0</v>
  </rv>
  <rv s="0">
    <fb>209.35</fb>
    <v>0</v>
  </rv>
  <rv s="0">
    <fb>206.81</fb>
    <v>0</v>
  </rv>
  <rv s="0">
    <fb>24464472</fb>
    <v>23</v>
  </rv>
  <rv s="0">
    <fb>210.33</fb>
    <v>0</v>
  </rv>
  <rv s="0">
    <fb>207.73</fb>
    <v>0</v>
  </rv>
  <rv s="0">
    <fb>211.98</fb>
    <v>0</v>
  </rv>
  <rv s="0">
    <fb>206.54</fb>
    <v>0</v>
  </rv>
  <rv s="0">
    <fb>33829088</fb>
    <v>23</v>
  </rv>
  <rv s="0">
    <fb>212.46</fb>
    <v>0</v>
  </rv>
  <rv s="0">
    <fb>213.49</fb>
    <v>0</v>
  </rv>
  <rv s="0">
    <fb>213.99</fb>
    <v>0</v>
  </rv>
  <rv s="0">
    <fb>211.32</fb>
    <v>0</v>
  </rv>
  <rv s="0">
    <fb>27158418</fb>
    <v>23</v>
  </rv>
  <rv s="0">
    <fb>206.19</fb>
    <v>0</v>
  </rv>
  <rv s="0">
    <fb>208</fb>
    <v>0</v>
  </rv>
  <rv s="0">
    <fb>210.99</fb>
    <v>0</v>
  </rv>
  <rv s="0">
    <fb>205.54</fb>
    <v>0</v>
  </rv>
  <rv s="0">
    <fb>33154781</fb>
    <v>23</v>
  </rv>
  <rv s="0">
    <fb>210.38</fb>
    <v>0</v>
  </rv>
  <rv s="0">
    <fb>207.22</fb>
    <v>0</v>
  </rv>
  <rv s="0">
    <fb>210.41</fb>
    <v>0</v>
  </rv>
  <rv s="0">
    <fb>206.98</fb>
    <v>0</v>
  </rv>
  <rv s="0">
    <fb>21331561</fb>
    <v>23</v>
  </rv>
  <rv s="0">
    <fb>205.91</fb>
    <v>0</v>
  </rv>
  <rv s="0">
    <fb>208.82</fb>
    <v>0</v>
  </rv>
  <rv s="0">
    <fb>210.18</fb>
    <v>0</v>
  </rv>
  <rv s="0">
    <fb>204.82</fb>
    <v>0</v>
  </rv>
  <rv s="0">
    <fb>28554261</fb>
    <v>23</v>
  </rv>
  <rv s="0">
    <fb>209.83</fb>
    <v>0</v>
  </rv>
  <rv s="0">
    <fb>207.06</fb>
    <v>0</v>
  </rv>
  <rv s="0">
    <fb>210.11</fb>
    <v>0</v>
  </rv>
  <rv s="0">
    <fb>25681054</fb>
    <v>23</v>
  </rv>
  <rv s="0">
    <fb>210.58</fb>
    <v>0</v>
  </rv>
  <rv s="0">
    <fb>210.51</fb>
    <v>0</v>
  </rv>
  <rv s="0">
    <fb>211.19</fb>
    <v>0</v>
  </rv>
  <rv s="0">
    <fb>208.32</fb>
    <v>0</v>
  </rv>
  <rv s="0">
    <fb>19925837</fb>
    <v>23</v>
  </rv>
  <rv s="0">
    <fb>215.81</fb>
    <v>0</v>
  </rv>
  <rv s="0">
    <fb>211.23</fb>
    <v>0</v>
  </rv>
  <rv s="0">
    <fb>215.86</fb>
    <v>0</v>
  </rv>
  <rv s="0">
    <fb>26458047</fb>
    <v>23</v>
  </rv>
  <rv s="0">
    <fb>221.4</fb>
    <v>0</v>
  </rv>
  <rv s="0">
    <fb>218.79</fb>
    <v>0</v>
  </rv>
  <rv s="0">
    <fb>216.81</fb>
    <v>0</v>
  </rv>
  <rv s="0">
    <fb>40461368</fb>
    <v>23</v>
  </rv>
  <rv s="0">
    <fb>222.86</fb>
    <v>0</v>
  </rv>
  <rv s="0">
    <fb>222.72</fb>
    <v>0</v>
  </rv>
  <rv s="0">
    <fb>225.21</fb>
    <v>0</v>
  </rv>
  <rv s="0">
    <fb>220.43</fb>
    <v>0</v>
  </rv>
  <rv s="0">
    <fb>28950843</fb>
    <v>23</v>
  </rv>
  <rv s="0">
    <fb>220.86</fb>
    <v>0</v>
  </rv>
  <rv s="0">
    <fb>223</fb>
    <v>0</v>
  </rv>
  <rv s="0">
    <fb>224.22</fb>
    <v>0</v>
  </rv>
  <rv s="0">
    <fb>219.13</fb>
    <v>0</v>
  </rv>
  <rv s="0">
    <fb>23451713</fb>
    <v>23</v>
  </rv>
  <rv s="0">
    <fb>219.66</fb>
    <v>0</v>
  </rv>
  <rv s="0">
    <fb>217.1</fb>
    <v>0</v>
  </rv>
  <rv s="0">
    <fb>220.36</fb>
    <v>0</v>
  </rv>
  <rv s="0">
    <fb>216.01</fb>
    <v>0</v>
  </rv>
  <rv s="0">
    <fb>22733064</fb>
    <v>23</v>
  </rv>
  <rv s="0">
    <fb>220.15</fb>
    <v>0</v>
  </rv>
  <rv s="0">
    <fb>222.29</fb>
    <v>0</v>
  </rv>
  <rv s="0">
    <fb>219.32</fb>
    <v>0</v>
  </rv>
  <rv s="0">
    <fb>26057882</fb>
    <v>23</v>
  </rv>
  <rv s="0">
    <fb>214.22</fb>
    <v>0</v>
  </rv>
  <rv s="0">
    <fb>220.41499999999999</fb>
    <v>0</v>
  </rv>
  <rv s="0">
    <fb>222.3</fb>
    <v>0</v>
  </rv>
  <rv s="0">
    <fb>213.72</fb>
    <v>0</v>
  </rv>
  <rv s="0">
    <fb>27625841</fb>
    <v>23</v>
  </rv>
  <rv s="0">
    <fb>217.37</fb>
    <v>0</v>
  </rv>
  <rv s="0">
    <fb>213.09010000000001</fb>
    <v>0</v>
  </rv>
  <rv s="0">
    <fb>22753511</fb>
    <v>23</v>
  </rv>
  <rv s="0">
    <fb>214.8</fb>
    <v>0</v>
  </rv>
  <rv s="0">
    <fb>216.92</fb>
    <v>0</v>
  </rv>
  <rv s="0">
    <fb>22724906</fb>
    <v>23</v>
  </rv>
  <rv s="0">
    <fb>214.89</fb>
    <v>0</v>
  </rv>
  <rv s="0">
    <fb>213.93</fb>
    <v>0</v>
  </rv>
  <rv s="0">
    <fb>216.05500000000001</fb>
    <v>0</v>
  </rv>
  <rv s="0">
    <fb>211.7</fb>
    <v>0</v>
  </rv>
  <rv s="0">
    <fb>22351450</fb>
    <v>23</v>
  </rv>
  <rv s="0">
    <fb>216.23</fb>
    <v>0</v>
  </rv>
  <rv s="0">
    <fb>215.03</fb>
    <v>0</v>
  </rv>
  <rv s="0">
    <fb>216.28</fb>
    <v>0</v>
  </rv>
  <rv s="0">
    <fb>213.16</fb>
    <v>0</v>
  </rv>
  <rv s="0">
    <fb>18879608</fb>
    <v>23</v>
  </rv>
  <rv s="0">
    <fb>210.08</fb>
    <v>0</v>
  </rv>
  <rv s="0">
    <fb>213.85</fb>
    <v>0</v>
  </rv>
  <rv s="0">
    <fb>216.3399</fb>
    <v>0</v>
  </rv>
  <rv s="0">
    <fb>37111561</fb>
    <v>23</v>
  </rv>
  <rv s="0">
    <fb>213.25</fb>
    <v>0</v>
  </rv>
  <rv s="0">
    <fb>211.59</fb>
    <v>0</v>
  </rv>
  <rv s="0">
    <fb>210.32900000000001</fb>
    <v>0</v>
  </rv>
  <rv s="0">
    <fb>36700325</fb>
    <v>23</v>
  </rv>
  <rv s="0">
    <fb>202.68</fb>
    <v>0</v>
  </rv>
  <rv s="0">
    <fb>207.67</fb>
    <v>0</v>
  </rv>
  <rv s="0">
    <fb>208.84</fb>
    <v>0</v>
  </rv>
  <rv s="0">
    <fb>202.1</fb>
    <v>0</v>
  </rv>
  <rv s="0">
    <fb>51195593</fb>
    <v>23</v>
  </rv>
  <rv s="0">
    <fb>204.72</fb>
    <v>0</v>
  </rv>
  <rv s="0">
    <fb>204.07</fb>
    <v>0</v>
  </rv>
  <rv s="0">
    <fb>207.36</fb>
    <v>0</v>
  </rv>
  <rv s="0">
    <fb>203.37</fb>
    <v>0</v>
  </rv>
  <rv s="0">
    <fb>31432563</fb>
    <v>23</v>
  </rv>
  <rv s="0">
    <fb>202.47</fb>
    <v>0</v>
  </rv>
  <rv s="0">
    <fb>203.5</fb>
    <v>0</v>
  </rv>
  <rv s="0">
    <fb>204.29</fb>
    <v>0</v>
  </rv>
  <rv s="0">
    <fb>199.62</fb>
    <v>0</v>
  </rv>
  <rv s="0">
    <fb>36980111</fb>
    <v>23</v>
  </rv>
  <rv s="0">
    <fb>202.33</fb>
    <v>0</v>
  </rv>
  <rv s="0">
    <fb>205.28</fb>
    <v>0</v>
  </rv>
  <rv s="0">
    <fb>200.12</fb>
    <v>0</v>
  </rv>
  <rv s="0">
    <fb>30842163</fb>
    <v>23</v>
  </rv>
  <rv s="0">
    <fb>206.43</fb>
    <v>0</v>
  </rv>
  <rv s="0">
    <fb>203.89</fb>
    <v>0</v>
  </rv>
  <rv s="0">
    <fb>208.12</fb>
    <v>0</v>
  </rv>
  <rv s="0">
    <fb>203.12</fb>
    <v>0</v>
  </rv>
  <rv s="0">
    <fb>27512030</fb>
    <v>23</v>
  </rv>
  <rv s="0">
    <fb>216.39</fb>
    <v>0</v>
  </rv>
  <rv s="0">
    <fb>214.02</fb>
    <v>0</v>
  </rv>
  <rv s="0">
    <fb>218.32</fb>
    <v>0</v>
  </rv>
  <rv s="0">
    <fb>212.41849999999999</fb>
    <v>0</v>
  </rv>
  <rv s="0">
    <fb>42311777</fb>
    <v>23</v>
  </rv>
  <rv s="0">
    <fb>223.29</fb>
    <v>0</v>
  </rv>
  <rv s="0">
    <fb>222.04</fb>
    <v>0</v>
  </rv>
  <rv s="0">
    <fb>224.12</fb>
    <v>0</v>
  </rv>
  <rv s="0">
    <fb>36080137</fb>
    <v>23</v>
  </rv>
  <rv s="0">
    <fb>223.72</fb>
    <v>0</v>
  </rv>
  <rv s="0">
    <fb>222.26</fb>
    <v>0</v>
  </rv>
  <rv s="0">
    <fb>224.36</fb>
    <v>0</v>
  </rv>
  <rv s="0">
    <fb>218.03</fb>
    <v>0</v>
  </rv>
  <rv s="0">
    <fb>25231895</fb>
    <v>23</v>
  </rv>
  <rv s="0">
    <fb>218.39</fb>
    <v>0</v>
  </rv>
  <rv s="0">
    <fb>224.435</fb>
    <v>0</v>
  </rv>
  <rv s="0">
    <fb>228.12</fb>
    <v>0</v>
  </rv>
  <rv s="0">
    <fb>44394950</fb>
    <v>23</v>
  </rv>
  <rv s="0">
    <fb>211.01</fb>
    <v>0</v>
  </rv>
  <rv s="0">
    <fb>214.5</fb>
    <v>0</v>
  </rv>
  <rv s="0">
    <fb>216.5</fb>
    <v>0</v>
  </rv>
  <rv s="0">
    <fb>209.72</fb>
    <v>0</v>
  </rv>
  <rv s="0">
    <fb>44045120</fb>
    <v>23</v>
  </rv>
  <rv s="0">
    <fb>216.55</fb>
    <v>0</v>
  </rv>
  <rv s="0">
    <fb>212.39</fb>
    <v>0</v>
  </rv>
  <rv s="0">
    <fb>218.04</fb>
    <v>0</v>
  </rv>
  <rv s="0">
    <fb>212.2</fb>
    <v>0</v>
  </rv>
  <rv s="0">
    <fb>29440788</fb>
    <v>23</v>
  </rv>
  <rv s="0">
    <fb>215.44</fb>
    <v>0</v>
  </rv>
  <rv s="0">
    <fb>217.21</fb>
    <v>0</v>
  </rv>
  <rv s="0">
    <fb>219.11</fb>
    <v>0</v>
  </rv>
  <rv s="0">
    <fb>214.46</fb>
    <v>0</v>
  </rv>
  <rv s="0">
    <fb>21616115</fb>
    <v>23</v>
  </rv>
  <rv s="0">
    <fb>216.51</fb>
    <v>0</v>
  </rv>
  <rv s="0">
    <fb>216.36</fb>
    <v>0</v>
  </rv>
  <rv s="0">
    <fb>217.42</fb>
    <v>0</v>
  </rv>
  <rv s="0">
    <fb>214.16</fb>
    <v>0</v>
  </rv>
  <rv s="0">
    <fb>18630307</fb>
    <v>23</v>
  </rv>
  <rv s="0">
    <fb>217.23</fb>
    <v>0</v>
  </rv>
  <rv s="0">
    <fb>214.87</fb>
    <v>0</v>
  </rv>
  <rv s="0">
    <fb>217.74</fb>
    <v>0</v>
  </rv>
  <rv s="0">
    <fb>24953344</fb>
    <v>23</v>
  </rv>
  <rv s="0">
    <fb>216.1</fb>
    <v>0</v>
  </rv>
  <rv s="0">
    <fb>217.68</fb>
    <v>0</v>
  </rv>
  <rv s="0">
    <fb>24154112</fb>
    <v>23</v>
  </rv>
  <rv s="0">
    <fb>213.65</fb>
    <v>0</v>
  </rv>
  <rv s="0">
    <fb>215.17</fb>
    <v>0</v>
  </rv>
  <rv s="0">
    <fb>28372789</fb>
    <v>23</v>
  </rv>
  <rv s="0">
    <fb>211.38</fb>
    <v>0</v>
  </rv>
  <rv s="0">
    <fb>213.03</fb>
    <v>0</v>
  </rv>
  <rv s="0">
    <fb>209.93</fb>
    <v>0</v>
  </rv>
  <rv s="0">
    <fb>24792746</fb>
    <v>23</v>
  </rv>
  <rv s="0">
    <fb>213.285</fb>
    <v>0</v>
  </rv>
  <rv s="0">
    <fb>210</fb>
    <v>0</v>
  </rv>
  <rv s="0">
    <fb>22843119</fb>
    <v>23</v>
  </rv>
  <rv s="0">
    <fb>210.95</fb>
    <v>0</v>
  </rv>
  <rv s="0">
    <fb>212.29</fb>
    <v>0</v>
  </rv>
  <rv s="0">
    <fb>208.16</fb>
    <v>0</v>
  </rv>
  <rv s="0">
    <fb>25683507</fb>
    <v>23</v>
  </rv>
  <rv s="0">
    <fb>208.86</fb>
    <v>0</v>
  </rv>
  <rv s="0">
    <fb>33979731</fb>
    <v>23</v>
  </rv>
  <rv s="0">
    <fb>213.87</fb>
    <v>0</v>
  </rv>
  <rv s="0">
    <fb>215.11</fb>
    <v>0</v>
  </rv>
  <rv s="0">
    <fb>215.29</fb>
    <v>0</v>
  </rv>
  <rv s="0">
    <fb>21012887</fb>
    <v>23</v>
  </rv>
  <rv s="0">
    <fb>215.23</fb>
    <v>0</v>
  </rv>
  <rv s="0">
    <fb>216.27</fb>
    <v>0</v>
  </rv>
  <rv s="0">
    <fb>214.04</fb>
    <v>0</v>
  </rv>
  <rv s="0">
    <fb>14512213</fb>
    <v>23</v>
  </rv>
  <rv s="0">
    <fb>214.07</fb>
    <v>0</v>
  </rv>
  <rv s="0">
    <fb>214.1</fb>
    <v>0</v>
  </rv>
  <rv s="0">
    <fb>214.76</fb>
    <v>0</v>
  </rv>
  <rv s="0">
    <fb>210.83500000000001</fb>
    <v>0</v>
  </rv>
  <rv s="0">
    <fb>33064753</fb>
    <v>23</v>
  </rv>
  <rv s="0">
    <fb>216.21</fb>
    <v>0</v>
  </rv>
  <rv s="0">
    <fb>214.51</fb>
    <v>0</v>
  </rv>
  <rv s="0">
    <fb>217.32</fb>
    <v>0</v>
  </rv>
  <rv s="0">
    <fb>213.35</fb>
    <v>0</v>
  </rv>
  <rv s="0">
    <fb>30931318</fb>
    <v>23</v>
  </rv>
  <rv s="0">
    <fb>215.37</fb>
    <v>0</v>
  </rv>
  <rv s="0">
    <fb>214.88</fb>
    <v>0</v>
  </rv>
  <rv s="0">
    <fb>215.47</fb>
    <v>0</v>
  </rv>
  <rv s="0">
    <fb>212.8</fb>
    <v>0</v>
  </rv>
  <rv s="0">
    <fb>23724509</fb>
    <v>23</v>
  </rv>
  <rv s="0">
    <fb>214.24</fb>
    <v>0</v>
  </rv>
  <rv s="0">
    <fb>214.61</fb>
    <v>0</v>
  </rv>
  <rv s="0">
    <fb>216.37569999999999</fb>
    <v>0</v>
  </rv>
  <rv s="0">
    <fb>25120922</fb>
    <v>23</v>
  </rv>
  <rv s="0">
    <fb>214.36</fb>
    <v>0</v>
  </rv>
  <rv s="0">
    <fb>215.38</fb>
    <v>0</v>
  </rv>
  <rv s="0">
    <fb>213.18</fb>
    <v>0</v>
  </rv>
  <rv s="0">
    <fb>24666039</fb>
    <v>23</v>
  </rv>
  <rv s="0">
    <fb>214.29</fb>
    <v>0</v>
  </rv>
  <rv s="0">
    <fb>214.37</fb>
    <v>0</v>
  </rv>
  <rv s="0">
    <fb>215.54</fb>
    <v>0</v>
  </rv>
  <rv s="0">
    <fb>212.99</fb>
    <v>0</v>
  </rv>
  <rv s="0">
    <fb>24619997</fb>
    <v>23</v>
  </rv>
  <rv s="0">
    <fb>213.97</fb>
    <v>0</v>
  </rv>
  <rv s="0">
    <fb>216.95</fb>
    <v>0</v>
  </rv>
  <rv s="0">
    <fb>212.89</fb>
    <v>0</v>
  </rv>
  <rv s="0">
    <fb>23284094</fb>
    <v>23</v>
  </rv>
  <rv s="0">
    <fb>211.8</fb>
    <v>0</v>
  </rv>
  <rv s="0">
    <fb>215.16</fb>
    <v>0</v>
  </rv>
  <rv s="0">
    <fb>215.22499999999999</fb>
    <v>0</v>
  </rv>
  <rv s="0">
    <fb>211.214</fb>
    <v>0</v>
  </rv>
  <rv s="0">
    <fb>32440603</fb>
    <v>23</v>
  </rv>
  <rv s="0">
    <fb>210.52</fb>
    <v>0</v>
  </rv>
  <rv s="0">
    <fb>211.77</fb>
    <v>0</v>
  </rv>
  <rv s="0">
    <fb>213.08</fb>
    <v>0</v>
  </rv>
  <rv s="0">
    <fb>210.36</fb>
    <v>0</v>
  </rv>
  <rv s="0">
    <fb>26467017</fb>
    <v>23</v>
  </rv>
  <rv s="0">
    <fb>210.05</fb>
    <v>0</v>
  </rv>
  <rv s="0">
    <fb>213.32</fb>
    <v>0</v>
  </rv>
  <rv s="0">
    <fb>209.11</fb>
    <v>0</v>
  </rv>
  <rv s="0">
    <fb>30979440</fb>
    <v>23</v>
  </rv>
  <rv s="0">
    <fb>214.2</fb>
    <v>0</v>
  </rv>
  <rv s="0">
    <fb>212.88</fb>
    <v>0</v>
  </rv>
  <rv s="0">
    <fb>28798379</fb>
    <v>23</v>
  </rv>
  <rv s="0">
    <fb>214.13</fb>
    <v>0</v>
  </rv>
  <rv s="0">
    <fb>215.16499999999999</fb>
    <v>0</v>
  </rv>
  <rv s="0">
    <fb>215.42</fb>
    <v>0</v>
  </rv>
  <rv s="0">
    <fb>212.24</fb>
    <v>0</v>
  </rv>
  <rv s="0">
    <fb>27018106</fb>
    <v>23</v>
  </rv>
  <rv s="0">
    <fb>219.28</fb>
    <v>0</v>
  </rv>
  <rv s="0">
    <fb>214.75</fb>
    <v>0</v>
  </rv>
  <rv s="0">
    <fb>214.72</fb>
    <v>0</v>
  </rv>
  <rv s="0">
    <fb>35023253</fb>
    <v>23</v>
  </rv>
  <rv s="0">
    <fb>219.42</fb>
    <v>0</v>
  </rv>
  <rv s="0">
    <fb>219.87</fb>
    <v>0</v>
  </rv>
  <rv s="0">
    <fb>220.89</fb>
    <v>0</v>
  </rv>
  <rv s="0">
    <fb>217.92</fb>
    <v>0</v>
  </rv>
  <rv s="0">
    <fb>32515784</fb>
    <v>23</v>
  </rv>
  <rv s="0">
    <fb>218.59</fb>
    <v>0</v>
  </rv>
  <rv s="0">
    <fb>219.69</fb>
    <v>0</v>
  </rv>
  <rv s="0">
    <fb>216.02</fb>
    <v>0</v>
  </rv>
  <rv s="0">
    <fb>63354922</fb>
    <v>23</v>
  </rv>
  <rv s="0">
    <fb>222.59</fb>
    <v>0</v>
  </rv>
  <rv s="0">
    <fb>217.55</fb>
    <v>0</v>
  </rv>
  <rv s="0">
    <fb>224</fb>
    <v>0</v>
  </rv>
  <rv s="0">
    <fb>217.2801</fb>
    <v>0</v>
  </rv>
  <rv s="0">
    <fb>37181886</fb>
    <v>23</v>
  </rv>
  <rv s="0">
    <fb>222.69</fb>
    <v>0</v>
  </rv>
  <rv s="0">
    <fb>225.63</fb>
    <v>0</v>
  </rv>
  <rv s="0">
    <fb>221.85</fb>
    <v>0</v>
  </rv>
  <rv s="0">
    <fb>22643397</fb>
    <v>23</v>
  </rv>
  <rv s="0">
    <fb>221.02</fb>
    <v>0</v>
  </rv>
  <rv s="0">
    <fb>223.11</fb>
    <v>0</v>
  </rv>
  <rv s="0">
    <fb>223.55889999999999</fb>
    <v>0</v>
  </rv>
  <rv s="0">
    <fb>220.8</fb>
    <v>0</v>
  </rv>
  <rv s="0">
    <fb>18699638</fb>
    <v>23</v>
  </rv>
  <rv s="0">
    <fb>222.75</fb>
    <v>0</v>
  </rv>
  <rv s="0">
    <fb>221.42</fb>
    <v>0</v>
  </rv>
  <rv s="0">
    <fb>223.61</fb>
    <v>0</v>
  </rv>
  <rv s="0">
    <fb>221.2</fb>
    <v>0</v>
  </rv>
  <rv s="0">
    <fb>10550572</fb>
    <v>23</v>
  </rv>
  <rv s="0">
    <fb>224.96</fb>
    <v>0</v>
  </rv>
  <rv s="0">
    <fb>226.03</fb>
    <v>0</v>
  </rv>
  <rv s="0">
    <fb>223.02</fb>
    <v>0</v>
  </rv>
  <rv s="0">
    <fb>17933496</fb>
    <v>23</v>
  </rv>
  <rv s="0">
    <fb>224.15</fb>
    <v>0</v>
  </rv>
  <rv s="0">
    <fb>226.31</fb>
    <v>0</v>
  </rv>
  <rv s="0">
    <fb>227.18</fb>
    <v>0</v>
  </rv>
  <rv s="0">
    <fb>223.58</fb>
    <v>0</v>
  </rv>
  <rv s="0">
    <fb>17403213</fb>
    <v>23</v>
  </rv>
  <rv s="0">
    <fb>221.68</fb>
    <v>0</v>
  </rv>
  <rv s="0">
    <fb>225.23</fb>
    <v>0</v>
  </rv>
  <rv s="0">
    <fb>221.47</fb>
    <v>0</v>
  </rv>
  <rv s="0">
    <fb>20272337</fb>
    <v>23</v>
  </rv>
  <rv s="0">
    <fb>222.42</fb>
    <v>0</v>
  </rv>
  <rv s="0">
    <fb>221.7</fb>
    <v>0</v>
  </rv>
  <rv s="0">
    <fb>219.68</fb>
    <v>0</v>
  </rv>
  <rv s="0">
    <fb>20942132</fb>
    <v>23</v>
  </rv>
  <rv s="0">
    <fb>217.69</fb>
    <v>0</v>
  </rv>
  <rv s="0">
    <fb>222.53</fb>
    <v>0</v>
  </rv>
  <rv s="0">
    <fb>214.81</fb>
    <v>0</v>
  </rv>
  <rv s="0">
    <fb>37130139</fb>
    <v>23</v>
  </rv>
  <rv s="0">
    <fb>217.9</fb>
    <v>0</v>
  </rv>
  <rv s="0">
    <fb>217.26</fb>
    <v>0</v>
  </rv>
  <rv s="0">
    <fb>218.52</fb>
    <v>0</v>
  </rv>
  <rv s="0">
    <fb>23822953</fb>
    <v>23</v>
  </rv>
  <rv s="0">
    <fb>212.25</fb>
    <v>0</v>
  </rv>
  <rv s="0">
    <fb>212.17</fb>
    <v>0</v>
  </rv>
  <rv s="0">
    <fb>216.48990000000001</fb>
    <v>0</v>
  </rv>
  <rv s="0">
    <fb>211.94</fb>
    <v>0</v>
  </rv>
  <rv s="0">
    <fb>35930653</fb>
    <v>23</v>
  </rv>
  <rv s="0">
    <fb>218.29</fb>
    <v>0</v>
  </rv>
  <rv s="0">
    <fb>219.34</fb>
    <v>0</v>
  </rv>
  <rv s="0">
    <fb>213.71</fb>
    <v>0</v>
  </rv>
  <rv s="0">
    <fb>27694480</fb>
    <v>23</v>
  </rv>
  <rv s="0">
    <fb>219.62</fb>
    <v>0</v>
  </rv>
  <rv s="0">
    <fb>218.68</fb>
    <v>0</v>
  </rv>
  <rv s="0">
    <fb>220.58</fb>
    <v>0</v>
  </rv>
  <rv s="0">
    <fb>217.02610000000001</fb>
    <v>0</v>
  </rv>
  <rv s="0">
    <fb>22956206</fb>
    <v>23</v>
  </rv>
  <rv s="0">
    <fb>217.49</fb>
    <v>0</v>
  </rv>
  <rv s="0">
    <fb>218.47</fb>
    <v>0</v>
  </rv>
  <rv s="0">
    <fb>218.91</fb>
    <v>0</v>
  </rv>
  <rv s="0">
    <fb>216.73</fb>
    <v>0</v>
  </rv>
  <rv s="0">
    <fb>23047029</fb>
    <v>23</v>
  </rv>
  <rv s="0">
    <fb>214.93</fb>
    <v>0</v>
  </rv>
  <rv s="0">
    <fb>213.3202</fb>
    <v>0</v>
  </rv>
  <rv s="0">
    <fb>23249336</fb>
    <v>23</v>
  </rv>
  <rv s="0">
    <fb>216.34</fb>
    <v>0</v>
  </rv>
  <rv s="0">
    <fb>213.92660000000001</fb>
    <v>0</v>
  </rv>
  <rv s="0">
    <fb>20087080</fb>
    <v>23</v>
  </rv>
  <rv s="0">
    <fb>215.91</fb>
    <v>0</v>
  </rv>
  <rv s="0">
    <fb>217.46</fb>
    <v>0</v>
  </rv>
  <rv s="0">
    <fb>212.74</fb>
    <v>0</v>
  </rv>
  <rv s="0">
    <fb>29346737</fb>
    <v>23</v>
  </rv>
  <rv s="0">
    <fb>212.65</fb>
    <v>0</v>
  </rv>
  <rv s="0">
    <fb>213.52</fb>
    <v>0</v>
  </rv>
  <rv s="0">
    <fb>212.03</fb>
    <v>0</v>
  </rv>
  <rv s="0">
    <fb>31746512</fb>
    <v>23</v>
  </rv>
  <rv s="0">
    <fb>216.44</fb>
    <v>0</v>
  </rv>
  <rv s="0">
    <fb>213.75</fb>
    <v>0</v>
  </rv>
  <rv s="0">
    <fb>216.98</fb>
    <v>0</v>
  </rv>
  <rv s="0">
    <fb>212.63</fb>
    <v>0</v>
  </rv>
  <rv s="0">
    <fb>30480859</fb>
    <v>23</v>
  </rv>
  <rv s="0">
    <fb>224.34</fb>
    <v>0</v>
  </rv>
  <rv s="0">
    <fb>217.7</fb>
    <v>0</v>
  </rv>
  <rv s="0">
    <fb>225.79</fb>
    <v>0</v>
  </rv>
  <rv s="0">
    <fb>217.29079999999999</fb>
    <v>0</v>
  </rv>
  <rv s="0">
    <fb>37777260</fb>
    <v>23</v>
  </rv>
  <rv s="0">
    <fb>224.97</fb>
    <v>0</v>
  </rv>
  <rv s="0">
    <fb>224.7</fb>
    <v>0</v>
  </rv>
  <rv s="0">
    <fb>226.3</fb>
    <v>0</v>
  </rv>
  <rv s="0">
    <fb>30749553</fb>
    <v>23</v>
  </rv>
  <rv s="0">
    <fb>225.95</fb>
    <v>0</v>
  </rv>
  <rv s="0">
    <fb>230.07</fb>
    <v>0</v>
  </rv>
  <rv s="0">
    <fb>225.8</fb>
    <v>0</v>
  </rv>
  <rv s="0">
    <fb>30172663</fb>
    <v>23</v>
  </rv>
  <rv s="0">
    <fb>229.53</fb>
    <v>0</v>
  </rv>
  <rv s="0">
    <fb>229.12</fb>
    <v>0</v>
  </rv>
  <rv s="0">
    <fb>229.78</fb>
    <v>0</v>
  </rv>
  <rv s="0">
    <fb>33152095</fb>
    <v>23</v>
  </rv>
  <rv s="0">
    <fb>232.33</fb>
    <v>0</v>
  </rv>
  <rv s="0">
    <fb>231.86</fb>
    <v>0</v>
  </rv>
  <rv s="0">
    <fb>234.18</fb>
    <v>0</v>
  </rv>
  <rv s="0">
    <fb>230.08</fb>
    <v>0</v>
  </rv>
  <rv s="0">
    <fb>49169601</fb>
    <v>23</v>
  </rv>
  <rv s="0">
    <fb>232.9</fb>
    <v>0</v>
  </rv>
  <rv s="0">
    <fb>238</fb>
    <v>0</v>
  </rv>
  <rv s="0">
    <fb>240.44</fb>
    <v>0</v>
  </rv>
  <rv s="0">
    <fb>230.14</fb>
    <v>0</v>
  </rv>
  <rv s="0">
    <fb>69870638</fb>
    <v>23</v>
  </rv>
  <rv s="0">
    <fb>238.93</fb>
    <v>0</v>
  </rv>
  <rv s="0">
    <fb>235.61</fb>
    <v>0</v>
  </rv>
  <rv s="0">
    <fb>242.64</fb>
    <v>0</v>
  </rv>
  <rv s="0">
    <fb>49111159</fb>
    <v>23</v>
  </rv>
  <rv s="0">
    <fb>231.96</fb>
    <v>0</v>
  </rv>
  <rv s="0">
    <fb>235.99</fb>
    <v>0</v>
  </rv>
  <rv s="0">
    <fb>238.02</fb>
    <v>0</v>
  </rv>
  <rv s="0">
    <fb>231.35</fb>
    <v>0</v>
  </rv>
  <rv s="0">
    <fb>42503138</fb>
    <v>23</v>
  </rv>
  <rv s="0">
    <fb>239.65</fb>
    <v>0</v>
  </rv>
  <rv s="0">
    <fb>235.06</fb>
    <v>0</v>
  </rv>
  <rv s="0">
    <fb>242.5</fb>
    <v>0</v>
  </rv>
  <rv s="0">
    <fb>232.43</fb>
    <v>0</v>
  </rv>
  <rv s="0">
    <fb>33314193</fb>
    <v>23</v>
  </rv>
  <rv s="0">
    <fb>241.3</fb>
    <v>0</v>
  </rv>
  <rv s="0">
    <fb>242.31</fb>
    <v>0</v>
  </rv>
  <rv s="0">
    <fb>238.69</fb>
    <v>0</v>
  </rv>
  <rv s="0">
    <fb>25916337</fb>
    <v>23</v>
  </rv>
  <rv s="0">
    <fb>243</fb>
    <v>0</v>
  </rv>
  <rv s="0">
    <fb>239.57</fb>
    <v>0</v>
  </rv>
  <rv s="0">
    <fb>245.09</fb>
    <v>0</v>
  </rv>
  <rv s="0">
    <fb>239.26</fb>
    <v>0</v>
  </rv>
  <rv s="0">
    <fb>27158104</fb>
    <v>23</v>
  </rv>
  <rv s="0">
    <fb>242.01</fb>
    <v>0</v>
  </rv>
  <rv s="0">
    <fb>242.66</fb>
    <v>0</v>
  </rv>
  <rv s="0">
    <fb>243.23990000000001</fb>
    <v>0</v>
  </rv>
  <rv s="0">
    <fb>240.37</fb>
    <v>0</v>
  </rv>
  <rv s="0">
    <fb>25296100</fb>
    <v>23</v>
  </rv>
  <rv s="0">
    <fb>242.2</fb>
    <v>0</v>
  </rv>
  <rv s="0">
    <fb>242.23</fb>
    <v>0</v>
  </rv>
  <rv s="0">
    <fb>243.28</fb>
    <v>0</v>
  </rv>
  <rv s="0">
    <fb>240.42</fb>
    <v>0</v>
  </rv>
  <rv s="0">
    <fb>18054752</fb>
    <v>23</v>
  </rv>
  <rv s="0">
    <fb>242.47</fb>
    <v>0</v>
  </rv>
  <rv s="0">
    <fb>243.68</fb>
    <v>0</v>
  </rv>
  <rv s="0">
    <fb>240.81</fb>
    <v>0</v>
  </rv>
  <rv s="0">
    <fb>22211929</fb>
    <v>23</v>
  </rv>
  <rv s="0">
    <fb>243.77</fb>
    <v>0</v>
  </rv>
  <rv s="0">
    <fb>241.87</fb>
    <v>0</v>
  </rv>
  <rv s="0">
    <fb>241.38</fb>
    <v>0</v>
  </rv>
  <rv s="0">
    <fb>23564953</fb>
    <v>23</v>
  </rv>
  <rv s="0">
    <fb>242.82</fb>
    <v>0</v>
  </rv>
  <rv s="0">
    <fb>245.92</fb>
    <v>0</v>
  </rv>
  <rv s="0">
    <fb>240.89</fb>
    <v>0</v>
  </rv>
  <rv s="0">
    <fb>22186706</fb>
    <v>23</v>
  </rv>
  <rv s="0">
    <fb>244.49</fb>
    <v>0</v>
  </rv>
  <rv s="0">
    <fb>244.78</fb>
    <v>0</v>
  </rv>
  <rv s="0">
    <fb>245.15</fb>
    <v>0</v>
  </rv>
  <rv s="0">
    <fb>242.15</fb>
    <v>0</v>
  </rv>
  <rv s="0">
    <fb>15751059</fb>
    <v>23</v>
  </rv>
  <rv s="0">
    <fb>244.99</fb>
    <v>0</v>
  </rv>
  <rv s="0">
    <fb>243.9332</fb>
    <v>0</v>
  </rv>
  <rv s="0">
    <fb>245.3</fb>
    <v>0</v>
  </rv>
  <rv s="0">
    <fb>242.73</fb>
    <v>0</v>
  </rv>
  <rv s="0">
    <fb>16561079</fb>
    <v>23</v>
  </rv>
  <rv s="0">
    <fb>243.7</fb>
    <v>0</v>
  </rv>
  <rv s="0">
    <fb>245.03</fb>
    <v>0</v>
  </rv>
  <rv s="0">
    <fb>246.13</fb>
    <v>0</v>
  </rv>
  <rv s="0">
    <fb>242.92</fb>
    <v>0</v>
  </rv>
  <rv s="0">
    <fb>26728487</fb>
    <v>23</v>
  </rv>
  <rv s="0">
    <fb>244.2</fb>
    <v>0</v>
  </rv>
  <rv s="0">
    <fb>241.32</fb>
    <v>0</v>
  </rv>
  <rv s="0">
    <fb>244.31</fb>
    <v>0</v>
  </rv>
  <rv s="0">
    <fb>240.94</fb>
    <v>0</v>
  </rv>
  <rv s="0">
    <fb>21673109</fb>
    <v>23</v>
  </rv>
  <rv s="0">
    <fb>243.79</fb>
    <v>0</v>
  </rv>
  <rv s="0">
    <fb>241.8</fb>
    <v>0</v>
  </rv>
  <rv s="0">
    <fb>243.93</fb>
    <v>0</v>
  </rv>
  <rv s="0">
    <fb>240.86</fb>
    <v>0</v>
  </rv>
  <rv s="0">
    <fb>16925563</fb>
    <v>23</v>
  </rv>
  <rv s="0">
    <fb>240.97</fb>
    <v>0</v>
  </rv>
  <rv s="0">
    <fb>243.75</fb>
    <v>0</v>
  </rv>
  <rv s="0">
    <fb>243.86</fb>
    <v>0</v>
  </rv>
  <rv s="0">
    <fb>240.18</fb>
    <v>0</v>
  </rv>
  <rv s="0">
    <fb>25262600</fb>
    <v>23</v>
  </rv>
  <rv s="0">
    <fb>234.51</fb>
    <v>0</v>
  </rv>
  <rv s="0">
    <fb>237.42</fb>
    <v>0</v>
  </rv>
  <rv s="0">
    <fb>232.4</fb>
    <v>0</v>
  </rv>
  <rv s="0">
    <fb>36446936</fb>
    <v>23</v>
  </rv>
  <rv s="0">
    <fb>233.27</fb>
    <v>0</v>
  </rv>
  <rv s="0">
    <fb>230.32499999999999</fb>
    <v>0</v>
  </rv>
  <rv s="0">
    <fb>234.83</fb>
    <v>0</v>
  </rv>
  <rv s="0">
    <fb>228.73</fb>
    <v>0</v>
  </rv>
  <rv s="0">
    <fb>30228704</fb>
    <v>23</v>
  </rv>
  <rv s="0">
    <fb>234.55</fb>
    <v>0</v>
  </rv>
  <rv s="0">
    <fb>230.01</fb>
    <v>0</v>
  </rv>
  <rv s="0">
    <fb>235.2</fb>
    <v>0</v>
  </rv>
  <rv s="0">
    <fb>229</fb>
    <v>0</v>
  </rv>
  <rv s="0">
    <fb>26339746</fb>
    <v>23</v>
  </rv>
  <rv s="0">
    <fb>228.99</fb>
    <v>0</v>
  </rv>
  <rv s="0">
    <fb>232.08</fb>
    <v>0</v>
  </rv>
  <rv s="0">
    <fb>234.58519999999999</fb>
    <v>0</v>
  </rv>
  <rv s="0">
    <fb>227.88</fb>
    <v>0</v>
  </rv>
  <rv s="0">
    <fb>39542235</fb>
    <v>23</v>
  </rv>
  <rv s="0">
    <fb>232.38</fb>
    <v>0</v>
  </rv>
  <rv s="0">
    <fb>231.52500000000001</fb>
    <v>0</v>
  </rv>
  <rv s="0">
    <fb>235.37</fb>
    <v>0</v>
  </rv>
  <rv s="0">
    <fb>229.54</fb>
    <v>0</v>
  </rv>
  <rv s="0">
    <fb>37819227</fb>
    <v>23</v>
  </rv>
  <rv s="0">
    <fb>236.94</fb>
    <v>0</v>
  </rv>
  <rv s="0">
    <fb>235.9</fb>
    <v>0</v>
  </rv>
  <rv s="0">
    <fb>237.47</fb>
    <v>0</v>
  </rv>
  <rv s="0">
    <fb>233.15</fb>
    <v>0</v>
  </rv>
  <rv s="0">
    <fb>25332837</fb>
    <v>23</v>
  </rv>
  <rv s="0">
    <fb>237.01</fb>
    <v>0</v>
  </rv>
  <rv s="0">
    <fb>237.3</fb>
    <v>0</v>
  </rv>
  <rv s="0">
    <fb>233.45</fb>
    <v>0</v>
  </rv>
  <rv s="0">
    <fb>22812459</fb>
    <v>23</v>
  </rv>
  <rv s="0">
    <fb>227.56</fb>
    <v>0</v>
  </rv>
  <rv s="0">
    <fb>232.155</fb>
    <v>0</v>
  </rv>
  <rv s="0">
    <fb>233.57990000000001</fb>
    <v>0</v>
  </rv>
  <rv s="0">
    <fb>227.26</fb>
    <v>0</v>
  </rv>
  <rv s="0">
    <fb>34029526</fb>
    <v>23</v>
  </rv>
  <rv s="0">
    <fb>226.73</fb>
    <v>0</v>
  </rv>
  <rv s="0">
    <fb>226.73500000000001</fb>
    <v>0</v>
  </rv>
  <rv s="0">
    <fb>232.49</fb>
    <v>0</v>
  </rv>
  <rv s="0">
    <fb>224.26</fb>
    <v>0</v>
  </rv>
  <rv s="0">
    <fb>44727785</fb>
    <v>23</v>
  </rv>
  <rv s="0">
    <fb>231.6</fb>
    <v>0</v>
  </rv>
  <rv s="0">
    <fb>229.51650000000001</fb>
    <v>0</v>
  </rv>
  <rv s="0">
    <fb>226.46</fb>
    <v>0</v>
  </rv>
  <rv s="0">
    <fb>41872770</fb>
    <v>23</v>
  </rv>
  <rv s="0">
    <fb>227.39</fb>
    <v>0</v>
  </rv>
  <rv s="0">
    <fb>231.37</fb>
    <v>0</v>
  </rv>
  <rv s="0">
    <fb>233.36500000000001</fb>
    <v>0</v>
  </rv>
  <rv s="0">
    <fb>227.13</fb>
    <v>0</v>
  </rv>
  <rv s="0">
    <fb>35267440</fb>
    <v>23</v>
  </rv>
  <rv s="0">
    <fb>233.78</fb>
    <v>0</v>
  </rv>
  <rv s="0">
    <fb>232.88</fb>
    <v>0</v>
  </rv>
  <rv s="0">
    <fb>235.38390000000001</fb>
    <v>0</v>
  </rv>
  <rv s="0">
    <fb>231.67</fb>
    <v>0</v>
  </rv>
  <rv s="0">
    <fb>33080531</fb>
    <v>23</v>
  </rv>
  <rv s="0">
    <fb>232.42</fb>
    <v>0</v>
  </rv>
  <rv s="0">
    <fb>237</fb>
    <v>0</v>
  </rv>
  <rv s="0">
    <fb>232.04</fb>
    <v>0</v>
  </rv>
  <rv s="0">
    <fb>29746812</fb>
    <v>23</v>
  </rv>
  <rv s="0">
    <fb>237.13</fb>
    <v>0</v>
  </rv>
  <rv s="0">
    <fb>239.17</fb>
    <v>0</v>
  </rv>
  <rv s="0">
    <fb>234.31</fb>
    <v>0</v>
  </rv>
  <rv s="0">
    <fb>29907586</fb>
    <v>23</v>
  </rv>
  <rv s="0">
    <fb>235.75</fb>
    <v>0</v>
  </rv>
  <rv s="0">
    <fb>235.82</fb>
    <v>0</v>
  </rv>
  <rv s="0">
    <fb>233.23</fb>
    <v>0</v>
  </rv>
  <rv s="0">
    <fb>22653662</fb>
    <v>23</v>
  </rv>
  <rv s="0">
    <fb>234.81</fb>
    <v>0</v>
  </rv>
  <rv s="0">
    <fb>235.185</fb>
    <v>0</v>
  </rv>
  <rv s="0">
    <fb>231.81</fb>
    <v>0</v>
  </rv>
  <rv s="0">
    <fb>26042669</fb>
    <v>23</v>
  </rv>
  <rv s="0">
    <fb>237.71</fb>
    <v>0</v>
  </rv>
  <rv s="0">
    <fb>240.05500000000001</fb>
    <v>0</v>
  </rv>
  <rv s="0">
    <fb>235.94</fb>
    <v>0</v>
  </rv>
  <rv s="0">
    <fb>28092196</fb>
    <v>23</v>
  </rv>
  <rv s="0">
    <fb>237.04</fb>
    <v>0</v>
  </rv>
  <rv s="0">
    <fb>238.55</fb>
    <v>0</v>
  </rv>
  <rv s="0">
    <fb>29562100</fb>
    <v>23</v>
  </rv>
  <rv s="0">
    <fb>230.72</fb>
    <v>0</v>
  </rv>
  <rv s="0">
    <fb>232.56</fb>
    <v>0</v>
  </rv>
  <rv s="0">
    <fb>234.19</fb>
    <v>0</v>
  </rv>
  <rv s="0">
    <fb>230.33</fb>
    <v>0</v>
  </rv>
  <rv s="0">
    <fb>34852251</fb>
    <v>23</v>
  </rv>
  <rv s="0">
    <fb>230.35</fb>
    <v>0</v>
  </rv>
  <rv s="0">
    <fb>231.02</fb>
    <v>0</v>
  </rv>
  <rv s="0">
    <fb>232.47399999999999</fb>
    <v>0</v>
  </rv>
  <rv s="0">
    <fb>229.34960000000001</fb>
    <v>0</v>
  </rv>
  <rv s="0">
    <fb>46430730</fb>
    <v>23</v>
  </rv>
  <rv s="0">
    <fb>230.27</fb>
    <v>0</v>
  </rv>
  <rv s="0">
    <fb>236.9</fb>
    <v>0</v>
  </rv>
  <rv s="0">
    <fb>30127005</fb>
    <v>23</v>
  </rv>
  <rv s="0">
    <fb>237.58</fb>
    <v>0</v>
  </rv>
  <rv s="0">
    <fb>237.48500000000001</fb>
    <v>0</v>
  </rv>
  <rv s="0">
    <fb>241.05</fb>
    <v>0</v>
  </rv>
  <rv s="0">
    <fb>31638376</fb>
    <v>23</v>
  </rv>
  <rv s="0">
    <fb>235.46</fb>
    <v>0</v>
  </rv>
  <rv s="0">
    <fb>237.845</fb>
    <v>0</v>
  </rv>
  <rv s="0">
    <fb>235.32</fb>
    <v>0</v>
  </rv>
  <rv s="0">
    <fb>25620127</fb>
    <v>23</v>
  </rv>
  <rv s="0">
    <fb>232.34</fb>
    <v>0</v>
  </rv>
  <rv s="0">
    <fb>231.57</fb>
    <v>0</v>
  </rv>
  <rv s="0">
    <fb>34061853</fb>
    <v>23</v>
  </rv>
  <rv s="0">
    <fb>236.48</fb>
    <v>0</v>
  </rv>
  <rv s="0">
    <fb>231.55</fb>
    <v>0</v>
  </rv>
  <rv s="0">
    <fb>236.71</fb>
    <v>0</v>
  </rv>
  <rv s="0">
    <fb>25479853</fb>
    <v>23</v>
  </rv>
  <rv s="0">
    <fb>235.24</fb>
    <v>0</v>
  </rv>
  <rv s="0">
    <fb>236.59</fb>
    <v>0</v>
  </rv>
  <rv s="0">
    <fb>236.8</fb>
    <v>0</v>
  </rv>
  <rv s="0">
    <fb>231.88</fb>
    <v>0</v>
  </rv>
  <rv s="0">
    <fb>25227455</fb>
    <v>23</v>
  </rv>
  <rv s="0">
    <fb>231.85</fb>
    <v>0</v>
  </rv>
  <rv s="0">
    <fb>233.52500000000001</fb>
    <v>0</v>
  </rv>
  <rv s="0">
    <fb>233.85</fb>
    <v>0</v>
  </rv>
  <rv s="0">
    <fb>231.1</fb>
    <v>0</v>
  </rv>
  <rv s="0">
    <fb>24792012</fb>
    <v>23</v>
  </rv>
  <rv s="0">
    <fb>235.77</fb>
    <v>0</v>
  </rv>
  <rv s="0">
    <fb>232.91</fb>
    <v>0</v>
  </rv>
  <rv s="0">
    <fb>239.1</fb>
    <v>0</v>
  </rv>
  <rv s="0">
    <fb>232.39</fb>
    <v>0</v>
  </rv>
  <rv s="0">
    <fb>43623471</fb>
    <v>23</v>
  </rv>
  <rv s="0">
    <fb>242.35</fb>
    <v>0</v>
  </rv>
  <rv s="0">
    <fb>242.84</fb>
    <v>0</v>
  </rv>
  <rv s="0">
    <fb>238.05009999999999</fb>
    <v>0</v>
  </rv>
  <rv s="0">
    <fb>30337982</fb>
    <v>23</v>
  </rv>
  <rv s="0">
    <fb>249.07</fb>
    <v>0</v>
  </rv>
  <rv s="0">
    <fb>242.76</fb>
    <v>0</v>
  </rv>
  <rv s="0">
    <fb>249.96</fb>
    <v>0</v>
  </rv>
  <rv s="0">
    <fb>242.7</fb>
    <v>0</v>
  </rv>
  <rv s="0">
    <fb>36910609</fb>
    <v>23</v>
  </rv>
  <rv s="0">
    <fb>247.86</fb>
    <v>0</v>
  </rv>
  <rv s="0">
    <fb>247.61</fb>
    <v>0</v>
  </rv>
  <rv s="0">
    <fb>249.4</fb>
    <v>0</v>
  </rv>
  <rv s="0">
    <fb>246.88</fb>
    <v>0</v>
  </rv>
  <rv s="0">
    <fb>22931923</fb>
    <v>23</v>
  </rv>
  <rv s="0">
    <fb>249.9</fb>
    <v>0</v>
  </rv>
  <rv s="0">
    <fb>250.93</fb>
    <v>0</v>
  </rv>
  <rv s="0">
    <fb>247.19</fb>
    <v>0</v>
  </rv>
  <rv s="0">
    <fb>22719835</fb>
    <v>23</v>
  </rv>
  <rv s="0">
    <fb>253.25</fb>
    <v>0</v>
  </rv>
  <rv s="0">
    <fb>252.77</fb>
    <v>0</v>
  </rv>
  <rv s="0">
    <fb>254.13900000000001</fb>
    <v>0</v>
  </rv>
  <rv s="0">
    <fb>252</fb>
    <v>0</v>
  </rv>
  <rv s="0">
    <fb>23625197</fb>
    <v>23</v>
  </rv>
  <rv s="0">
    <fb>255.85</fb>
    <v>0</v>
  </rv>
  <rv s="0">
    <fb>252.87</fb>
    <v>0</v>
  </rv>
  <rv s="0">
    <fb>255.99</fb>
    <v>0</v>
  </rv>
  <rv s="0">
    <fb>252.44</fb>
    <v>0</v>
  </rv>
  <rv s="0">
    <fb>24326833</fb>
    <v>23</v>
  </rv>
  <rv s="0">
    <fb>255.91</fb>
    <v>0</v>
  </rv>
  <rv s="0">
    <fb>254.71</fb>
    <v>0</v>
  </rv>
  <rv s="0">
    <fb>257.67</fb>
    <v>0</v>
  </rv>
  <rv s="0">
    <fb>254.62</fb>
    <v>0</v>
  </rv>
  <rv s="0">
    <fb>27098942</fb>
    <v>23</v>
  </rv>
  <rv s="0">
    <fb>258.49</fb>
    <v>0</v>
  </rv>
  <rv s="0">
    <fb>257.25729999999999</fb>
    <v>0</v>
  </rv>
  <rv s="0">
    <fb>259.19</fb>
    <v>0</v>
  </rv>
  <rv s="0">
    <fb>256.83</fb>
    <v>0</v>
  </rv>
  <rv s="0">
    <fb>23837469</fb>
    <v>23</v>
  </rv>
  <rv s="0">
    <fb>255.59</fb>
    <v>0</v>
  </rv>
  <rv s="0">
    <fb>257.47500000000002</fb>
    <v>0</v>
  </rv>
  <rv s="0">
    <fb>258.83</fb>
    <v>0</v>
  </rv>
  <rv s="0">
    <fb>255.16</fb>
    <v>0</v>
  </rv>
  <rv s="0">
    <fb>23070938</fb>
    <v>23</v>
  </rv>
  <rv s="0">
    <fb>259.5</fb>
    <v>0</v>
  </rv>
  <rv s="0">
    <fb>257.93099999999998</fb>
    <v>0</v>
  </rv>
  <rv s="0">
    <fb>259.93</fb>
    <v>0</v>
  </rv>
  <rv s="0">
    <fb>257.73</fb>
    <v>0</v>
  </rv>
  <rv s="0">
    <fb>25627481</fb>
    <v>23</v>
  </rv>
  <rv s="0">
    <fb>260.74</fb>
    <v>0</v>
  </rv>
  <rv s="0">
    <fb>259.47000000000003</fb>
    <v>0</v>
  </rv>
  <rv s="0">
    <fb>261</fb>
    <v>0</v>
  </rv>
  <rv s="0">
    <fb>257.60140000000001</fb>
    <v>0</v>
  </rv>
  <rv s="0">
    <fb>24878582</fb>
    <v>23</v>
  </rv>
  <rv s="0">
    <fb>258.74</fb>
    <v>0</v>
  </rv>
  <rv s="0">
    <fb>260.19</fb>
    <v>0</v>
  </rv>
  <rv s="0">
    <fb>261.48</fb>
    <v>0</v>
  </rv>
  <rv s="0">
    <fb>257.82100000000003</fb>
    <v>0</v>
  </rv>
  <rv s="0">
    <fb>23209260</fb>
    <v>23</v>
  </rv>
  <rv s="0">
    <fb>258.26</fb>
    <v>0</v>
  </rv>
  <rv s="0">
    <fb>257.82</fb>
    <v>0</v>
  </rv>
  <rv s="0">
    <fb>260.2</fb>
    <v>0</v>
  </rv>
  <rv s="0">
    <fb>256.83999999999997</fb>
    <v>0</v>
  </rv>
  <rv s="0">
    <fb>19722875</fb>
    <v>23</v>
  </rv>
  <rv s="0">
    <fb>260.58</fb>
    <v>0</v>
  </rv>
  <rv s="0">
    <fb>258.94</fb>
    <v>0</v>
  </rv>
  <rv s="0">
    <fb>260.68</fb>
    <v>0</v>
  </rv>
  <rv s="0">
    <fb>257.25</fb>
    <v>0</v>
  </rv>
  <rv s="0">
    <fb>24030383</fb>
    <v>23</v>
  </rv>
  <rv s="0">
    <fb>257.17</fb>
    <v>0</v>
  </rv>
  <rv s="0">
    <fb>260.20999999999998</fb>
    <v>0</v>
  </rv>
  <rv s="0">
    <fb>261.77999999999997</fb>
    <v>0</v>
  </rv>
  <rv s="0">
    <fb>255.64</fb>
    <v>0</v>
  </rv>
  <rv s="0">
    <fb>25606152</fb>
    <v>23</v>
  </rv>
  <rv s="0">
    <fb>261.14999999999998</fb>
    <v>0</v>
  </rv>
  <rv s="0">
    <fb>257.88</fb>
    <v>0</v>
  </rv>
  <rv s="0">
    <fb>261.51</fb>
    <v>0</v>
  </rv>
  <rv s="0">
    <fb>257.27</fb>
    <v>0</v>
  </rv>
  <rv s="0">
    <fb>21499286</fb>
    <v>23</v>
  </rv>
  <rv s="0">
    <fb>261.55</fb>
    <v>0</v>
  </rv>
  <rv s="0">
    <fb>261.66000000000003</fb>
    <v>0</v>
  </rv>
  <rv s="0">
    <fb>262.435</fb>
    <v>0</v>
  </rv>
  <rv s="0">
    <fb>260.17</fb>
    <v>0</v>
  </rv>
  <rv s="0">
    <fb>19763346</fb>
    <v>23</v>
  </rv>
  <rv s="0">
    <fb>261.97000000000003</fb>
    <v>0</v>
  </rv>
  <rv s="0">
    <fb>261.58499999999998</fb>
    <v>0</v>
  </rv>
  <rv s="0">
    <fb>263.19</fb>
    <v>0</v>
  </rv>
  <rv s="0">
    <fb>260.12</fb>
    <v>0</v>
  </rv>
  <rv s="0">
    <fb>31014213</fb>
    <v>23</v>
  </rv>
  <rv s="0">
    <fb>254.56</fb>
    <v>0</v>
  </rv>
  <rv s="0">
    <fb>256.07799999999997</fb>
    <v>0</v>
  </rv>
  <rv s="0">
    <fb>256.53989999999999</fb>
    <v>0</v>
  </rv>
  <rv s="0">
    <fb>252.95</fb>
    <v>0</v>
  </rv>
  <rv s="0">
    <fb>46903119</fb>
    <v>23</v>
  </rv>
  <rv s="0">
    <fb>252.51</fb>
    <v>0</v>
  </rv>
  <rv s="0">
    <fb>255.46</fb>
    <v>0</v>
  </rv>
  <rv s="0">
    <fb>256.10000000000002</fb>
    <v>0</v>
  </rv>
  <rv s="0">
    <fb>249</fb>
    <v>0</v>
  </rv>
  <rv s="0">
    <fb>40589023</fb>
    <v>23</v>
  </rv>
  <rv s="0">
    <fb>252.18</fb>
    <v>0</v>
  </rv>
  <rv s="0">
    <fb>249.74</fb>
    <v>0</v>
  </rv>
  <rv s="0">
    <fb>253.08</fb>
    <v>0</v>
  </rv>
  <rv s="0">
    <fb>249.6</fb>
    <v>0</v>
  </rv>
  <rv s="0">
    <fb>30945098</fb>
    <v>23</v>
  </rv>
  <rv s="0">
    <fb>251.86</fb>
    <v>0</v>
  </rv>
  <rv s="0">
    <fb>253.4</fb>
    <v>0</v>
  </rv>
  <rv s="0">
    <fb>254.35</fb>
    <v>0</v>
  </rv>
  <rv s="0">
    <fb>251.12</fb>
    <v>0</v>
  </rv>
  <rv s="0">
    <fb>19626568</fb>
    <v>23</v>
  </rv>
  <rv s="0">
    <fb>247.79</fb>
    <v>0</v>
  </rv>
  <rv s="0">
    <fb>250.97</fb>
    <v>0</v>
  </rv>
  <rv s="0">
    <fb>251.21</fb>
    <v>0</v>
  </rv>
  <rv s="0">
    <fb>245.76</fb>
    <v>0</v>
  </rv>
  <rv s="0">
    <fb>32756052</fb>
    <v>23</v>
  </rv>
  <rv s="0">
    <fb>246.47</fb>
    <v>0</v>
  </rv>
  <rv s="0">
    <fb>249.06</fb>
    <v>0</v>
  </rv>
  <rv s="0">
    <fb>249.5</fb>
    <v>0</v>
  </rv>
  <rv s="0">
    <fb>245.82</fb>
    <v>0</v>
  </rv>
  <rv s="0">
    <fb>21901325</fb>
    <v>23</v>
  </rv>
  <rv s="0">
    <fb>249.73</fb>
    <v>0</v>
  </rv>
  <rv s="0">
    <fb>246.45</fb>
    <v>0</v>
  </rv>
  <rv s="0">
    <fb>249.86</fb>
    <v>0</v>
  </rv>
  <rv s="0">
    <fb>244.69</fb>
    <v>0</v>
  </rv>
  <rv s="0">
    <fb>26491085</fb>
    <v>23</v>
  </rv>
  <rv s="0">
    <fb>252.46</fb>
    <v>0</v>
  </rv>
  <rv s="0">
    <fb>252.15</fb>
    <v>0</v>
  </rv>
  <rv s="0">
    <fb>254.3</fb>
    <v>0</v>
  </rv>
  <rv s="0">
    <fb>251.17</fb>
    <v>0</v>
  </rv>
  <rv s="0">
    <fb>27032912</fb>
    <v>23</v>
  </rv>
  <rv s="0">
    <fb>247.18</fb>
    <v>0</v>
  </rv>
  <rv s="0">
    <fb>250.87</fb>
    <v>0</v>
  </rv>
  <rv s="0">
    <fb>251.73</fb>
    <v>0</v>
  </rv>
  <rv s="0">
    <fb>247.12</fb>
    <v>0</v>
  </rv>
  <rv s="0">
    <fb>29299890</fb>
    <v>23</v>
  </rv>
  <rv s="0">
    <fb>244.55</fb>
    <v>0</v>
  </rv>
  <rv s="0">
    <fb>246.6</fb>
    <v>0</v>
  </rv>
  <rv s="0">
    <fb>242.57</fb>
    <v>0</v>
  </rv>
  <rv s="0">
    <fb>33641589</fb>
    <v>23</v>
  </rv>
  <rv s="0">
    <fb>239</fb>
    <v>0</v>
  </rv>
  <rv s="0">
    <fb>242.16499999999999</fb>
    <v>0</v>
  </rv>
  <rv s="0">
    <fb>244.38</fb>
    <v>0</v>
  </rv>
  <rv s="0">
    <fb>238.07</fb>
    <v>0</v>
  </rv>
  <rv s="0">
    <fb>36684370</fb>
    <v>23</v>
  </rv>
  <rv s="0">
    <fb>243.03</fb>
    <v>0</v>
  </rv>
  <rv s="0">
    <fb>245.6</fb>
    <v>0</v>
  </rv>
  <rv s="0">
    <fb>241.42</fb>
    <v>0</v>
  </rv>
  <rv s="0">
    <fb>29624298</fb>
    <v>23</v>
  </rv>
  <rv s="0">
    <fb>248.15</fb>
    <v>0</v>
  </rv>
  <rv s="0">
    <fb>245.57499999999999</fb>
    <v>0</v>
  </rv>
  <rv s="0">
    <fb>249.18</fb>
    <v>0</v>
  </rv>
  <rv s="0">
    <fb>245.49</fb>
    <v>0</v>
  </rv>
  <rv s="0">
    <fb>23637263</fb>
    <v>23</v>
  </rv>
  <rv s="0">
    <fb>245.18</fb>
    <v>0</v>
  </rv>
  <rv s="0">
    <fb>246.55</fb>
    <v>0</v>
  </rv>
  <rv s="0">
    <fb>246.59</fb>
    <v>0</v>
  </rv>
  <rv s="0">
    <fb>243.52</fb>
    <v>0</v>
  </rv>
  <rv s="0">
    <fb>24970168</fb>
    <v>23</v>
  </rv>
  <rv s="0">
    <fb>243.08</fb>
    <v>0</v>
  </rv>
  <rv s="0">
    <fb>246.27</fb>
    <v>0</v>
  </rv>
  <rv s="0">
    <fb>246.41</fb>
    <v>0</v>
  </rv>
  <rv s="0">
    <fb>20167975</fb>
    <v>23</v>
  </rv>
  <rv s="0">
    <fb>243.12</fb>
    <v>0</v>
  </rv>
  <rv s="0">
    <fb>239.31</fb>
    <v>0</v>
  </rv>
  <rv s="0">
    <fb>243.23</fb>
    <v>0</v>
  </rv>
  <rv s="0">
    <fb>238.6</fb>
    <v>0</v>
  </rv>
  <rv s="0">
    <fb>25739807</fb>
    <v>23</v>
  </rv>
  <rv s="0">
    <fb>246.48</fb>
    <v>0</v>
  </rv>
  <rv s="0">
    <fb>243.96</fb>
    <v>0</v>
  </rv>
  <rv s="0">
    <fb>247.95</fb>
    <v>0</v>
  </rv>
  <rv s="0">
    <fb>21800716</fb>
    <v>23</v>
  </rv>
  <rv s="0">
    <fb>245.17</fb>
    <v>0</v>
  </rv>
  <rv s="0">
    <fb>247.565</fb>
    <v>0</v>
  </rv>
  <rv s="0">
    <fb>248.33</fb>
    <v>0</v>
  </rv>
  <rv s="0">
    <fb>244.74</fb>
    <v>0</v>
  </rv>
  <rv s="0">
    <fb>21863058</fb>
    <v>23</v>
  </rv>
  <rv s="0">
    <fb>250.78</fb>
    <v>0</v>
  </rv>
  <rv s="0">
    <fb>247.785</fb>
    <v>0</v>
  </rv>
  <rv s="0">
    <fb>251.16</fb>
    <v>0</v>
  </rv>
  <rv s="0">
    <fb>247.51</fb>
    <v>0</v>
  </rv>
  <rv s="0">
    <fb>21411547</fb>
    <v>23</v>
  </rv>
  <rv s="0">
    <fb>251.72</fb>
    <v>0</v>
  </rv>
  <rv s="0">
    <fb>251.76900000000001</fb>
    <v>0</v>
  </rv>
  <rv s="0">
    <fb>252.75</fb>
    <v>0</v>
  </rv>
  <rv s="0">
    <fb>250.82</fb>
    <v>0</v>
  </rv>
  <rv s="0">
    <fb>17704303</fb>
    <v>23</v>
  </rv>
  <rv s="0">
    <fb>251.49</fb>
    <v>0</v>
  </rv>
  <rv s="0">
    <fb>251.43</fb>
    <v>0</v>
  </rv>
  <rv s="0">
    <fb>252.94</fb>
    <v>0</v>
  </rv>
  <rv s="0">
    <fb>250.75</fb>
    <v>0</v>
  </rv>
  <rv s="0">
    <fb>17771600</fb>
    <v>23</v>
  </rv>
  <rv s="0">
    <fb>249.31</fb>
    <v>0</v>
  </rv>
  <rv s="0">
    <fb>251.48</fb>
    <v>0</v>
  </rv>
  <rv s="0">
    <fb>249.25</fb>
    <v>0</v>
  </rv>
  <rv s="0">
    <fb>24426244</fb>
    <v>23</v>
  </rv>
  <rv s="0">
    <fb>249.68</fb>
    <v>0</v>
  </rv>
  <rv s="0">
    <fb>250.995</fb>
    <v>0</v>
  </rv>
  <rv s="0">
    <fb>252.08</fb>
    <v>0</v>
  </rv>
  <rv s="0">
    <fb>249.56</fb>
    <v>0</v>
  </rv>
  <rv s="0">
    <fb>18274942</fb>
    <v>23</v>
  </rv>
  <rv s="0">
    <fb>247.4</fb>
    <v>0</v>
  </rv>
  <rv s="0">
    <fb>251.23</fb>
    <v>0</v>
  </rv>
  <rv s="0">
    <fb>251.29</fb>
    <v>0</v>
  </rv>
  <rv s="0">
    <fb>246.96</fb>
    <v>0</v>
  </rv>
  <rv s="0">
    <fb>23213310</fb>
    <v>23</v>
  </rv>
  <rv s="0">
    <fb>247.3</fb>
    <v>0</v>
  </rv>
  <rv s="0">
    <fb>248.125</fb>
    <v>0</v>
  </rv>
  <rv s="0">
    <fb>249.27</fb>
    <v>0</v>
  </rv>
  <rv s="0">
    <fb>245.84</fb>
    <v>0</v>
  </rv>
  <rv s="0">
    <fb>19406705</fb>
    <v>23</v>
  </rv>
  <rv s="0">
    <fb>245.71</fb>
    <v>0</v>
  </rv>
  <rv s="0">
    <fb>246.34</fb>
    <v>0</v>
  </rv>
  <rv s="0">
    <fb>25307711</fb>
    <v>23</v>
  </rv>
  <rv s="0">
    <fb>250.79</fb>
    <v>0</v>
  </rv>
  <rv s="0">
    <fb>247.76</fb>
    <v>0</v>
  </rv>
  <rv s="0">
    <fb>251.65</fb>
    <v>0</v>
  </rv>
  <rv s="0">
    <fb>25281094</fb>
    <v>23</v>
  </rv>
  <rv s="0">
    <fb>253.81</fb>
    <v>0</v>
  </rv>
  <rv s="0">
    <fb>249.98</fb>
    <v>0</v>
  </rv>
  <rv s="0">
    <fb>254.09</fb>
    <v>0</v>
  </rv>
  <rv s="0">
    <fb>249.81</fb>
    <v>0</v>
  </rv>
  <rv s="0">
    <fb>23079167</fb>
    <v>23</v>
  </rv>
  <rv s="0">
    <fb>252.57</fb>
    <v>0</v>
  </rv>
  <rv s="0">
    <fb>256.01</fb>
    <v>0</v>
  </rv>
  <rv s="0">
    <fb>22454998</fb>
    <v>23</v>
  </rv>
  <rv s="0">
    <fb>253.59</fb>
    <v>0</v>
  </rv>
  <rv s="0">
    <fb>255.53</fb>
    <v>0</v>
  </rv>
  <rv s="0">
    <fb>253.21</fb>
    <v>0</v>
  </rv>
  <rv s="0">
    <fb>17937634</fb>
    <v>23</v>
  </rv>
  <rv s="0">
    <fb>257.24</fb>
    <v>0</v>
  </rv>
  <rv s="0">
    <fb>254.29</fb>
    <v>0</v>
  </rv>
  <rv s="0">
    <fb>257.45999999999998</fb>
    <v>0</v>
  </rv>
  <rv s="0">
    <fb>253.67</fb>
    <v>0</v>
  </rv>
  <rv s="0">
    <fb>24563619</fb>
    <v>23</v>
  </rv>
  <rv s="0">
    <fb>257.89</fb>
    <v>0</v>
  </rv>
  <rv s="0">
    <fb>257.98500000000001</fb>
    <v>0</v>
  </rv>
  <rv s="0">
    <fb>258.48680000000002</fb>
    <v>0</v>
  </rv>
  <rv s="0">
    <fb>256.61</fb>
    <v>0</v>
  </rv>
  <rv s="0">
    <fb>18999731</fb>
    <v>23</v>
  </rv>
  <rv s="0">
    <fb>259.89</fb>
    <v>0</v>
  </rv>
  <rv s="0">
    <fb>257.89999999999998</fb>
    <v>0</v>
  </rv>
  <rv s="0">
    <fb>259.95</fb>
    <v>0</v>
  </rv>
  <rv s="0">
    <fb>256.8</fb>
    <v>0</v>
  </rv>
  <rv s="0">
    <fb>18243135</fb>
    <v>23</v>
  </rv>
  <rv s="0">
    <fb>258.36</fb>
    <v>0</v>
  </rv>
  <rv s="0">
    <fb>259.77499999999998</fb>
    <v>0</v>
  </rv>
  <rv s="0">
    <fb>259.99</fb>
    <v>0</v>
  </rv>
  <rv s="0">
    <fb>257.68</fb>
    <v>0</v>
  </rv>
  <rv s="0">
    <fb>18038931</fb>
    <v>23</v>
  </rv>
  <rv s="0">
    <fb>257.38</fb>
    <v>0</v>
  </rv>
  <rv s="0">
    <fb>259.39999999999998</fb>
    <v>0</v>
  </rv>
  <rv s="0">
    <fb>254.42</fb>
    <v>0</v>
  </rv>
  <rv s="0">
    <fb>27219956</fb>
    <v>23</v>
  </rv>
  <rv s="0">
    <fb>260.89999999999998</fb>
    <v>0</v>
  </rv>
  <rv s="0">
    <fb>256.065</fb>
    <v>0</v>
  </rv>
  <rv s="0">
    <fb>261.75</fb>
    <v>0</v>
  </rv>
  <rv s="0">
    <fb>27565537</fb>
    <v>23</v>
  </rv>
  <rv s="0">
    <fb>259.43</fb>
    <v>0</v>
  </rv>
  <rv s="0">
    <fb>259.63</fb>
    <v>0</v>
  </rv>
  <rv s="0">
    <fb>262.3</fb>
    <v>0</v>
  </rv>
  <rv s="0">
    <fb>258.75</fb>
    <v>0</v>
  </rv>
  <rv s="0">
    <fb>37202217</fb>
    <v>23</v>
  </rv>
  <rv s="0">
    <fb>262.63</fb>
    <v>0</v>
  </rv>
  <rv s="0">
    <fb>263.52</fb>
    <v>0</v>
  </rv>
  <rv s="0">
    <fb>257.92</fb>
    <v>0</v>
  </rv>
  <rv s="0">
    <fb>26696119</fb>
    <v>23</v>
  </rv>
  <rv s="0">
    <fb>265.51</fb>
    <v>0</v>
  </rv>
  <rv s="0">
    <fb>262.72000000000003</fb>
    <v>0</v>
  </rv>
  <rv s="0">
    <fb>265.79000000000002</fb>
    <v>0</v>
  </rv>
  <rv s="0">
    <fb>262.39999999999998</fb>
    <v>0</v>
  </rv>
  <rv s="0">
    <fb>24694090</fb>
    <v>23</v>
  </rv>
  <rv s="0">
    <fb>265.27499999999998</fb>
    <v>0</v>
  </rv>
  <rv s="0">
    <fb>265.99</fb>
    <v>0</v>
  </rv>
  <rv s="0">
    <fb>266.83</fb>
    <v>0</v>
  </rv>
  <rv s="0">
    <fb>264.43</fb>
    <v>0</v>
  </rv>
  <rv s="0">
    <fb>19518681</fb>
    <v>23</v>
  </rv>
  <rv s="0">
    <fb>266.69</fb>
    <v>0</v>
  </rv>
  <rv s="0">
    <fb>266.16000000000003</fb>
    <v>0</v>
  </rv>
  <rv s="0">
    <fb>267.85000000000002</fb>
    <v>0</v>
  </rv>
  <rv s="0">
    <fb>265.47000000000003</fb>
    <v>0</v>
  </rv>
  <rv s="0">
    <fb>21446867</fb>
    <v>23</v>
  </rv>
  <rv s="0">
    <fb>265.02</fb>
    <v>0</v>
  </rv>
  <rv s="0">
    <fb>266.23</fb>
    <v>0</v>
  </rv>
  <rv s="0">
    <fb>267.25</fb>
    <v>0</v>
  </rv>
  <rv s="0">
    <fb>264.76</fb>
    <v>0</v>
  </rv>
  <rv s="0">
    <fb>25611113</fb>
    <v>23</v>
  </rv>
  <rv s="0">
    <fb>268.72000000000003</fb>
    <v>0</v>
  </rv>
  <rv s="0">
    <fb>266.185</fb>
    <v>0</v>
  </rv>
  <rv s="0">
    <fb>268.89999999999998</fb>
    <v>0</v>
  </rv>
  <rv s="0">
    <fb>265.91000000000003</fb>
    <v>0</v>
  </rv>
  <rv s="0">
    <fb>19590024</fb>
    <v>23</v>
  </rv>
  <rv s="0">
    <fb>271.39999999999998</fb>
    <v>0</v>
  </rv>
  <rv s="0">
    <fb>268.86500000000001</fb>
    <v>0</v>
  </rv>
  <rv s="0">
    <fb>271.64999999999998</fb>
    <v>0</v>
  </rv>
  <rv s="0">
    <fb>267.98</fb>
    <v>0</v>
  </rv>
  <rv s="0">
    <fb>19937811</fb>
    <v>23</v>
  </rv>
  <rv s="0">
    <fb>270.69</fb>
    <v>0</v>
  </rv>
  <rv s="0">
    <fb>271.35980000000001</fb>
    <v>0</v>
  </rv>
  <rv s="0">
    <fb>269.60430000000002</fb>
    <v>0</v>
  </rv>
  <rv s="0">
    <fb>21656457</fb>
    <v>23</v>
  </rv>
  <rv s="0">
    <fb>271.60000000000002</fb>
    <v>0</v>
  </rv>
  <rv s="0">
    <fb>269.61</fb>
    <v>0</v>
  </rv>
  <rv s="0">
    <fb>271.83999999999997</fb>
    <v>0</v>
  </rv>
  <rv s="0">
    <fb>269.60000000000002</fb>
    <v>0</v>
  </rv>
  <rv s="0">
    <fb>16725323</fb>
    <v>23</v>
  </rv>
  <rv s="0">
    <fb>277.64999999999998</fb>
    <v>0</v>
  </rv>
  <rv s="0">
    <fb>272.82</fb>
    <v>0</v>
  </rv>
  <rv s="0">
    <fb>278</fb>
    <v>0</v>
  </rv>
  <rv s="0">
    <fb>272.5</fb>
    <v>0</v>
  </rv>
  <rv s="0">
    <fb>26474408</fb>
    <v>23</v>
  </rv>
  <rv s="0">
    <fb>277.66000000000003</fb>
    <v>0</v>
  </rv>
  <rv s="0">
    <fb>278.02999999999997</fb>
    <v>0</v>
  </rv>
  <rv s="0">
    <fb>279.3698</fb>
    <v>0</v>
  </rv>
  <rv s="0">
    <fb>274.3</fb>
    <v>0</v>
  </rv>
  <rv s="0">
    <fb>31565560</fb>
    <v>23</v>
  </rv>
  <rv s="0">
    <fb>279.93</fb>
    <v>0</v>
  </rv>
  <rv s="0">
    <fb>279.39999999999998</fb>
    <v>0</v>
  </rv>
  <rv s="0">
    <fb>280.69450000000001</fb>
    <v>0</v>
  </rv>
  <rv s="0">
    <fb>277.14999999999998</fb>
    <v>0</v>
  </rv>
  <rv s="0">
    <fb>23260031</fb>
    <v>23</v>
  </rv>
  <rv s="0">
    <fb>277.42</fb>
    <v>0</v>
  </rv>
  <rv s="0">
    <fb>276.89999999999998</fb>
    <v>0</v>
  </rv>
  <rv s="0">
    <fb>278.73</fb>
    <v>0</v>
  </rv>
  <rv s="0">
    <fb>274.87</fb>
    <v>0</v>
  </rv>
  <rv s="0">
    <fb>24618591</fb>
    <v>23</v>
  </rv>
  <rv s="0">
    <fb>277.94</fb>
    <v>0</v>
  </rv>
  <rv s="0">
    <fb>275.72000000000003</fb>
    <v>0</v>
  </rv>
  <rv s="0">
    <fb>278.05</fb>
    <v>0</v>
  </rv>
  <rv s="0">
    <fb>275.32</fb>
    <v>0</v>
  </rv>
  <rv s="0">
    <fb>23916665</fb>
    <v>23</v>
  </rv>
  <rv s="0">
    <fb>277.32</fb>
    <v>0</v>
  </rv>
  <rv s="0">
    <fb>279.15699999999998</fb>
    <v>0</v>
  </rv>
  <rv s="0">
    <fb>279.77</fb>
    <v>0</v>
  </rv>
  <rv s="0">
    <fb>276.58</fb>
    <v>0</v>
  </rv>
  <rv s="0">
    <fb>18931695</fb>
    <v>23</v>
  </rv>
  <rv s="0">
    <fb>277.52</fb>
    <v>0</v>
  </rv>
  <rv s="0">
    <fb>282.84769999999997</fb>
    <v>0</v>
  </rv>
  <rv s="0">
    <fb>277.39</fb>
    <v>0</v>
  </rv>
  <rv s="0">
    <fb>26120128</fb>
    <v>23</v>
  </rv>
  <rv s="0">
    <fb>282.51</fb>
    <v>0</v>
  </rv>
  <rv s="0">
    <fb>282.34500000000003</fb>
    <v>0</v>
  </rv>
  <rv s="0">
    <fb>283.66000000000003</fb>
    <v>0</v>
  </rv>
  <rv s="0">
    <fb>280.55</fb>
    <v>0</v>
  </rv>
  <rv s="0">
    <fb>23113662</fb>
    <v>23</v>
  </rv>
  <rv s="0">
    <fb>281.02999999999997</fb>
    <v>0</v>
  </rv>
  <rv s="0">
    <fb>282</fb>
    <v>0</v>
  </rv>
  <rv s="0">
    <fb>279.83</fb>
    <v>0</v>
  </rv>
  <rv s="0">
    <fb>22604227</fb>
    <v>23</v>
  </rv>
  <rv s="0">
    <fb>280.75</fb>
    <v>0</v>
  </rv>
  <rv s="0">
    <fb>282.07</fb>
    <v>0</v>
  </rv>
  <rv s="0">
    <fb>284.10000000000002</fb>
    <v>0</v>
  </rv>
  <rv s="0">
    <fb>279.45999999999998</fb>
    <v>0</v>
  </rv>
  <rv s="0">
    <fb>26186848</fb>
    <v>23</v>
  </rv>
  <rv s="0">
    <fb>277.01</fb>
    <v>0</v>
  </rv>
  <rv s="0">
    <fb>278.93349999999998</fb>
    <v>0</v>
  </rv>
  <rv s="0">
    <fb>280.37</fb>
    <v>0</v>
  </rv>
  <rv s="0">
    <fb>274.45</fb>
    <v>0</v>
  </rv>
  <rv s="0">
    <fb>32935634</fb>
    <v>23</v>
  </rv>
  <rv s="0">
    <fb>279.32</fb>
    <v>0</v>
  </rv>
  <rv s="0">
    <fb>280.97000000000003</fb>
    <v>0</v>
  </rv>
  <rv s="0">
    <fb>276.26</fb>
    <v>0</v>
  </rv>
  <rv s="0">
    <fb>26259741</fb>
    <v>23</v>
  </rv>
  <rv s="0">
    <fb>281.39999999999998</fb>
    <v>0</v>
  </rv>
  <rv s="0">
    <fb>278.90499999999997</fb>
    <v>0</v>
  </rv>
  <rv s="0">
    <fb>277.29000000000002</fb>
    <v>0</v>
  </rv>
  <rv s="0">
    <fb>24364320</fb>
    <v>23</v>
  </rv>
  <rv s="0">
    <fb>286.14</fb>
    <v>0</v>
  </rv>
  <rv s="0">
    <fb>283.83999999999997</fb>
    <v>0</v>
  </rv>
  <rv s="0">
    <fb>286.42</fb>
    <v>0</v>
  </rv>
  <rv s="0">
    <fb>283.42</fb>
    <v>0</v>
  </rv>
  <rv s="0">
    <fb>23384059</fb>
    <v>23</v>
  </rv>
  <rv s="0">
    <fb>289.67</fb>
    <v>0</v>
  </rv>
  <rv s="0">
    <fb>287.37</fb>
    <v>0</v>
  </rv>
  <rv s="0">
    <fb>289.99</fb>
    <v>0</v>
  </rv>
  <rv s="0">
    <fb>286.5</fb>
    <v>0</v>
  </rv>
  <rv s="0">
    <fb>22768071</fb>
    <v>23</v>
  </rv>
  <rv s="0">
    <fb>289.05</fb>
    <v>0</v>
  </rv>
  <rv s="0">
    <fb>289</fb>
    <v>0</v>
  </rv>
  <rv s="0">
    <fb>289.69</fb>
    <v>0</v>
  </rv>
  <rv s="0">
    <fb>286.642</fb>
    <v>0</v>
  </rv>
  <rv s="0">
    <fb>23176073</fb>
    <v>23</v>
  </rv>
  <rv s="0">
    <fb>286.54000000000002</fb>
    <v>0</v>
  </rv>
  <rv s="0">
    <fb>289.43</fb>
    <v>0</v>
  </rv>
  <rv s="0">
    <fb>289.57499999999999</fb>
    <v>0</v>
  </rv>
  <rv s="0">
    <fb>282.95</fb>
    <v>0</v>
  </rv>
  <rv s="0">
    <fb>33604073</fb>
    <v>23</v>
  </rv>
  <rv s="0">
    <fb>286.22000000000003</fb>
    <v>0</v>
  </rv>
  <rv s="0">
    <fb>288.99</fb>
    <v>0</v>
  </rv>
  <rv s="0">
    <fb>290.14999999999998</fb>
    <v>0</v>
  </rv>
  <rv s="0">
    <fb>283.83030000000002</fb>
    <v>0</v>
  </rv>
  <rv s="0">
    <fb>33566853</fb>
    <v>23</v>
  </rv>
  <rv s="0">
    <fb>286.23500000000001</fb>
    <v>0</v>
  </rv>
  <rv s="0">
    <fb>288.61799999999999</fb>
    <v>0</v>
  </rv>
  <rv s="0">
    <fb>286.08</fb>
    <v>0</v>
  </rv>
  <rv s="0">
    <fb>18168294</fb>
    <v>23</v>
  </rv>
  <rv s="0">
    <fb>284.91000000000003</fb>
    <v>0</v>
  </rv>
  <rv s="0">
    <fb>285.17</fb>
    <v>0</v>
  </rv>
  <rv s="0">
    <fb>286.66000000000003</fb>
    <v>0</v>
  </rv>
  <rv s="0">
    <fb>283.91000000000003</fb>
    <v>0</v>
  </rv>
  <rv s="0">
    <fb>20944846</fb>
    <v>23</v>
  </rv>
  <rv s="0">
    <fb>284.82</fb>
    <v>0</v>
  </rv>
  <rv s="0">
    <fb>286.36</fb>
    <v>0</v>
  </rv>
  <rv s="0">
    <fb>286.77499999999998</fb>
    <v>0</v>
  </rv>
  <rv s="0">
    <fb>283.74</fb>
    <v>0</v>
  </rv>
  <rv s="0">
    <fb>16267357</fb>
    <v>23</v>
  </rv>
  <rv s="0">
    <fb>287.12</fb>
    <v>0</v>
  </rv>
  <rv s="0">
    <fb>285.42</fb>
    <v>0</v>
  </rv>
  <rv s="0">
    <fb>287.23</fb>
    <v>0</v>
  </rv>
  <rv s="0">
    <fb>284</fb>
    <v>0</v>
  </rv>
  <rv s="0">
    <fb>17879048</fb>
    <v>23</v>
  </rv>
  <rv s="0">
    <fb>286.51</fb>
    <v>0</v>
  </rv>
  <rv s="0">
    <fb>287.5883</fb>
    <v>0</v>
  </rv>
  <rv s="0">
    <fb>284.64999999999998</fb>
    <v>0</v>
  </rv>
  <rv s="0">
    <fb>16191301</fb>
    <v>23</v>
  </rv>
  <rv s="0">
    <fb>289.52</fb>
    <v>0</v>
  </rv>
  <rv s="0">
    <fb>286.88</fb>
    <v>0</v>
  </rv>
  <rv s="0">
    <fb>289.63</fb>
    <v>0</v>
  </rv>
  <rv s="0">
    <fb>286.10000000000002</fb>
    <v>0</v>
  </rv>
  <rv s="0">
    <fb>13900167</fb>
    <v>23</v>
  </rv>
  <rv s="0">
    <fb>289.45999999999998</fb>
    <v>0</v>
  </rv>
  <rv s="0">
    <fb>288.505</fb>
    <v>0</v>
  </rv>
  <rv s="0">
    <fb>289.5</fb>
    <v>0</v>
  </rv>
  <rv s="0">
    <fb>287.62380000000002</fb>
    <v>0</v>
  </rv>
  <rv s="0">
    <fb>16589336</fb>
    <v>23</v>
  </rv>
  <rv s="0">
    <fb>288.33</fb>
    <v>0</v>
  </rv>
  <rv s="0">
    <fb>289.75</fb>
    <v>0</v>
  </rv>
  <rv s="0">
    <fb>291.55</fb>
    <v>0</v>
  </rv>
  <rv s="0">
    <fb>287.81</fb>
    <v>0</v>
  </rv>
  <rv s="0">
    <fb>16117629</fb>
    <v>23</v>
  </rv>
  <rv s="0">
    <fb>286.44</fb>
    <v>0</v>
  </rv>
  <rv s="0">
    <fb>288.8</fb>
    <v>0</v>
  </rv>
  <rv s="0">
    <fb>285.2</fb>
    <v>0</v>
  </rv>
  <rv s="0">
    <fb>18616578</fb>
    <v>23</v>
  </rv>
  <rv s="0">
    <fb>287.20999999999998</fb>
    <v>0</v>
  </rv>
  <rv s="0">
    <fb>288.66000000000003</fb>
    <v>0</v>
  </rv>
  <rv s="0">
    <fb>285.86</fb>
    <v>0</v>
  </rv>
  <rv s="0">
    <fb>13955934</fb>
    <v>23</v>
  </rv>
  <rv s="0">
    <fb>289.81</fb>
    <v>0</v>
  </rv>
  <rv s="0">
    <fb>286.63</fb>
    <v>0</v>
  </rv>
  <rv s="0">
    <fb>289.97000000000003</fb>
    <v>0</v>
  </rv>
  <rv s="0">
    <fb>286.33999999999997</fb>
    <v>0</v>
  </rv>
  <rv s="0">
    <fb>14570391</fb>
    <v>23</v>
  </rv>
  <rv s="0">
    <fb>292.85000000000002</fb>
    <v>0</v>
  </rv>
  <rv s="0">
    <fb>289.48</fb>
    <v>0</v>
  </rv>
  <rv s="0">
    <fb>292.89999999999998</fb>
    <v>0</v>
  </rv>
  <rv s="0">
    <fb>289.3</fb>
    <v>0</v>
  </rv>
  <rv s="0">
    <fb>18249046</fb>
    <v>23</v>
  </rv>
  <rv s="0">
    <fb>294.60000000000002</fb>
    <v>0</v>
  </rv>
  <rv s="0">
    <fb>293.19</fb>
    <v>0</v>
  </rv>
  <rv s="0">
    <fb>294.82</fb>
    <v>0</v>
  </rv>
  <rv s="0">
    <fb>290.02</fb>
    <v>0</v>
  </rv>
  <rv s="0">
    <fb>22516027</fb>
    <v>23</v>
  </rv>
  <rv s="0">
    <fb>293.08</fb>
    <v>0</v>
  </rv>
  <rv s="0">
    <fb>292.39</fb>
    <v>0</v>
  </rv>
  <rv s="0">
    <fb>293.43</fb>
    <v>0</v>
  </rv>
  <rv s="0">
    <fb>291.08</fb>
    <v>0</v>
  </rv>
  <rv s="0">
    <fb>20075250</fb>
    <v>23</v>
  </rv>
  <rv s="0">
    <fb>290.73</fb>
    <v>0</v>
  </rv>
  <rv s="0">
    <fb>292.04000000000002</fb>
    <v>0</v>
  </rv>
  <rv s="0">
    <fb>290.27</fb>
    <v>0</v>
  </rv>
  <rv s="0">
    <fb>21812985</fb>
    <v>23</v>
  </rv>
  <rv s="0">
    <fb>296.77</fb>
    <v>0</v>
  </rv>
  <rv s="0">
    <fb>288.69349999999997</fb>
    <v>0</v>
  </rv>
  <rv s="0">
    <fb>297.47000000000003</fb>
    <v>0</v>
  </rv>
  <rv s="0">
    <fb>288.64</fb>
    <v>0</v>
  </rv>
  <rv s="0">
    <fb>29850461</fb>
    <v>23</v>
  </rv>
  <rv s="0">
    <fb>304.36</fb>
    <v>0</v>
  </rv>
  <rv s="0">
    <fb>299.72000000000003</fb>
    <v>0</v>
  </rv>
  <rv s="0">
    <fb>305.83999999999997</fb>
    <v>0</v>
  </rv>
  <rv s="0">
    <fb>298.06</fb>
    <v>0</v>
  </rv>
  <rv s="0">
    <fb>40817646</fb>
    <v>23</v>
  </rv>
  <rv s="0">
    <fb>303.245</fb>
    <v>0</v>
  </rv>
  <rv s="0">
    <fb>305.39999999999998</fb>
    <v>0</v>
  </rv>
  <rv s="0">
    <fb>301.85000000000002</fb>
    <v>0</v>
  </rv>
  <rv s="0">
    <fb>22830157</fb>
    <v>23</v>
  </rv>
  <rv s="0">
    <fb>302.62</fb>
    <v>0</v>
  </rv>
  <rv s="0">
    <fb>305.02</fb>
    <v>0</v>
  </rv>
  <rv s="0">
    <fb>305.64999999999998</fb>
    <v>0</v>
  </rv>
  <rv s="0">
    <fb>302.00349999999997</fb>
    <v>0</v>
  </rv>
  <rv s="0">
    <fb>18175774</fb>
    <v>23</v>
  </rv>
  <rv s="0">
    <fb>302.01</fb>
    <v>0</v>
  </rv>
  <rv s="0">
    <fb>304.3</fb>
    <v>0</v>
  </rv>
  <rv s="0">
    <fb>304.58999999999997</fb>
    <v>0</v>
  </rv>
  <rv s="0">
    <fb>300.42</fb>
    <v>0</v>
  </rv>
  <rv s="0">
    <fb>20006057</fb>
    <v>23</v>
  </rv>
  <rv s="0">
    <fb>299.08999999999997</fb>
    <v>0</v>
  </rv>
  <rv s="0">
    <fb>300.99</fb>
    <v>0</v>
  </rv>
  <rv s="0">
    <fb>302.42899999999997</fb>
    <v>0</v>
  </rv>
  <rv s="0">
    <fb>298.95</fb>
    <v>0</v>
  </rv>
  <rv s="0">
    <fb>17666084</fb>
    <v>23</v>
  </rv>
  <rv s="0">
    <fb>298.98700000000002</fb>
    <v>0</v>
  </rv>
  <rv s="0">
    <fb>300.87</fb>
    <v>0</v>
  </rv>
  <rv s="0">
    <fb>296.83</fb>
    <v>0</v>
  </rv>
  <rv s="0">
    <fb>22605726</fb>
    <v>23</v>
  </rv>
  <rv s="0">
    <fb>303.58999999999997</fb>
    <v>0</v>
  </rv>
  <rv s="0">
    <fb>301.11500000000001</fb>
    <v>0</v>
  </rv>
  <rv s="0">
    <fb>304.22000000000003</fb>
    <v>0</v>
  </rv>
  <rv s="0">
    <fb>301.06</fb>
    <v>0</v>
  </rv>
  <rv s="0">
    <fb>16348072</fb>
    <v>23</v>
  </rv>
  <rv s="0">
    <fb>301.88</fb>
    <v>0</v>
  </rv>
  <rv s="0">
    <fb>304.42</fb>
    <v>0</v>
  </rv>
  <rv s="0">
    <fb>304.5</fb>
    <v>0</v>
  </rv>
  <rv s="0">
    <fb>301.5</fb>
    <v>0</v>
  </rv>
  <rv s="0">
    <fb>26285338</fb>
    <v>23</v>
  </rv>
  <rv s="0">
    <fb>301.83</fb>
    <v>0</v>
  </rv>
  <rv s="0">
    <fb>302.86500000000001</fb>
    <v>0</v>
  </rv>
  <rv s="0">
    <fb>305.19</fb>
    <v>0</v>
  </rv>
  <rv s="0">
    <fb>301.49</fb>
    <v>0</v>
  </rv>
  <rv s="0">
    <fb>18983826</fb>
    <v>23</v>
  </rv>
  <rv s="0">
    <fb>301.14999999999998</fb>
    <v>0</v>
  </rv>
  <rv s="0">
    <fb>302.2</fb>
    <v>0</v>
  </rv>
  <rv s="0">
    <fb>303.36020000000002</fb>
    <v>0</v>
  </rv>
  <rv s="0">
    <fb>300.18</fb>
    <v>0</v>
  </rv>
  <rv s="0">
    <fb>16290545</fb>
    <v>23</v>
  </rv>
  <rv s="0">
    <fb>301.14</fb>
    <v>0</v>
  </rv>
  <rv s="0">
    <fb>302.60000000000002</fb>
    <v>0</v>
  </rv>
  <rv s="0">
    <fb>300.26</fb>
    <v>0</v>
  </rv>
  <rv s="0">
    <fb>14751610</fb>
    <v>23</v>
  </rv>
  <rv s="0">
    <fb>301.005</fb>
    <v>0</v>
  </rv>
  <rv s="0">
    <fb>301.08999999999997</fb>
    <v>0</v>
  </rv>
  <rv s="0">
    <fb>298.2</fb>
    <v>0</v>
  </rv>
  <rv s="0">
    <fb>17184083</fb>
    <v>23</v>
  </rv>
  <rv s="0">
    <fb>300.20999999999998</fb>
    <v>0</v>
  </rv>
  <rv s="0">
    <fb>299.77999999999997</fb>
    <v>0</v>
  </rv>
  <rv s="0">
    <fb>297.46510000000001</fb>
    <v>0</v>
  </rv>
  <rv s="0">
    <fb>15046819</fb>
    <v>23</v>
  </rv>
  <rv s="0">
    <fb>297.25</fb>
    <v>0</v>
  </rv>
  <rv s="0">
    <fb>300.82</fb>
    <v>0</v>
  </rv>
  <rv s="0">
    <fb>302.14</fb>
    <v>0</v>
  </rv>
  <rv s="0">
    <fb>297</fb>
    <v>0</v>
  </rv>
  <rv s="0">
    <fb>19927000</fb>
    <v>23</v>
  </rv>
  <rv s="0">
    <fb>295.70999999999998</fb>
    <v>0</v>
  </rv>
  <rv s="0">
    <fb>298.41500000000002</fb>
    <v>0</v>
  </rv>
  <rv s="0">
    <fb>299.92</fb>
    <v>0</v>
  </rv>
  <rv s="0">
    <fb>295.38</fb>
    <v>0</v>
  </rv>
  <rv s="0">
    <fb>19633363</fb>
    <v>23</v>
  </rv>
  <rv s="0">
    <fb>296.99</fb>
    <v>0</v>
  </rv>
  <rv s="0">
    <fb>297.55</fb>
    <v>0</v>
  </rv>
  <rv s="0">
    <fb>298.54000000000002</fb>
    <v>0</v>
  </rv>
  <rv s="0">
    <fb>294.08</fb>
    <v>0</v>
  </rv>
  <rv s="0">
    <fb>23652949</fb>
    <v>23</v>
  </rv>
  <rv s="0">
    <fb>299.79000000000002</fb>
    <v>0</v>
  </rv>
  <rv s="0">
    <fb>299.56</fb>
    <v>0</v>
  </rv>
  <rv s="0">
    <fb>301.39</fb>
    <v>0</v>
  </rv>
  <rv s="0">
    <fb>298.10000000000002</fb>
    <v>0</v>
  </rv>
  <rv s="0">
    <fb>21853433</fb>
    <v>23</v>
  </rv>
  <rv s="0">
    <fb>304.82</fb>
    <v>0</v>
  </rv>
  <rv s="0">
    <fb>303.26</fb>
    <v>0</v>
  </rv>
  <rv s="0">
    <fb>305.32</fb>
    <v>0</v>
  </rv>
  <rv s="0">
    <fb>301.82</fb>
    <v>0</v>
  </rv>
  <rv s="0">
    <fb>28356304</fb>
    <v>23</v>
  </rv>
  <rv s="0">
    <fb>305.22000000000003</fb>
    <v>0</v>
  </rv>
  <rv s="0">
    <fb>303.76</fb>
    <v>0</v>
  </rv>
  <rv s="0">
    <fb>305.31</fb>
    <v>0</v>
  </rv>
  <rv s="0">
    <fb>300.76</fb>
    <v>0</v>
  </rv>
  <rv s="0">
    <fb>19550815</fb>
    <v>23</v>
  </rv>
  <rv s="0">
    <fb>299.87</fb>
    <v>0</v>
  </rv>
  <rv s="0">
    <fb>304.17</fb>
    <v>0</v>
  </rv>
  <rv s="0">
    <fb>299.52999999999997</fb>
    <v>0</v>
  </rv>
  <rv s="0">
    <fb>41372457</fb>
    <v>23</v>
  </rv>
  <rv s="0">
    <fb>294.3</fb>
    <v>0</v>
  </rv>
  <rv s="0">
    <fb>296.33</fb>
    <v>0</v>
  </rv>
  <rv s="0">
    <fb>298.72000000000003</fb>
    <v>0</v>
  </rv>
  <rv s="0">
    <fb>38278661</fb>
    <v>23</v>
  </rv>
  <rv s="0">
    <fb>294.8</fb>
    <v>0</v>
  </rv>
  <rv s="0">
    <fb>295.69</fb>
    <v>0</v>
  </rv>
  <rv s="0">
    <fb>297.54000000000002</fb>
    <v>0</v>
  </rv>
  <rv s="0">
    <fb>294.07</fb>
    <v>0</v>
  </rv>
  <rv s="0">
    <fb>22364103</fb>
    <v>23</v>
  </rv>
  <rv s="0">
    <fb>298.58</fb>
    <v>0</v>
  </rv>
  <rv s="0">
    <fb>296.72500000000002</fb>
    <v>0</v>
  </rv>
  <rv s="0">
    <fb>300.22000000000003</fb>
    <v>0</v>
  </rv>
  <rv s="0">
    <fb>294.51</fb>
    <v>0</v>
  </rv>
  <rv s="0">
    <fb>26626342</fb>
    <v>23</v>
  </rv>
  <rv s="0">
    <fb>298.84500000000003</fb>
    <v>0</v>
  </rv>
  <rv s="0">
    <fb>300.89999999999998</fb>
    <v>0</v>
  </rv>
  <rv s="0">
    <fb>297.53390000000002</fb>
    <v>0</v>
  </rv>
  <rv s="0">
    <fb>18604601</fb>
    <v>23</v>
  </rv>
  <rv s="0">
    <fb>299.35000000000002</fb>
    <v>0</v>
  </rv>
  <rv s="0">
    <fb>298.23</fb>
    <v>0</v>
  </rv>
  <rv s="0">
    <fb>299.8</fb>
    <v>0</v>
  </rv>
  <rv s="0">
    <fb>14998978</fb>
    <v>23</v>
  </rv>
  <rv s="0">
    <fb>294.17</fb>
    <v>0</v>
  </rv>
  <rv s="0">
    <fb>296.14</fb>
    <v>0</v>
  </rv>
  <rv s="0">
    <fb>296.47000000000003</fb>
    <v>0</v>
  </rv>
  <rv s="0">
    <fb>292.94490000000002</fb>
    <v>0</v>
  </rv>
  <rv s="0">
    <fb>23571742</fb>
    <v>23</v>
  </rv>
  <rv s="0">
    <fb>283.52</fb>
    <v>0</v>
  </rv>
  <rv s="0">
    <fb>289.79500000000002</fb>
    <v>0</v>
  </rv>
  <rv s="0">
    <fb>290.77999999999997</fb>
    <v>0</v>
  </rv>
  <rv s="0">
    <fb>282.75</fb>
    <v>0</v>
  </rv>
  <rv s="0">
    <fb>43186237</fb>
    <v>23</v>
  </rv>
  <rv s="0">
    <fb>285.10000000000002</fb>
    <v>0</v>
  </rv>
  <rv s="0">
    <fb>286.77</fb>
    <v>0</v>
  </rv>
  <rv s="0">
    <fb>283.01</fb>
    <v>0</v>
  </rv>
  <rv s="0">
    <fb>26353696</fb>
    <v>23</v>
  </rv>
  <rv s="0">
    <fb>281.92</fb>
    <v>0</v>
  </rv>
  <rv s="0">
    <fb>285.70999999999998</fb>
    <v>0</v>
  </rv>
  <rv s="0">
    <fb>287.83</fb>
    <v>0</v>
  </rv>
  <rv s="0">
    <fb>281.62</fb>
    <v>0</v>
  </rv>
  <rv s="0">
    <fb>32343635</fb>
    <v>23</v>
  </rv>
  <rv s="0">
    <fb>289.10000000000002</fb>
    <v>0</v>
  </rv>
  <rv s="0">
    <fb>282.12169999999998</fb>
    <v>0</v>
  </rv>
  <rv s="0">
    <fb>289.98</fb>
    <v>0</v>
  </rv>
  <rv s="0">
    <fb>281.29000000000002</fb>
    <v>0</v>
  </rv>
  <rv s="0">
    <fb>30086280</fb>
    <v>23</v>
  </rv>
  <rv s="0">
    <fb>283.11</fb>
    <v>0</v>
  </rv>
  <rv s="0">
    <fb>280.25</fb>
    <v>0</v>
  </rv>
  <rv s="0">
    <fb>31350747</fb>
    <v>23</v>
  </rv>
  <rv s="0">
    <fb>288.76</fb>
    <v>0</v>
  </rv>
  <rv s="0">
    <fb>284.04640000000001</fb>
    <v>0</v>
  </rv>
  <rv s="0">
    <fb>290.39800000000002</fb>
    <v>0</v>
  </rv>
  <rv s="0">
    <fb>24993024</fb>
    <v>23</v>
  </rv>
  <rv s="0">
    <fb>293.11</fb>
    <v>0</v>
  </rv>
  <rv s="0">
    <fb>285.77999999999997</fb>
    <v>0</v>
  </rv>
  <rv s="0">
    <fb>293.63</fb>
    <v>0</v>
  </rv>
  <rv s="0">
    <fb>285.5093</fb>
    <v>0</v>
  </rv>
  <rv s="0">
    <fb>28002559</fb>
    <v>23</v>
  </rv>
  <rv s="0">
    <fb>294.85000000000002</fb>
    <v>0</v>
  </rv>
  <rv s="0">
    <fb>295.17500000000001</fb>
    <v>0</v>
  </rv>
  <rv s="0">
    <fb>296.64</fb>
    <v>0</v>
  </rv>
  <rv s="0">
    <fb>293.92</fb>
    <v>0</v>
  </rv>
  <rv s="0">
    <fb>20430471</fb>
    <v>23</v>
  </rv>
  <rv s="0">
    <fb>296.21899999999999</fb>
    <v>0</v>
  </rv>
  <rv s="0">
    <fb>296.64089999999999</fb>
    <v>0</v>
  </rv>
  <rv s="0">
    <fb>293.76</fb>
    <v>0</v>
  </rv>
  <rv s="0">
    <fb>17685700</fb>
    <v>23</v>
  </rv>
  <rv s="0">
    <fb>294.23</fb>
    <v>0</v>
  </rv>
  <rv s="0">
    <fb>292.92</fb>
    <v>0</v>
  </rv>
  <rv s="0">
    <fb>297.97000000000003</fb>
    <v>0</v>
  </rv>
  <rv s="0">
    <fb>292.745</fb>
    <v>0</v>
  </rv>
  <rv s="0">
    <fb>19298634</fb>
    <v>23</v>
  </rv>
  <rv s="0">
    <fb>292.88</fb>
    <v>0</v>
  </rv>
  <rv s="0">
    <fb>295.33999999999997</fb>
    <v>0</v>
  </rv>
  <rv s="0">
    <fb>292.35000000000002</fb>
    <v>0</v>
  </rv>
  <rv s="0">
    <fb>17974143</fb>
    <v>23</v>
  </rv>
  <rv s="0">
    <fb>296.31</fb>
    <v>0</v>
  </rv>
  <rv s="0">
    <fb>294.91000000000003</fb>
    <v>0</v>
  </rv>
  <rv s="0">
    <fb>297.27999999999997</fb>
    <v>0</v>
  </rv>
  <rv s="0">
    <fb>293.49</fb>
    <v>0</v>
  </rv>
  <rv s="0">
    <fb>23424025</fb>
    <v>23</v>
  </rv>
  <rv s="0">
    <fb>302.75</fb>
    <v>0</v>
  </rv>
  <rv s="0">
    <fb>299.20999999999998</fb>
    <v>0</v>
  </rv>
  <rv s="0">
    <fb>303.27</fb>
    <v>0</v>
  </rv>
  <rv s="0">
    <fb>297.83</fb>
    <v>0</v>
  </rv>
  <rv s="0">
    <fb>27262902</fb>
    <v>23</v>
  </rv>
  <rv s="0">
    <fb>302.33999999999997</fb>
    <v>0</v>
  </rv>
  <rv s="0">
    <fb>304.45</fb>
    <v>0</v>
  </rv>
  <rv s="0">
    <fb>300.51909999999998</fb>
    <v>0</v>
  </rv>
  <rv s="0">
    <fb>25384803</fb>
    <v>23</v>
  </rv>
  <rv s="0">
    <fb>307.29000000000002</fb>
    <v>0</v>
  </rv>
  <rv s="0">
    <fb>308.20999999999998</fb>
    <v>0</v>
  </rv>
  <rv s="0">
    <fb>302.69</fb>
    <v>0</v>
  </rv>
  <rv s="0">
    <fb>22729297</fb>
    <v>23</v>
  </rv>
  <rv s="0">
    <fb>308.23</fb>
    <v>0</v>
  </rv>
  <rv s="0">
    <fb>308.34800000000001</fb>
    <v>0</v>
  </rv>
  <rv s="0">
    <fb>309.3</fb>
    <v>0</v>
  </rv>
  <rv s="0">
    <fb>307.22000000000003</fb>
    <v>0</v>
  </rv>
  <rv s="0">
    <fb>17682139</fb>
    <v>23</v>
  </rv>
  <rv s="0">
    <fb>307.41000000000003</fb>
    <v>0</v>
  </rv>
  <rv s="0">
    <fb>309.20999999999998</fb>
    <v>0</v>
  </rv>
  <rv s="0">
    <fb>309.7</fb>
    <v>0</v>
  </rv>
  <rv s="0">
    <fb>306.11</fb>
    <v>0</v>
  </rv>
  <rv s="0">
    <fb>16537069</fb>
    <v>23</v>
  </rv>
  <rv s="0">
    <fb>310.76</fb>
    <v>0</v>
  </rv>
  <rv s="0">
    <fb>307.17020000000002</fb>
    <v>0</v>
  </rv>
  <rv s="0">
    <fb>311.02</fb>
    <v>0</v>
  </rv>
  <rv s="0">
    <fb>306.36</fb>
    <v>0</v>
  </rv>
  <rv s="0">
    <fb>16918100</fb>
    <v>23</v>
  </rv>
  <rv s="0">
    <fb>310.39999999999998</fb>
    <v>0</v>
  </rv>
  <rv s="0">
    <fb>311.08999999999997</fb>
    <v>0</v>
  </rv>
  <rv s="0">
    <fb>307.8</fb>
    <v>0</v>
  </rv>
  <rv s="0">
    <fb>17449332</fb>
    <v>23</v>
  </rv>
  <rv s="0">
    <fb>309.36</fb>
    <v>0</v>
  </rv>
  <rv s="0">
    <fb>309.39999999999998</fb>
    <v>0</v>
  </rv>
  <rv s="0">
    <fb>306.45999999999998</fb>
    <v>0</v>
  </rv>
  <rv s="0">
    <fb>17554469</fb>
    <v>23</v>
  </rv>
  <rv s="0">
    <fb>310.11</fb>
    <v>0</v>
  </rv>
  <rv s="0">
    <fb>311</fb>
    <v>0</v>
  </rv>
  <rv s="0">
    <fb>312.39499999999998</fb>
    <v>0</v>
  </rv>
  <rv s="0">
    <fb>308.5967</fb>
    <v>0</v>
  </rv>
  <rv s="0">
    <fb>28107349</fb>
    <v>23</v>
  </rv>
  <rv s="0">
    <fb>206.75</fb>
    <v>0</v>
  </rv>
  <rv s="0">
    <fb>209.79</fb>
    <v>0</v>
  </rv>
  <rv s="0">
    <fb>206.27</fb>
    <v>0</v>
  </rv>
  <rv s="0">
    <fb>12090707</fb>
    <v>23</v>
  </rv>
  <rv s="0">
    <fb>208.67</fb>
    <v>0</v>
  </rv>
  <rv s="0">
    <fb>207.21350000000001</fb>
    <v>0</v>
  </rv>
  <rv s="0">
    <fb>210.4</fb>
    <v>0</v>
  </rv>
  <rv s="0">
    <fb>11145635</fb>
    <v>23</v>
  </rv>
  <rv s="0">
    <fb>212.6</fb>
    <v>0</v>
  </rv>
  <rv s="0">
    <fb>212.78</fb>
    <v>0</v>
  </rv>
  <rv s="0">
    <fb>206.52</fb>
    <v>0</v>
  </rv>
  <rv s="0">
    <fb>17073861</fb>
    <v>23</v>
  </rv>
  <rv s="0">
    <fb>213.06</fb>
    <v>0</v>
  </rv>
  <rv s="0">
    <fb>15111857</fb>
    <v>23</v>
  </rv>
  <rv s="0">
    <fb>215.22</fb>
    <v>0</v>
  </rv>
  <rv s="0">
    <fb>216.24</fb>
    <v>0</v>
  </rv>
  <rv s="0">
    <fb>212.6121</fb>
    <v>0</v>
  </rv>
  <rv s="0">
    <fb>13492703</fb>
    <v>23</v>
  </rv>
  <rv s="0">
    <fb>218.3</fb>
    <v>0</v>
  </rv>
  <rv s="0">
    <fb>217.54</fb>
    <v>0</v>
  </rv>
  <rv s="0">
    <fb>218.38</fb>
    <v>0</v>
  </rv>
  <rv s="0">
    <fb>216.27799999999999</fb>
    <v>0</v>
  </rv>
  <rv s="0">
    <fb>12679579</fb>
    <v>23</v>
  </rv>
  <rv s="0">
    <fb>218.06</fb>
    <v>0</v>
  </rv>
  <rv s="0">
    <fb>219.2</fb>
    <v>0</v>
  </rv>
  <rv s="0">
    <fb>219.88</fb>
    <v>0</v>
  </rv>
  <rv s="0">
    <fb>11985072</fb>
    <v>23</v>
  </rv>
  <rv s="0">
    <fb>221.91</fb>
    <v>0</v>
  </rv>
  <rv s="0">
    <fb>219.59649999999999</fb>
    <v>0</v>
  </rv>
  <rv s="0">
    <fb>221.97</fb>
    <v>0</v>
  </rv>
  <rv s="0">
    <fb>219.21</fb>
    <v>0</v>
  </rv>
  <rv s="0">
    <fb>14494517</fb>
    <v>23</v>
  </rv>
  <rv s="0">
    <fb>219.06</fb>
    <v>0</v>
  </rv>
  <rv s="0">
    <fb>221.61</fb>
    <v>0</v>
  </rv>
  <rv s="0">
    <fb>222.38</fb>
    <v>0</v>
  </rv>
  <rv s="0">
    <fb>218.63</fb>
    <v>0</v>
  </rv>
  <rv s="0">
    <fb>13315361</fb>
    <v>23</v>
  </rv>
  <rv s="0">
    <fb>220.61</fb>
    <v>0</v>
  </rv>
  <rv s="0">
    <fb>220.14</fb>
    <v>0</v>
  </rv>
  <rv s="0">
    <fb>9698691</fb>
    <v>23</v>
  </rv>
  <rv s="0">
    <fb>221.77</fb>
    <v>0</v>
  </rv>
  <rv s="0">
    <fb>222.57</fb>
    <v>0</v>
  </rv>
  <rv s="0">
    <fb>222.63</fb>
    <v>0</v>
  </rv>
  <rv s="0">
    <fb>220.39</fb>
    <v>0</v>
  </rv>
  <rv s="0">
    <fb>9927707</fb>
    <v>23</v>
  </rv>
  <rv s="0">
    <fb>222.14</fb>
    <v>0</v>
  </rv>
  <rv s="0">
    <fb>222.03</fb>
    <v>0</v>
  </rv>
  <rv s="0">
    <fb>220.53</fb>
    <v>0</v>
  </rv>
  <rv s="0">
    <fb>15212828</fb>
    <v>23</v>
  </rv>
  <rv s="0">
    <fb>221.44</fb>
    <v>0</v>
  </rv>
  <rv s="0">
    <fb>222.155</fb>
    <v>0</v>
  </rv>
  <rv s="0">
    <fb>222.37</fb>
    <v>0</v>
  </rv>
  <rv s="0">
    <fb>219.12</fb>
    <v>0</v>
  </rv>
  <rv s="0">
    <fb>14162008</fb>
    <v>23</v>
  </rv>
  <rv s="0">
    <fb>221.32</fb>
    <v>0</v>
  </rv>
  <rv s="0">
    <fb>222.31</fb>
    <v>0</v>
  </rv>
  <rv s="0">
    <fb>221.28</fb>
    <v>0</v>
  </rv>
  <rv s="0">
    <fb>12085563</fb>
    <v>23</v>
  </rv>
  <rv s="0">
    <fb>219.76</fb>
    <v>0</v>
  </rv>
  <rv s="0">
    <fb>220.75</fb>
    <v>0</v>
  </rv>
  <rv s="0">
    <fb>221.48500000000001</fb>
    <v>0</v>
  </rv>
  <rv s="0">
    <fb>219.27</fb>
    <v>0</v>
  </rv>
  <rv s="0">
    <fb>10356800</fb>
    <v>23</v>
  </rv>
  <rv s="0">
    <fb>217.94</fb>
    <v>0</v>
  </rv>
  <rv s="0">
    <fb>221.78</fb>
    <v>0</v>
  </rv>
  <rv s="0">
    <fb>216.11</fb>
    <v>0</v>
  </rv>
  <rv s="0">
    <fb>11632300</fb>
    <v>23</v>
  </rv>
  <rv s="0">
    <fb>216.06</fb>
    <v>0</v>
  </rv>
  <rv s="0">
    <fb>212.5</fb>
    <v>0</v>
  </rv>
  <rv s="0">
    <fb>13356111</fb>
    <v>23</v>
  </rv>
  <rv s="0">
    <fb>217.79</fb>
    <v>0</v>
  </rv>
  <rv s="0">
    <fb>216.14</fb>
    <v>0</v>
  </rv>
  <rv s="0">
    <fb>218.74</fb>
    <v>0</v>
  </rv>
  <rv s="0">
    <fb>12720076</fb>
    <v>23</v>
  </rv>
  <rv s="0">
    <fb>223.23</fb>
    <v>0</v>
  </rv>
  <rv s="0">
    <fb>224.2</fb>
    <v>0</v>
  </rv>
  <rv s="0">
    <fb>218.45</fb>
    <v>0</v>
  </rv>
  <rv s="0">
    <fb>29448498</fb>
    <v>23</v>
  </rv>
  <rv s="0">
    <fb>209.53</fb>
    <v>0</v>
  </rv>
  <rv s="0">
    <fb>206.53</fb>
    <v>0</v>
  </rv>
  <rv s="0">
    <fb>211.43</fb>
    <v>0</v>
  </rv>
  <rv s="0">
    <fb>48509808</fb>
    <v>23</v>
  </rv>
  <rv s="0">
    <fb>208.43</fb>
    <v>0</v>
  </rv>
  <rv s="0">
    <fb>201.06</fb>
    <v>0</v>
  </rv>
  <rv s="0">
    <fb>31258380</fb>
    <v>23</v>
  </rv>
  <rv s="0">
    <fb>203.44</fb>
    <v>0</v>
  </rv>
  <rv s="0">
    <fb>205.14</fb>
    <v>0</v>
  </rv>
  <rv s="0">
    <fb>15510509</fb>
    <v>23</v>
  </rv>
  <rv s="0">
    <fb>206.6165</fb>
    <v>0</v>
  </rv>
  <rv s="0">
    <fb>210.6</fb>
    <v>0</v>
  </rv>
  <rv s="0">
    <fb>205.20249999999999</fb>
    <v>0</v>
  </rv>
  <rv s="0">
    <fb>19628890</fb>
    <v>23</v>
  </rv>
  <rv s="0">
    <fb>212.51</fb>
    <v>0</v>
  </rv>
  <rv s="0">
    <fb>212.73</fb>
    <v>0</v>
  </rv>
  <rv s="0">
    <fb>208.71</fb>
    <v>0</v>
  </rv>
  <rv s="0">
    <fb>12538154</fb>
    <v>23</v>
  </rv>
  <rv s="0">
    <fb>210.85</fb>
    <v>0</v>
  </rv>
  <rv s="0">
    <fb>210.47</fb>
    <v>0</v>
  </rv>
  <rv s="0">
    <fb>209.33799999999999</fb>
    <v>0</v>
  </rv>
  <rv s="0">
    <fb>10567533</fb>
    <v>23</v>
  </rv>
  <rv s="0">
    <fb>212.33</fb>
    <v>0</v>
  </rv>
  <rv s="0">
    <fb>210.3</fb>
    <v>0</v>
  </rv>
  <rv s="0">
    <fb>12192251</fb>
    <v>23</v>
  </rv>
  <rv s="0">
    <fb>213.8</fb>
    <v>0</v>
  </rv>
  <rv s="0">
    <fb>210.66</fb>
    <v>0</v>
  </rv>
  <rv s="0">
    <fb>11856350</fb>
    <v>23</v>
  </rv>
  <rv s="0">
    <fb>210.19</fb>
    <v>0</v>
  </rv>
  <rv s="0">
    <fb>210.86</fb>
    <v>0</v>
  </rv>
  <rv s="0">
    <fb>206.5102</fb>
    <v>0</v>
  </rv>
  <rv s="0">
    <fb>25030810</fb>
    <v>23</v>
  </rv>
  <rv s="0">
    <fb>210.76</fb>
    <v>0</v>
  </rv>
  <rv s="0">
    <fb>207.85</fb>
    <v>0</v>
  </rv>
  <rv s="0">
    <fb>211.22</fb>
    <v>0</v>
  </rv>
  <rv s="0">
    <fb>207.4</fb>
    <v>0</v>
  </rv>
  <rv s="0">
    <fb>13813704</fb>
    <v>23</v>
  </rv>
  <rv s="0">
    <fb>209.52350000000001</fb>
    <v>0</v>
  </rv>
  <rv s="0">
    <fb>214.32589999999999</fb>
    <v>0</v>
  </rv>
  <rv s="0">
    <fb>209.18</fb>
    <v>0</v>
  </rv>
  <rv s="0">
    <fb>15396625</fb>
    <v>23</v>
  </rv>
  <rv s="0">
    <fb>214.18</fb>
    <v>0</v>
  </rv>
  <rv s="0">
    <fb>214</fb>
    <v>0</v>
  </rv>
  <rv s="0">
    <fb>10619380</fb>
    <v>23</v>
  </rv>
  <rv s="0">
    <fb>217.8</fb>
    <v>0</v>
  </rv>
  <rv s="0">
    <fb>213.55</fb>
    <v>0</v>
  </rv>
  <rv s="0">
    <fb>217.97499999999999</fb>
    <v>0</v>
  </rv>
  <rv s="0">
    <fb>15630026</fb>
    <v>23</v>
  </rv>
  <rv s="0">
    <fb>217.99</fb>
    <v>0</v>
  </rv>
  <rv s="0">
    <fb>12135114</fb>
    <v>23</v>
  </rv>
  <rv s="0">
    <fb>216.52</fb>
    <v>0</v>
  </rv>
  <rv s="0">
    <fb>218.76499999999999</fb>
    <v>0</v>
  </rv>
  <rv s="0">
    <fb>212.94499999999999</fb>
    <v>0</v>
  </rv>
  <rv s="0">
    <fb>13109213</fb>
    <v>23</v>
  </rv>
  <rv s="0">
    <fb>213.48</fb>
    <v>0</v>
  </rv>
  <rv s="0">
    <fb>214.23699999999999</fb>
    <v>0</v>
  </rv>
  <rv s="0">
    <fb>208.8305</fb>
    <v>0</v>
  </rv>
  <rv s="0">
    <fb>13991867</fb>
    <v>23</v>
  </rv>
  <rv s="0">
    <fb>200.72</fb>
    <v>0</v>
  </rv>
  <rv s="0">
    <fb>201.8</fb>
    <v>0</v>
  </rv>
  <rv s="0">
    <fb>198.17</fb>
    <v>0</v>
  </rv>
  <rv s="0">
    <fb>23080057</fb>
    <v>23</v>
  </rv>
  <rv s="0">
    <fb>196.77</fb>
    <v>0</v>
  </rv>
  <rv s="0">
    <fb>202.25</fb>
    <v>0</v>
  </rv>
  <rv s="0">
    <fb>195.9537</fb>
    <v>0</v>
  </rv>
  <rv s="0">
    <fb>21433487</fb>
    <v>23</v>
  </rv>
  <rv s="0">
    <fb>197.2</fb>
    <v>0</v>
  </rv>
  <rv s="0">
    <fb>201.21</fb>
    <v>0</v>
  </rv>
  <rv s="0">
    <fb>195.49</fb>
    <v>0</v>
  </rv>
  <rv s="0">
    <fb>16555210</fb>
    <v>23</v>
  </rv>
  <rv s="0">
    <fb>189.75</fb>
    <v>0</v>
  </rv>
  <rv s="0">
    <fb>191.82</fb>
    <v>0</v>
  </rv>
  <rv s="0">
    <fb>195.88</fb>
    <v>0</v>
  </rv>
  <rv s="0">
    <fb>189.5</fb>
    <v>0</v>
  </rv>
  <rv s="0">
    <fb>21682626</fb>
    <v>23</v>
  </rv>
  <rv s="0">
    <fb>192.47</fb>
    <v>0</v>
  </rv>
  <rv s="0">
    <fb>182.69499999999999</fb>
    <v>0</v>
  </rv>
  <rv s="0">
    <fb>192.74</fb>
    <v>0</v>
  </rv>
  <rv s="0">
    <fb>181.82</fb>
    <v>0</v>
  </rv>
  <rv s="0">
    <fb>32290005</fb>
    <v>23</v>
  </rv>
  <rv s="0">
    <fb>196.44</fb>
    <v>0</v>
  </rv>
  <rv s="0">
    <fb>194.03</fb>
    <v>0</v>
  </rv>
  <rv s="0">
    <fb>196.57</fb>
    <v>0</v>
  </rv>
  <rv s="0">
    <fb>188.85</fb>
    <v>0</v>
  </rv>
  <rv s="0">
    <fb>24948955</fb>
    <v>23</v>
  </rv>
  <rv s="0">
    <fb>185.89</fb>
    <v>0</v>
  </rv>
  <rv s="0">
    <fb>196.22</fb>
    <v>0</v>
  </rv>
  <rv s="0">
    <fb>197.24</fb>
    <v>0</v>
  </rv>
  <rv s="0">
    <fb>183.97</fb>
    <v>0</v>
  </rv>
  <rv s="0">
    <fb>27984104</fb>
    <v>23</v>
  </rv>
  <rv s="0">
    <fb>191.76</fb>
    <v>0</v>
  </rv>
  <rv s="0">
    <fb>189.17</fb>
    <v>0</v>
  </rv>
  <rv s="0">
    <fb>191.83</fb>
    <v>0</v>
  </rv>
  <rv s="0">
    <fb>186.39</fb>
    <v>0</v>
  </rv>
  <rv s="0">
    <fb>23062473</fb>
    <v>23</v>
  </rv>
  <rv s="0">
    <fb>185.17</fb>
    <v>0</v>
  </rv>
  <rv s="0">
    <fb>186.78</fb>
    <v>0</v>
  </rv>
  <rv s="0">
    <fb>188.99</fb>
    <v>0</v>
  </rv>
  <rv s="0">
    <fb>183.89009999999999</fb>
    <v>0</v>
  </rv>
  <rv s="0">
    <fb>19333425</fb>
    <v>23</v>
  </rv>
  <rv s="0">
    <fb>181.09</fb>
    <v>0</v>
  </rv>
  <rv s="0">
    <fb>178.33</fb>
    <v>0</v>
  </rv>
  <rv s="0">
    <fb>183.78</fb>
    <v>0</v>
  </rv>
  <rv s="0">
    <fb>176.26</fb>
    <v>0</v>
  </rv>
  <rv s="0">
    <fb>24511227</fb>
    <v>23</v>
  </rv>
  <rv s="0">
    <fb>169.5</fb>
    <v>0</v>
  </rv>
  <rv s="0">
    <fb>169.6</fb>
    <v>0</v>
  </rv>
  <rv s="0">
    <fb>165.19</fb>
    <v>0</v>
  </rv>
  <rv s="0">
    <fb>29949041</fb>
    <v>23</v>
  </rv>
  <rv s="0">
    <fb>178.19</fb>
    <v>0</v>
  </rv>
  <rv s="0">
    <fb>174.67</fb>
    <v>0</v>
  </rv>
  <rv s="0">
    <fb>178.29</fb>
    <v>0</v>
  </rv>
  <rv s="0">
    <fb>24517791</fb>
    <v>23</v>
  </rv>
  <rv s="0">
    <fb>170.24</fb>
    <v>0</v>
  </rv>
  <rv s="0">
    <fb>175.88</fb>
    <v>0</v>
  </rv>
  <rv s="0">
    <fb>167.66</fb>
    <v>0</v>
  </rv>
  <rv s="0">
    <fb>20397204</fb>
    <v>23</v>
  </rv>
  <rv s="0">
    <fb>154.47</fb>
    <v>0</v>
  </rv>
  <rv s="0">
    <fb>159.54</fb>
    <v>0</v>
  </rv>
  <rv s="0">
    <fb>166.6</fb>
    <v>0</v>
  </rv>
  <rv s="0">
    <fb>154.34</fb>
    <v>0</v>
  </rv>
  <rv s="0">
    <fb>43266335</fb>
    <v>23</v>
  </rv>
  <rv s="0">
    <fb>170.28</fb>
    <v>0</v>
  </rv>
  <rv s="0">
    <fb>163.53</fb>
    <v>0</v>
  </rv>
  <rv s="0">
    <fb>157.6</fb>
    <v>0</v>
  </rv>
  <rv s="0">
    <fb>33361896</fb>
    <v>23</v>
  </rv>
  <rv s="0">
    <fb>146.01</fb>
    <v>0</v>
  </rv>
  <rv s="0">
    <fb>152.32</fb>
    <v>0</v>
  </rv>
  <rv s="0">
    <fb>159.13</fb>
    <v>0</v>
  </rv>
  <rv s="0">
    <fb>143.1</fb>
    <v>0</v>
  </rv>
  <rv s="0">
    <fb>39120419</fb>
    <v>23</v>
  </rv>
  <rv s="0">
    <fb>149.41999999999999</fb>
    <v>0</v>
  </rv>
  <rv s="0">
    <fb>150.74</fb>
    <v>0</v>
  </rv>
  <rv s="0">
    <fb>153.94</fb>
    <v>0</v>
  </rv>
  <rv s="0">
    <fb>34255596</fb>
    <v>23</v>
  </rv>
  <rv s="0">
    <fb>146.96</fb>
    <v>0</v>
  </rv>
  <rv s="0">
    <fb>148.18</fb>
    <v>0</v>
  </rv>
  <rv s="0">
    <fb>137.10059999999999</fb>
    <v>0</v>
  </rv>
  <rv s="0">
    <fb>37553136</fb>
    <v>23</v>
  </rv>
  <rv s="0">
    <fb>153.13</fb>
    <v>0</v>
  </rv>
  <rv s="0">
    <fb>146.62</fb>
    <v>0</v>
  </rv>
  <rv s="0">
    <fb>159.92939999999999</fb>
    <v>0</v>
  </rv>
  <rv s="0">
    <fb>144.80000000000001</fb>
    <v>0</v>
  </rv>
  <rv s="0">
    <fb>39862312</fb>
    <v>23</v>
  </rv>
  <rv s="0">
    <fb>149.72999999999999</fb>
    <v>0</v>
  </rv>
  <rv s="0">
    <fb>156.02000000000001</fb>
    <v>0</v>
  </rv>
  <rv s="0">
    <fb>159.27000000000001</fb>
    <v>0</v>
  </rv>
  <rv s="0">
    <fb>148</fb>
    <v>0</v>
  </rv>
  <rv s="0">
    <fb>32402444</fb>
    <v>23</v>
  </rv>
  <rv s="0">
    <fb>148.1</fb>
    <v>0</v>
  </rv>
  <rv s="0">
    <fb>149.66</fb>
    <v>0</v>
  </rv>
  <rv s="0">
    <fb>152.31</fb>
    <v>0</v>
  </rv>
  <rv s="0">
    <fb>29830765</fb>
    <v>23</v>
  </rv>
  <rv s="0">
    <fb>160.97999999999999</fb>
    <v>0</v>
  </rv>
  <rv s="0">
    <fb>155.20500000000001</fb>
    <v>0</v>
  </rv>
  <rv s="0">
    <fb>161.31</fb>
    <v>0</v>
  </rv>
  <rv s="0">
    <fb>152.57</fb>
    <v>0</v>
  </rv>
  <rv s="0">
    <fb>30440369</fb>
    <v>23</v>
  </rv>
  <rv s="0">
    <fb>156.21</fb>
    <v>0</v>
  </rv>
  <rv s="0">
    <fb>158.91999999999999</fb>
    <v>0</v>
  </rv>
  <rv s="0">
    <fb>162.99</fb>
    <v>0</v>
  </rv>
  <rv s="0">
    <fb>153.06</fb>
    <v>0</v>
  </rv>
  <rv s="0">
    <fb>35184271</fb>
    <v>23</v>
  </rv>
  <rv s="0">
    <fb>163.34</fb>
    <v>0</v>
  </rv>
  <rv s="0">
    <fb>158.25</fb>
    <v>0</v>
  </rv>
  <rv s="0">
    <fb>164</fb>
    <v>0</v>
  </rv>
  <rv s="0">
    <fb>157.02010000000001</fb>
    <v>0</v>
  </rv>
  <rv s="0">
    <fb>26579021</fb>
    <v>23</v>
  </rv>
  <rv s="0">
    <fb>156.79</fb>
    <v>0</v>
  </rv>
  <rv s="0">
    <fb>154.75</fb>
    <v>0</v>
  </rv>
  <rv s="0">
    <fb>24749273</fb>
    <v>23</v>
  </rv>
  <rv s="0">
    <fb>165.95</fb>
    <v>0</v>
  </rv>
  <rv s="0">
    <fb>159.18</fb>
    <v>0</v>
  </rv>
  <rv s="0">
    <fb>166.75</fb>
    <v>0</v>
  </rv>
  <rv s="0">
    <fb>22423472</fb>
    <v>23</v>
  </rv>
  <rv s="0">
    <fb>165.48</fb>
    <v>0</v>
  </rv>
  <rv s="0">
    <fb>170.93</fb>
    <v>0</v>
  </rv>
  <rv s="0">
    <fb>164.2</fb>
    <v>0</v>
  </rv>
  <rv s="0">
    <fb>23522179</fb>
    <v>23</v>
  </rv>
  <rv s="0">
    <fb>159.6</fb>
    <v>0</v>
  </rv>
  <rv s="0">
    <fb>161.61500000000001</fb>
    <v>0</v>
  </rv>
  <rv s="0">
    <fb>164.15</fb>
    <v>0</v>
  </rv>
  <rv s="0">
    <fb>158.035</fb>
    <v>0</v>
  </rv>
  <rv s="0">
    <fb>19507559</fb>
    <v>23</v>
  </rv>
  <rv s="0">
    <fb>158.19</fb>
    <v>0</v>
  </rv>
  <rv s="0">
    <fb>161.3509</fb>
    <v>0</v>
  </rv>
  <rv s="0">
    <fb>155.91999999999999</fb>
    <v>0</v>
  </rv>
  <rv s="0">
    <fb>20563168</fb>
    <v>23</v>
  </rv>
  <rv s="0">
    <fb>154.18</fb>
    <v>0</v>
  </rv>
  <rv s="0">
    <fb>157.15</fb>
    <v>0</v>
  </rv>
  <rv s="0">
    <fb>157.91</fb>
    <v>0</v>
  </rv>
  <rv s="0">
    <fb>150.83000000000001</fb>
    <v>0</v>
  </rv>
  <rv s="0">
    <fb>25747385</fb>
    <v>23</v>
  </rv>
  <rv s="0">
    <fb>160.15</fb>
    <v>0</v>
  </rv>
  <rv s="0">
    <fb>166.2</fb>
    <v>0</v>
  </rv>
  <rv s="0">
    <fb>158.51</fb>
    <v>0</v>
  </rv>
  <rv s="0">
    <fb>28359819</fb>
    <v>23</v>
  </rv>
  <rv s="0">
    <fb>168.83</fb>
    <v>0</v>
  </rv>
  <rv s="0">
    <fb>171.79</fb>
    <v>0</v>
  </rv>
  <rv s="0">
    <fb>173.39</fb>
    <v>0</v>
  </rv>
  <rv s="0">
    <fb>166.01</fb>
    <v>0</v>
  </rv>
  <rv s="0">
    <fb>31411919</fb>
    <v>23</v>
  </rv>
  <rv s="0">
    <fb>174.28</fb>
    <v>0</v>
  </rv>
  <rv s="0">
    <fb>171.25</fb>
    <v>0</v>
  </rv>
  <rv s="0">
    <fb>167.74</fb>
    <v>0</v>
  </rv>
  <rv s="0">
    <fb>21554786</fb>
    <v>23</v>
  </rv>
  <rv s="0">
    <fb>175.19</fb>
    <v>0</v>
  </rv>
  <rv s="0">
    <fb>175.9</fb>
    <v>0</v>
  </rv>
  <rv s="0">
    <fb>177.08</fb>
    <v>0</v>
  </rv>
  <rv s="0">
    <fb>171.57</fb>
    <v>0</v>
  </rv>
  <rv s="0">
    <fb>23534287</fb>
    <v>23</v>
  </rv>
  <rv s="0">
    <fb>174.79</fb>
    <v>0</v>
  </rv>
  <rv s="0">
    <fb>173.67</fb>
    <v>0</v>
  </rv>
  <rv s="0">
    <fb>169.45</fb>
    <v>0</v>
  </rv>
  <rv s="0">
    <fb>19355355</fb>
    <v>23</v>
  </rv>
  <rv s="0">
    <fb>178.17</fb>
    <v>0</v>
  </rv>
  <rv s="0">
    <fb>178.97649999999999</fb>
    <v>0</v>
  </rv>
  <rv s="0">
    <fb>181.22499999999999</fb>
    <v>0</v>
  </rv>
  <rv s="0">
    <fb>176.62</fb>
    <v>0</v>
  </rv>
  <rv s="0">
    <fb>20905186</fb>
    <v>23</v>
  </rv>
  <rv s="0">
    <fb>176.97</fb>
    <v>0</v>
  </rv>
  <rv s="0">
    <fb>175.1865</fb>
    <v>0</v>
  </rv>
  <rv s="0">
    <fb>172.82</fb>
    <v>0</v>
  </rv>
  <rv s="0">
    <fb>17302648</fb>
    <v>23</v>
  </rv>
  <rv s="0">
    <fb>176.25</fb>
    <v>0</v>
  </rv>
  <rv s="0">
    <fb>177.95</fb>
    <v>0</v>
  </rv>
  <rv s="0">
    <fb>178.05</fb>
    <v>0</v>
  </rv>
  <rv s="0">
    <fb>172.51</fb>
    <v>0</v>
  </rv>
  <rv s="0">
    <fb>23144398</fb>
    <v>23</v>
  </rv>
  <rv s="0">
    <fb>179.24</fb>
    <v>0</v>
  </rv>
  <rv s="0">
    <fb>179.2</fb>
    <v>0</v>
  </rv>
  <rv s="0">
    <fb>180.28</fb>
    <v>0</v>
  </rv>
  <rv s="0">
    <fb>176.66</fb>
    <v>0</v>
  </rv>
  <rv s="0">
    <fb>20845939</fb>
    <v>23</v>
  </rv>
  <rv s="0">
    <fb>178.24</fb>
    <v>0</v>
  </rv>
  <rv s="0">
    <fb>177.41</fb>
    <v>0</v>
  </rv>
  <rv s="0">
    <fb>180.5</fb>
    <v>0</v>
  </rv>
  <rv s="0">
    <fb>176.77</fb>
    <v>0</v>
  </rv>
  <rv s="0">
    <fb>16064313</fb>
    <v>23</v>
  </rv>
  <rv s="0">
    <fb>170.8</fb>
    <v>0</v>
  </rv>
  <rv s="0">
    <fb>175.25</fb>
    <v>0</v>
  </rv>
  <rv s="0">
    <fb>175.38</fb>
    <v>0</v>
  </rv>
  <rv s="0">
    <fb>168.3408</fb>
    <v>0</v>
  </rv>
  <rv s="0">
    <fb>24250612</fb>
    <v>23</v>
  </rv>
  <rv s="0">
    <fb>182.28</fb>
    <v>0</v>
  </rv>
  <rv s="0">
    <fb>178.45</fb>
    <v>0</v>
  </rv>
  <rv s="0">
    <fb>184.78</fb>
    <v>0</v>
  </rv>
  <rv s="0">
    <fb>178.14</fb>
    <v>0</v>
  </rv>
  <rv s="0">
    <fb>33048762</fb>
    <v>23</v>
  </rv>
  <rv s="0">
    <fb>185.13</fb>
    <v>0</v>
  </rv>
  <rv s="0">
    <fb>184.08</fb>
    <v>0</v>
  </rv>
  <rv s="0">
    <fb>187.05</fb>
    <v>0</v>
  </rv>
  <rv s="0">
    <fb>21306706</fb>
    <v>23</v>
  </rv>
  <rv s="0">
    <fb>190.07</fb>
    <v>0</v>
  </rv>
  <rv s="0">
    <fb>183.23</fb>
    <v>0</v>
  </rv>
  <rv s="0">
    <fb>190.41</fb>
    <v>0</v>
  </rv>
  <rv s="0">
    <fb>180.82499999999999</fb>
    <v>0</v>
  </rv>
  <rv s="0">
    <fb>28371313</fb>
    <v>23</v>
  </rv>
  <rv s="0">
    <fb>187.5</fb>
    <v>0</v>
  </rv>
  <rv s="0">
    <fb>192.65700000000001</fb>
    <v>0</v>
  </rv>
  <rv s="0">
    <fb>193.75</fb>
    <v>0</v>
  </rv>
  <rv s="0">
    <fb>187.41</fb>
    <v>0</v>
  </rv>
  <rv s="0">
    <fb>29197750</fb>
    <v>23</v>
  </rv>
  <rv s="0">
    <fb>182.91</fb>
    <v>0</v>
  </rv>
  <rv s="0">
    <fb>188.66</fb>
    <v>0</v>
  </rv>
  <rv s="0">
    <fb>182.56</fb>
    <v>0</v>
  </rv>
  <rv s="0">
    <fb>21730986</fb>
    <v>23</v>
  </rv>
  <rv s="0">
    <fb>194.19</fb>
    <v>0</v>
  </rv>
  <rv s="0">
    <fb>190.93</fb>
    <v>0</v>
  </rv>
  <rv s="0">
    <fb>196.91</fb>
    <v>0</v>
  </rv>
  <rv s="0">
    <fb>190</fb>
    <v>0</v>
  </rv>
  <rv s="0">
    <fb>41973488</fb>
    <v>23</v>
  </rv>
  <rv s="0">
    <fb>204.71</fb>
    <v>0</v>
  </rv>
  <rv s="0">
    <fb>206.92</fb>
    <v>0</v>
  </rv>
  <rv s="0">
    <fb>209.69</fb>
    <v>0</v>
  </rv>
  <rv s="0">
    <fb>201.5701</fb>
    <v>0</v>
  </rv>
  <rv s="0">
    <fb>46230116</fb>
    <v>23</v>
  </rv>
  <rv s="0">
    <fb>202.27</fb>
    <v>0</v>
  </rv>
  <rv s="0">
    <fb>201.6</fb>
    <v>0</v>
  </rv>
  <rv s="0">
    <fb>207.28</fb>
    <v>0</v>
  </rv>
  <rv s="0">
    <fb>199.05009999999999</fb>
    <v>0</v>
  </rv>
  <rv s="0">
    <fb>30212128</fb>
    <v>23</v>
  </rv>
  <rv s="0">
    <fb>205.26</fb>
    <v>0</v>
  </rv>
  <rv s="0">
    <fb>200.2</fb>
    <v>0</v>
  </rv>
  <rv s="0">
    <fb>198.75620000000001</fb>
    <v>0</v>
  </rv>
  <rv s="0">
    <fb>19206783</fb>
    <v>23</v>
  </rv>
  <rv s="0">
    <fb>207.02</fb>
    <v>0</v>
  </rv>
  <rv s="0">
    <fb>21071223</fb>
    <v>23</v>
  </rv>
  <rv s="0">
    <fb>208.47</fb>
    <v>0</v>
  </rv>
  <rv s="0">
    <fb>206.66</fb>
    <v>0</v>
  </rv>
  <rv s="0">
    <fb>21696025</fb>
    <v>23</v>
  </rv>
  <rv s="0">
    <fb>211.26</fb>
    <v>0</v>
  </rv>
  <rv s="0">
    <fb>211.16</fb>
    <v>0</v>
  </rv>
  <rv s="0">
    <fb>15151976</fb>
    <v>23</v>
  </rv>
  <rv s="0">
    <fb>212.35</fb>
    <v>0</v>
  </rv>
  <rv s="0">
    <fb>213.21</fb>
    <v>0</v>
  </rv>
  <rv s="0">
    <fb>12463064</fb>
    <v>23</v>
  </rv>
  <rv s="0">
    <fb>210.88650000000001</fb>
    <v>0</v>
  </rv>
  <rv s="0">
    <fb>12870855</fb>
    <v>23</v>
  </rv>
  <rv s="0">
    <fb>210.1</fb>
    <v>0</v>
  </rv>
  <rv s="0">
    <fb>215.27500000000001</fb>
    <v>0</v>
  </rv>
  <rv s="0">
    <fb>14704647</fb>
    <v>23</v>
  </rv>
  <rv s="0">
    <fb>209.43</fb>
    <v>0</v>
  </rv>
  <rv s="0">
    <fb>210.78</fb>
    <v>0</v>
  </rv>
  <rv s="0">
    <fb>202.11</fb>
    <v>0</v>
  </rv>
  <rv s="0">
    <fb>20610985</fb>
    <v>23</v>
  </rv>
  <rv s="0">
    <fb>202.56</fb>
    <v>0</v>
  </rv>
  <rv s="0">
    <fb>200.69</fb>
    <v>0</v>
  </rv>
  <rv s="0">
    <fb>17122299</fb>
    <v>23</v>
  </rv>
  <rv s="0">
    <fb>205.27</fb>
    <v>0</v>
  </rv>
  <rv s="0">
    <fb>211.34</fb>
    <v>0</v>
  </rv>
  <rv s="0">
    <fb>204.12</fb>
    <v>0</v>
  </rv>
  <rv s="0">
    <fb>19253695</fb>
    <v>23</v>
  </rv>
  <rv s="0">
    <fb>213.19</fb>
    <v>0</v>
  </rv>
  <rv s="0">
    <fb>212.15</fb>
    <v>0</v>
  </rv>
  <rv s="0">
    <fb>214.64449999999999</fb>
    <v>0</v>
  </rv>
  <rv s="0">
    <fb>210.94</fb>
    <v>0</v>
  </rv>
  <rv s="0">
    <fb>20130237</fb>
    <v>23</v>
  </rv>
  <rv s="0">
    <fb>216.88</fb>
    <v>0</v>
  </rv>
  <rv s="0">
    <fb>213.27</fb>
    <v>0</v>
  </rv>
  <rv s="0">
    <fb>220.49</fb>
    <v>0</v>
  </rv>
  <rv s="0">
    <fb>31843152</fb>
    <v>23</v>
  </rv>
  <rv s="0">
    <fb>229.97</fb>
    <v>0</v>
  </rv>
  <rv s="0">
    <fb>223.5</fb>
    <v>0</v>
  </rv>
  <rv s="0">
    <fb>231.34</fb>
    <v>0</v>
  </rv>
  <rv s="0">
    <fb>223.19</fb>
    <v>0</v>
  </rv>
  <rv s="0">
    <fb>50162875</fb>
    <v>23</v>
  </rv>
  <rv s="0">
    <fb>231.39</fb>
    <v>0</v>
  </rv>
  <rv s="0">
    <fb>234.72</fb>
    <v>0</v>
  </rv>
  <rv s="0">
    <fb>237.2</fb>
    <v>0</v>
  </rv>
  <rv s="0">
    <fb>231.2</fb>
    <v>0</v>
  </rv>
  <rv s="0">
    <fb>47782636</fb>
    <v>23</v>
  </rv>
  <rv s="0">
    <fb>234.91</fb>
    <v>0</v>
  </rv>
  <rv s="0">
    <fb>231.51</fb>
    <v>0</v>
  </rv>
  <rv s="0">
    <fb>228.74</fb>
    <v>0</v>
  </rv>
  <rv s="0">
    <fb>33593986</fb>
    <v>23</v>
  </rv>
  <rv s="0">
    <fb>232.2</fb>
    <v>0</v>
  </rv>
  <rv s="0">
    <fb>239.77</fb>
    <v>0</v>
  </rv>
  <rv s="0">
    <fb>240.9</fb>
    <v>0</v>
  </rv>
  <rv s="0">
    <fb>33088402</fb>
    <v>23</v>
  </rv>
  <rv s="0">
    <fb>229.14</fb>
    <v>0</v>
  </rv>
  <rv s="0">
    <fb>230.56</fb>
    <v>0</v>
  </rv>
  <rv s="0">
    <fb>221.13470000000001</fb>
    <v>0</v>
  </rv>
  <rv s="0">
    <fb>34120966</fb>
    <v>23</v>
  </rv>
  <rv s="0">
    <fb>225.46</fb>
    <v>0</v>
  </rv>
  <rv s="0">
    <fb>224.3</fb>
    <v>0</v>
  </rv>
  <rv s="0">
    <fb>231.63319999999999</fb>
    <v>0</v>
  </rv>
  <rv s="0">
    <fb>29221105</fb>
    <v>23</v>
  </rv>
  <rv s="0">
    <fb>225.09</fb>
    <v>0</v>
  </rv>
  <rv s="0">
    <fb>227.49</fb>
    <v>0</v>
  </rv>
  <rv s="0">
    <fb>23065197</fb>
    <v>23</v>
  </rv>
  <rv s="0">
    <fb>231.91</fb>
    <v>0</v>
  </rv>
  <rv s="0">
    <fb>224.59</fb>
    <v>0</v>
  </rv>
  <rv s="0">
    <fb>232.44</fb>
    <v>0</v>
  </rv>
  <rv s="0">
    <fb>18223839</fb>
    <v>23</v>
  </rv>
  <rv s="0">
    <fb>232.72</fb>
    <v>0</v>
  </rv>
  <rv s="0">
    <fb>230.94</fb>
    <v>0</v>
  </rv>
  <rv s="0">
    <fb>233</fb>
    <v>0</v>
  </rv>
  <rv s="0">
    <fb>226.56</fb>
    <v>0</v>
  </rv>
  <rv s="0">
    <fb>20919018</fb>
    <v>23</v>
  </rv>
  <rv s="0">
    <fb>230.16</fb>
    <v>0</v>
  </rv>
  <rv s="0">
    <fb>232.11</fb>
    <v>0</v>
  </rv>
  <rv s="0">
    <fb>232.65</fb>
    <v>0</v>
  </rv>
  <rv s="0">
    <fb>228.53</fb>
    <v>0</v>
  </rv>
  <rv s="0">
    <fb>15312624</fb>
    <v>23</v>
  </rv>
  <rv s="0">
    <fb>226.29</fb>
    <v>0</v>
  </rv>
  <rv s="0">
    <fb>229.56</fb>
    <v>0</v>
  </rv>
  <rv s="0">
    <fb>231.63</fb>
    <v>0</v>
  </rv>
  <rv s="0">
    <fb>224.61</fb>
    <v>0</v>
  </rv>
  <rv s="0">
    <fb>16888947</fb>
    <v>23</v>
  </rv>
  <rv s="0">
    <fb>230.77</fb>
    <v>0</v>
  </rv>
  <rv s="0">
    <fb>226.71</fb>
    <v>0</v>
  </rv>
  <rv s="0">
    <fb>225.31049999999999</fb>
    <v>0</v>
  </rv>
  <rv s="0">
    <fb>16383250</fb>
    <v>23</v>
  </rv>
  <rv s="0">
    <fb>231.4</fb>
    <v>0</v>
  </rv>
  <rv s="0">
    <fb>229.03</fb>
    <v>0</v>
  </rv>
  <rv s="0">
    <fb>227.41</fb>
    <v>0</v>
  </rv>
  <rv s="0">
    <fb>15420093</fb>
    <v>23</v>
  </rv>
  <rv s="0">
    <fb>238.67</fb>
    <v>0</v>
  </rv>
  <rv s="0">
    <fb>231.52</fb>
    <v>0</v>
  </rv>
  <rv s="0">
    <fb>230.41</fb>
    <v>0</v>
  </rv>
  <rv s="0">
    <fb>27305895</fb>
    <v>23</v>
  </rv>
  <rv s="0">
    <fb>236.73</fb>
    <v>0</v>
  </rv>
  <rv s="0">
    <fb>240.96</fb>
    <v>0</v>
  </rv>
  <rv s="0">
    <fb>241.21</fb>
    <v>0</v>
  </rv>
  <rv s="0">
    <fb>235.28</fb>
    <v>0</v>
  </rv>
  <rv s="0">
    <fb>20660129</fb>
    <v>23</v>
  </rv>
  <rv s="0">
    <fb>232.89</fb>
    <v>0</v>
  </rv>
  <rv s="0">
    <fb>26477500</fb>
    <v>23</v>
  </rv>
  <rv s="0">
    <fb>228.58</fb>
    <v>0</v>
  </rv>
  <rv s="0">
    <fb>229.9</fb>
    <v>0</v>
  </rv>
  <rv s="0">
    <fb>231.66</fb>
    <v>0</v>
  </rv>
  <rv s="0">
    <fb>224.5</fb>
    <v>0</v>
  </rv>
  <rv s="0">
    <fb>21916388</fb>
    <v>23</v>
  </rv>
  <rv s="0">
    <fb>232.5</fb>
    <v>0</v>
  </rv>
  <rv s="0">
    <fb>233.77</fb>
    <v>0</v>
  </rv>
  <rv s="0">
    <fb>224.8</fb>
    <v>0</v>
  </rv>
  <rv s="0">
    <fb>15196240</fb>
    <v>23</v>
  </rv>
  <rv s="0">
    <fb>235.65</fb>
    <v>0</v>
  </rv>
  <rv s="0">
    <fb>237.14</fb>
    <v>0</v>
  </rv>
  <rv s="0">
    <fb>238.46</fb>
    <v>0</v>
  </rv>
  <rv s="0">
    <fb>15138631</fb>
    <v>23</v>
  </rv>
  <rv s="0">
    <fb>235.53</fb>
    <v>0</v>
  </rv>
  <rv s="0">
    <fb>235</fb>
    <v>0</v>
  </rv>
  <rv s="0">
    <fb>237.59</fb>
    <v>0</v>
  </rv>
  <rv s="0">
    <fb>231.7268</fb>
    <v>0</v>
  </rv>
  <rv s="0">
    <fb>19519242</fb>
    <v>23</v>
  </rv>
  <rv s="0">
    <fb>234.99</fb>
    <v>0</v>
  </rv>
  <rv s="0">
    <fb>236.14</fb>
    <v>0</v>
  </rv>
  <rv s="0">
    <fb>232.15</fb>
    <v>0</v>
  </rv>
  <rv s="0">
    <fb>15677424</fb>
    <v>23</v>
  </rv>
  <rv s="0">
    <fb>238.79</fb>
    <v>0</v>
  </rv>
  <rv s="0">
    <fb>237.79</fb>
    <v>0</v>
  </rv>
  <rv s="0">
    <fb>240.83</fb>
    <v>0</v>
  </rv>
  <rv s="0">
    <fb>235.55</fb>
    <v>0</v>
  </rv>
  <rv s="0">
    <fb>29921984</fb>
    <v>23</v>
  </rv>
  <rv s="0">
    <fb>239.22</fb>
    <v>0</v>
  </rv>
  <rv s="0">
    <fb>238.56</fb>
    <v>0</v>
  </rv>
  <rv s="0">
    <fb>240.7</fb>
    <v>0</v>
  </rv>
  <rv s="0">
    <fb>236.91</fb>
    <v>0</v>
  </rv>
  <rv s="0">
    <fb>18833313</fb>
    <v>23</v>
  </rv>
  <rv s="0">
    <fb>242.24</fb>
    <v>0</v>
  </rv>
  <rv s="0">
    <fb>241.28</fb>
    <v>0</v>
  </rv>
  <rv s="0">
    <fb>245.18530000000001</fb>
    <v>0</v>
  </rv>
  <rv s="0">
    <fb>239.86</fb>
    <v>0</v>
  </rv>
  <rv s="0">
    <fb>24017915</fb>
    <v>23</v>
  </rv>
  <rv s="0">
    <fb>234.02</fb>
    <v>0</v>
  </rv>
  <rv s="0">
    <fb>241.2</fb>
    <v>0</v>
  </rv>
  <rv s="0">
    <fb>243.22</fb>
    <v>0</v>
  </rv>
  <rv s="0">
    <fb>232.68</fb>
    <v>0</v>
  </rv>
  <rv s="0">
    <fb>20668219</fb>
    <v>23</v>
  </rv>
  <rv s="0">
    <fb>235.68</fb>
    <v>0</v>
  </rv>
  <rv s="0">
    <fb>234.62</fb>
    <v>0</v>
  </rv>
  <rv s="0">
    <fb>232.74</fb>
    <v>0</v>
  </rv>
  <rv s="0">
    <fb>18383901</fb>
    <v>23</v>
  </rv>
  <rv s="0">
    <fb>232.64</fb>
    <v>0</v>
  </rv>
  <rv s="0">
    <fb>233.09</fb>
    <v>0</v>
  </rv>
  <rv s="0">
    <fb>215.4</fb>
    <v>0</v>
  </rv>
  <rv s="0">
    <fb>75501112</fb>
    <v>23</v>
  </rv>
  <rv s="0">
    <fb>220.64</fb>
    <v>0</v>
  </rv>
  <rv s="0">
    <fb>209.75</fb>
    <v>0</v>
  </rv>
  <rv s="0">
    <fb>207.11</fb>
    <v>0</v>
  </rv>
  <rv s="0">
    <fb>58287798</fb>
    <v>23</v>
  </rv>
  <rv s="0">
    <fb>227.07</fb>
    <v>0</v>
  </rv>
  <rv s="0">
    <fb>220.59</fb>
    <v>0</v>
  </rv>
  <rv s="0">
    <fb>227.5</fb>
    <v>0</v>
  </rv>
  <rv s="0">
    <fb>33850988</fb>
    <v>23</v>
  </rv>
  <rv s="0">
    <fb>237.55</fb>
    <v>0</v>
  </rv>
  <rv s="0">
    <fb>43224034</fb>
    <v>23</v>
  </rv>
  <rv s="0">
    <fb>233.42</fb>
    <v>0</v>
  </rv>
  <rv s="0">
    <fb>232.61</fb>
    <v>0</v>
  </rv>
  <rv s="0">
    <fb>30633620</fb>
    <v>23</v>
  </rv>
  <rv s="0">
    <fb>240.28</fb>
    <v>0</v>
  </rv>
  <rv s="0">
    <fb>233.76</fb>
    <v>0</v>
  </rv>
  <rv s="0">
    <fb>240.4</fb>
    <v>0</v>
  </rv>
  <rv s="0">
    <fb>232.27</fb>
    <v>0</v>
  </rv>
  <rv s="0">
    <fb>26031663</fb>
    <v>23</v>
  </rv>
  <rv s="0">
    <fb>239.41</fb>
    <v>0</v>
  </rv>
  <rv s="0">
    <fb>247.65</fb>
    <v>0</v>
  </rv>
  <rv s="0">
    <fb>27537393</fb>
    <v>23</v>
  </rv>
  <rv s="0">
    <fb>243.58</fb>
    <v>0</v>
  </rv>
  <rv s="0">
    <fb>238.11</fb>
    <v>0</v>
  </rv>
  <rv s="0">
    <fb>29707722</fb>
    <v>23</v>
  </rv>
  <rv s="0">
    <fb>244.5</fb>
    <v>0</v>
  </rv>
  <rv s="0">
    <fb>246.52500000000001</fb>
    <v>0</v>
  </rv>
  <rv s="0">
    <fb>239.24</fb>
    <v>0</v>
  </rv>
  <rv s="0">
    <fb>22174896</fb>
    <v>23</v>
  </rv>
  <rv s="0">
    <fb>245.07</fb>
    <v>0</v>
  </rv>
  <rv s="0">
    <fb>243.685</fb>
    <v>0</v>
  </rv>
  <rv s="0">
    <fb>22906356</fb>
    <v>23</v>
  </rv>
  <rv s="0">
    <fb>247.005</fb>
    <v>0</v>
  </rv>
  <rv s="0">
    <fb>250.15</fb>
    <v>0</v>
  </rv>
  <rv s="0">
    <fb>238.42</fb>
    <v>0</v>
  </rv>
  <rv s="0">
    <fb>24487650</fb>
    <v>23</v>
  </rv>
  <rv s="0">
    <fb>239.73</fb>
    <v>0</v>
  </rv>
  <rv s="0">
    <fb>236.76</fb>
    <v>0</v>
  </rv>
  <rv s="0">
    <fb>232.03</fb>
    <v>0</v>
  </rv>
  <rv s="0">
    <fb>23378056</fb>
    <v>23</v>
  </rv>
  <rv s="0">
    <fb>241.55</fb>
    <v>0</v>
  </rv>
  <rv s="0">
    <fb>244.82</fb>
    <v>0</v>
  </rv>
  <rv s="0">
    <fb>238.05</fb>
    <v>0</v>
  </rv>
  <rv s="0">
    <fb>19041812</fb>
    <v>23</v>
  </rv>
  <rv s="0">
    <fb>240.93</fb>
    <v>0</v>
  </rv>
  <rv s="0">
    <fb>241.76</fb>
    <v>0</v>
  </rv>
  <rv s="0">
    <fb>236.3306</fb>
    <v>0</v>
  </rv>
  <rv s="0">
    <fb>18833042</fb>
    <v>23</v>
  </rv>
  <rv s="0">
    <fb>242.03</fb>
    <v>0</v>
  </rv>
  <rv s="0">
    <fb>241</fb>
    <v>0</v>
  </rv>
  <rv s="0">
    <fb>244.16</fb>
    <v>0</v>
  </rv>
  <rv s="0">
    <fb>237.86</fb>
    <v>0</v>
  </rv>
  <rv s="0">
    <fb>18095682</fb>
    <v>23</v>
  </rv>
  <rv s="0">
    <fb>245.42</fb>
    <v>0</v>
  </rv>
  <rv s="0">
    <fb>240.06</fb>
    <v>0</v>
  </rv>
  <rv s="0">
    <fb>246.05</fb>
    <v>0</v>
  </rv>
  <rv s="0">
    <fb>235.63499999999999</fb>
    <v>0</v>
  </rv>
  <rv s="0">
    <fb>20837449</fb>
    <v>23</v>
  </rv>
  <rv s="0">
    <fb>241.75</fb>
    <v>0</v>
  </rv>
  <rv s="0">
    <fb>246.22</fb>
    <v>0</v>
  </rv>
  <rv s="0">
    <fb>246.91</fb>
    <v>0</v>
  </rv>
  <rv s="0">
    <fb>240.08</fb>
    <v>0</v>
  </rv>
  <rv s="0">
    <fb>19279327</fb>
    <v>23</v>
  </rv>
  <rv s="0">
    <fb>239.87</fb>
    <v>0</v>
  </rv>
  <rv s="0">
    <fb>240.26</fb>
    <v>0</v>
  </rv>
  <rv s="0">
    <fb>241.9</fb>
    <v>0</v>
  </rv>
  <rv s="0">
    <fb>238.12</fb>
    <v>0</v>
  </rv>
  <rv s="0">
    <fb>15261920</fb>
    <v>23</v>
  </rv>
  <rv s="0">
    <fb>239.63</fb>
    <v>0</v>
  </rv>
  <rv s="0">
    <fb>242.42</fb>
    <v>0</v>
  </rv>
  <rv s="0">
    <fb>231.75</fb>
    <v>0</v>
  </rv>
  <rv s="0">
    <fb>21651656</fb>
    <v>23</v>
  </rv>
  <rv s="0">
    <fb>230.71</fb>
    <v>0</v>
  </rv>
  <rv s="0">
    <fb>230.19</fb>
    <v>0</v>
  </rv>
  <rv s="0">
    <fb>233.49</fb>
    <v>0</v>
  </rv>
  <rv s="0">
    <fb>226.9</fb>
    <v>0</v>
  </rv>
  <rv s="0">
    <fb>18259818</fb>
    <v>23</v>
  </rv>
  <rv s="0">
    <fb>233.5</fb>
    <v>0</v>
  </rv>
  <rv s="0">
    <fb>231.46</fb>
    <v>0</v>
  </rv>
  <rv s="0">
    <fb>234.95</fb>
    <v>0</v>
  </rv>
  <rv s="0">
    <fb>230.83</fb>
    <v>0</v>
  </rv>
  <rv s="0">
    <fb>12731992</fb>
    <v>23</v>
  </rv>
  <rv s="0">
    <fb>230.12</fb>
    <v>0</v>
  </rv>
  <rv s="0">
    <fb>234.63</fb>
    <v>0</v>
  </rv>
  <rv s="0">
    <fb>229.83</fb>
    <v>0</v>
  </rv>
  <rv s="0">
    <fb>14105502</fb>
    <v>23</v>
  </rv>
  <rv s="0">
    <fb>233.29</fb>
    <v>0</v>
  </rv>
  <rv s="0">
    <fb>231.14</fb>
    <v>0</v>
  </rv>
  <rv s="0">
    <fb>233.7</fb>
    <v>0</v>
  </rv>
  <rv s="0">
    <fb>230.31</fb>
    <v>0</v>
  </rv>
  <rv s="0">
    <fb>13503353</fb>
    <v>23</v>
  </rv>
  <rv s="0">
    <fb>234.5</fb>
    <v>0</v>
  </rv>
  <rv s="0">
    <fb>230.22</fb>
    <v>0</v>
  </rv>
  <rv s="0">
    <fb>234.893</fb>
    <v>0</v>
  </rv>
  <rv s="0">
    <fb>18589927</fb>
    <v>23</v>
  </rv>
  <rv s="0">
    <fb>255.82</fb>
    <v>0</v>
  </rv>
  <rv s="0">
    <fb>52889984</fb>
    <v>23</v>
  </rv>
  <rv s="0">
    <fb>251.96</fb>
    <v>0</v>
  </rv>
  <rv s="0">
    <fb>252.65</fb>
    <v>0</v>
  </rv>
  <rv s="0">
    <fb>255.4</fb>
    <v>0</v>
  </rv>
  <rv s="0">
    <fb>250.33</fb>
    <v>0</v>
  </rv>
  <rv s="0">
    <fb>22853052</fb>
    <v>23</v>
  </rv>
  <rv s="0">
    <fb>249.83</fb>
    <v>0</v>
  </rv>
  <rv s="0">
    <fb>251.56</fb>
    <v>0</v>
  </rv>
  <rv s="0">
    <fb>247.43</fb>
    <v>0</v>
  </rv>
  <rv s="0">
    <fb>17161566</fb>
    <v>23</v>
  </rv>
  <rv s="0">
    <fb>249.12</fb>
    <v>0</v>
  </rv>
  <rv s="0">
    <fb>250.19</fb>
    <v>0</v>
  </rv>
  <rv s="0">
    <fb>252.2698</fb>
    <v>0</v>
  </rv>
  <rv s="0">
    <fb>247.77</fb>
    <v>0</v>
  </rv>
  <rv s="0">
    <fb>13032347</fb>
    <v>23</v>
  </rv>
  <rv s="0">
    <fb>265.27999999999997</fb>
    <v>0</v>
  </rv>
  <rv s="0">
    <fb>249.04</fb>
    <v>0</v>
  </rv>
  <rv s="0">
    <fb>266.60000000000002</fb>
    <v>0</v>
  </rv>
  <rv s="0">
    <fb>248.66499999999999</fb>
    <v>0</v>
  </rv>
  <rv s="0">
    <fb>45133911</fb>
    <v>23</v>
  </rv>
  <rv s="0">
    <fb>268.44</fb>
    <v>0</v>
  </rv>
  <rv s="0">
    <fb>264.08</fb>
    <v>0</v>
  </rv>
  <rv s="0">
    <fb>278.89</fb>
    <v>0</v>
  </rv>
  <rv s="0">
    <fb>263.43</fb>
    <v>0</v>
  </rv>
  <rv s="0">
    <fb>72684767</fb>
    <v>23</v>
  </rv>
  <rv s="0">
    <fb>263</fb>
    <v>0</v>
  </rv>
  <rv s="0">
    <fb>268.04000000000002</fb>
    <v>0</v>
  </rv>
  <rv s="0">
    <fb>273.86</fb>
    <v>0</v>
  </rv>
  <rv s="0">
    <fb>259.69</fb>
    <v>0</v>
  </rv>
  <rv s="0">
    <fb>30012957</fb>
    <v>23</v>
  </rv>
  <rv s="0">
    <fb>256.13</fb>
    <v>0</v>
  </rv>
  <rv s="0">
    <fb>260.185</fb>
    <v>0</v>
  </rv>
  <rv s="0">
    <fb>265.91500000000002</fb>
    <v>0</v>
  </rv>
  <rv s="0">
    <fb>255.13</fb>
    <v>0</v>
  </rv>
  <rv s="0">
    <fb>28007610</fb>
    <v>23</v>
  </rv>
  <rv s="0">
    <fb>258.97000000000003</fb>
    <v>0</v>
  </rv>
  <rv s="0">
    <fb>263.89729999999997</fb>
    <v>0</v>
  </rv>
  <rv s="0">
    <fb>258.11250000000001</fb>
    <v>0</v>
  </rv>
  <rv s="0">
    <fb>21360593</fb>
    <v>23</v>
  </rv>
  <rv s="0">
    <fb>261.3</fb>
    <v>0</v>
  </rv>
  <rv s="0">
    <fb>265.16000000000003</fb>
    <v>0</v>
  </rv>
  <rv s="0">
    <fb>259.57</fb>
    <v>0</v>
  </rv>
  <rv s="0">
    <fb>17337052</fb>
    <v>23</v>
  </rv>
  <rv s="0">
    <fb>261.24</fb>
    <v>0</v>
  </rv>
  <rv s="0">
    <fb>262.30500000000001</fb>
    <v>0</v>
  </rv>
  <rv s="0">
    <fb>262.64999999999998</fb>
    <v>0</v>
  </rv>
  <rv s="0">
    <fb>258.68009999999998</fb>
    <v>0</v>
  </rv>
  <rv s="0">
    <fb>14705071</fb>
    <v>23</v>
  </rv>
  <rv s="0">
    <fb>261.16000000000003</fb>
    <v>0</v>
  </rv>
  <rv s="0">
    <fb>262.5</fb>
    <v>0</v>
  </rv>
  <rv s="0">
    <fb>264.09730000000002</fb>
    <v>0</v>
  </rv>
  <rv s="0">
    <fb>13351062</fb>
    <v>23</v>
  </rv>
  <rv s="0">
    <fb>262.33999999999997</fb>
    <v>0</v>
  </rv>
  <rv s="0">
    <fb>260.95</fb>
    <v>0</v>
  </rv>
  <rv s="0">
    <fb>265.14999999999998</fb>
    <v>0</v>
  </rv>
  <rv s="0">
    <fb>259.26</fb>
    <v>0</v>
  </rv>
  <rv s="0">
    <fb>18596523</fb>
    <v>23</v>
  </rv>
  <rv s="0">
    <fb>262.58999999999997</fb>
    <v>0</v>
  </rv>
  <rv s="0">
    <fb>261.38799999999998</fb>
    <v>0</v>
  </rv>
  <rv s="0">
    <fb>267.90800000000002</fb>
    <v>0</v>
  </rv>
  <rv s="0">
    <fb>261.35000000000002</fb>
    <v>0</v>
  </rv>
  <rv s="0">
    <fb>23201796</fb>
    <v>23</v>
  </rv>
  <rv s="0">
    <fb>269.01</fb>
    <v>0</v>
  </rv>
  <rv s="0">
    <fb>261.5</fb>
    <v>0</v>
  </rv>
  <rv s="0">
    <fb>269.63</fb>
    <v>0</v>
  </rv>
  <rv s="0">
    <fb>261.45999999999998</fb>
    <v>0</v>
  </rv>
  <rv s="0">
    <fb>20210534</fb>
    <v>23</v>
  </rv>
  <rv s="0">
    <fb>267.01</fb>
    <v>0</v>
  </rv>
  <rv s="0">
    <fb>268.69</fb>
    <v>0</v>
  </rv>
  <rv s="0">
    <fb>270.49</fb>
    <v>0</v>
  </rv>
  <rv s="0">
    <fb>266.42</fb>
    <v>0</v>
  </rv>
  <rv s="0">
    <fb>15332459</fb>
    <v>23</v>
  </rv>
  <rv s="0">
    <fb>271.39</fb>
    <v>0</v>
  </rv>
  <rv s="0">
    <fb>271.07</fb>
    <v>0</v>
  </rv>
  <rv s="0">
    <fb>277.24779999999998</fb>
    <v>0</v>
  </rv>
  <rv s="0">
    <fb>268.77010000000001</fb>
    <v>0</v>
  </rv>
  <rv s="0">
    <fb>23555775</fb>
    <v>23</v>
  </rv>
  <rv s="0">
    <fb>280.82</fb>
    <v>0</v>
  </rv>
  <rv s="0">
    <fb>272.41000000000003</fb>
    <v>0</v>
  </rv>
  <rv s="0">
    <fb>283.08999999999997</fb>
    <v>0</v>
  </rv>
  <rv s="0">
    <fb>270.26010000000002</fb>
    <v>0</v>
  </rv>
  <rv s="0">
    <fb>41677553</fb>
    <v>23</v>
  </rv>
  <rv s="0">
    <fb>303.91000000000003</fb>
    <v>0</v>
  </rv>
  <rv s="0">
    <fb>304.67</fb>
    <v>0</v>
  </rv>
  <rv s="0">
    <fb>68160672</fb>
    <v>23</v>
  </rv>
  <rv s="0">
    <fb>300.16000000000003</fb>
    <v>0</v>
  </rv>
  <rv s="0">
    <fb>301.23</fb>
    <v>0</v>
  </rv>
  <rv s="0">
    <fb>292.02</fb>
    <v>0</v>
  </rv>
  <rv s="0">
    <fb>30115771</fb>
    <v>23</v>
  </rv>
  <rv s="0">
    <fb>293.66000000000003</fb>
    <v>0</v>
  </rv>
  <rv s="0">
    <fb>297.23</fb>
    <v>0</v>
  </rv>
  <rv s="0">
    <fb>290.98</fb>
    <v>0</v>
  </rv>
  <rv s="0">
    <fb>17080711</fb>
    <v>23</v>
  </rv>
  <rv s="0">
    <fb>293.2</fb>
    <v>0</v>
  </rv>
  <rv s="0">
    <fb>293.95</fb>
    <v>0</v>
  </rv>
  <rv s="0">
    <fb>296.88</fb>
    <v>0</v>
  </rv>
  <rv s="0">
    <fb>17210974</fb>
    <v>23</v>
  </rv>
  <rv s="0">
    <fb>294.70999999999998</fb>
    <v>0</v>
  </rv>
  <rv s="0">
    <fb>292.70999999999998</fb>
    <v>0</v>
  </rv>
  <rv s="0">
    <fb>17187916</fb>
    <v>23</v>
  </rv>
  <rv s="0">
    <fb>302.5</fb>
    <v>0</v>
  </rv>
  <rv s="0">
    <fb>298.88</fb>
    <v>0</v>
  </rv>
  <rv s="0">
    <fb>303.60000000000002</fb>
    <v>0</v>
  </rv>
  <rv s="0">
    <fb>23974621</fb>
    <v>23</v>
  </rv>
  <rv s="0">
    <fb>291.12</fb>
    <v>0</v>
  </rv>
  <rv s="0">
    <fb>295.99</fb>
    <v>0</v>
  </rv>
  <rv s="0">
    <fb>297.60000000000002</fb>
    <v>0</v>
  </rv>
  <rv s="0">
    <fb>283.63</fb>
    <v>0</v>
  </rv>
  <rv s="0">
    <fb>31449474</fb>
    <v>23</v>
  </rv>
  <rv s="0">
    <fb>282.73</fb>
    <v>0</v>
  </rv>
  <rv s="0">
    <fb>287.25</fb>
    <v>0</v>
  </rv>
  <rv s="0">
    <fb>271.14</fb>
    <v>0</v>
  </rv>
  <rv s="0">
    <fb>29987532</fb>
    <v>23</v>
  </rv>
  <rv s="0">
    <fb>271.16000000000003</fb>
    <v>0</v>
  </rv>
  <rv s="0">
    <fb>271.27999999999997</fb>
    <v>0</v>
  </rv>
  <rv s="0">
    <fb>279.3</fb>
    <v>0</v>
  </rv>
  <rv s="0">
    <fb>269.42</fb>
    <v>0</v>
  </rv>
  <rv s="0">
    <fb>24677857</fb>
    <v>23</v>
  </rv>
  <rv s="0">
    <fb>273.72000000000003</fb>
    <v>0</v>
  </rv>
  <rv s="0">
    <fb>275.77</fb>
    <v>0</v>
  </rv>
  <rv s="0">
    <fb>278.48</fb>
    <v>0</v>
  </rv>
  <rv s="0">
    <fb>271.35000000000002</fb>
    <v>0</v>
  </rv>
  <rv s="0">
    <fb>22482515</fb>
    <v>23</v>
  </rv>
  <rv s="0">
    <fb>268.08999999999997</fb>
    <v>0</v>
  </rv>
  <rv s="0">
    <fb>275.51</fb>
    <v>0</v>
  </rv>
  <rv s="0">
    <fb>279.16000000000003</fb>
    <v>0</v>
  </rv>
  <rv s="0">
    <fb>267.03190000000001</fb>
    <v>0</v>
  </rv>
  <rv s="0">
    <fb>24198910</fb>
    <v>23</v>
  </rv>
  <rv s="0">
    <fb>266.61</fb>
    <v>0</v>
  </rv>
  <rv s="0">
    <fb>270.06</fb>
    <v>0</v>
  </rv>
  <rv s="0">
    <fb>262.64</fb>
    <v>0</v>
  </rv>
  <rv s="0">
    <fb>18748154</fb>
    <v>23</v>
  </rv>
  <rv s="0">
    <fb>266.14999999999998</fb>
    <v>0</v>
  </rv>
  <rv s="0">
    <fb>270.95</fb>
    <v>0</v>
  </rv>
  <rv s="0">
    <fb>276.64</fb>
    <v>0</v>
  </rv>
  <rv s="0">
    <fb>265.7</fb>
    <v>0</v>
  </rv>
  <rv s="0">
    <fb>23897196</fb>
    <v>23</v>
  </rv>
  <rv s="0">
    <fb>272.42</fb>
    <v>0</v>
  </rv>
  <rv s="0">
    <fb>270.67</fb>
    <v>0</v>
  </rv>
  <rv s="0">
    <fb>274.52</fb>
    <v>0</v>
  </rv>
  <rv s="0">
    <fb>269.3</fb>
    <v>0</v>
  </rv>
  <rv s="0">
    <fb>18207796</fb>
    <v>23</v>
  </rv>
  <rv s="0">
    <fb>267.29000000000002</fb>
    <v>0</v>
  </rv>
  <rv s="0">
    <fb>272.44</fb>
    <v>0</v>
  </rv>
  <rv s="0">
    <fb>261.79000000000002</fb>
    <v>0</v>
  </rv>
  <rv s="0">
    <fb>29126264</fb>
    <v>23</v>
  </rv>
  <rv s="0">
    <fb>254.82</fb>
    <v>0</v>
  </rv>
  <rv s="0">
    <fb>258.27999999999997</fb>
    <v>0</v>
  </rv>
  <rv s="0">
    <fb>31195934</fb>
    <v>23</v>
  </rv>
  <rv s="0">
    <fb>252.53</fb>
    <v>0</v>
  </rv>
  <rv s="0">
    <fb>258.40499999999997</fb>
    <v>0</v>
  </rv>
  <rv s="0">
    <fb>250.05</fb>
    <v>0</v>
  </rv>
  <rv s="0">
    <fb>28020667</fb>
    <v>23</v>
  </rv>
  <rv s="0">
    <fb>247.54</fb>
    <v>0</v>
  </rv>
  <rv s="0">
    <fb>249.95</fb>
    <v>0</v>
  </rv>
  <rv s="0">
    <fb>244.13</fb>
    <v>0</v>
  </rv>
  <rv s="0">
    <fb>24455132</fb>
    <v>23</v>
  </rv>
  <rv s="0">
    <fb>254.75</fb>
    <v>0</v>
  </rv>
  <rv s="0">
    <fb>253.31</fb>
    <v>0</v>
  </rv>
  <rv s="0">
    <fb>255.32</fb>
    <v>0</v>
  </rv>
  <rv s="0">
    <fb>248.22</fb>
    <v>0</v>
  </rv>
  <rv s="0">
    <fb>30153891</fb>
    <v>23</v>
  </rv>
  <rv s="0">
    <fb>249.02</fb>
    <v>0</v>
  </rv>
  <rv s="0">
    <fb>255.26</fb>
    <v>0</v>
  </rv>
  <rv s="0">
    <fb>257.99209999999999</fb>
    <v>0</v>
  </rv>
  <rv s="0">
    <fb>19569189</fb>
    <v>23</v>
  </rv>
  <rv s="0">
    <fb>249.53</fb>
    <v>0</v>
  </rv>
  <rv s="0">
    <fb>246.5</fb>
    <v>0</v>
  </rv>
  <rv s="0">
    <fb>252.24</fb>
    <v>0</v>
  </rv>
  <rv s="0">
    <fb>245.62</fb>
    <v>0</v>
  </rv>
  <rv s="0">
    <fb>19949491</fb>
    <v>23</v>
  </rv>
  <rv s="0">
    <fb>255.75</fb>
    <v>0</v>
  </rv>
  <rv s="0">
    <fb>246.61</fb>
    <v>0</v>
  </rv>
  <rv s="0">
    <fb>18243839</fb>
    <v>23</v>
  </rv>
  <rv s="0">
    <fb>256.82</fb>
    <v>0</v>
  </rv>
  <rv s="0">
    <fb>259.60000000000002</fb>
    <v>0</v>
  </rv>
  <rv s="0">
    <fb>254.82079999999999</fb>
    <v>0</v>
  </rv>
  <rv s="0">
    <fb>18601472</fb>
    <v>23</v>
  </rv>
  <rv s="0">
    <fb>257.81</fb>
    <v>0</v>
  </rv>
  <rv s="0">
    <fb>20152558</fb>
    <v>23</v>
  </rv>
  <rv s="0">
    <fb>261.89999999999998</fb>
    <v>0</v>
  </rv>
  <rv s="0">
    <fb>261.98</fb>
    <v>0</v>
  </rv>
  <rv s="0">
    <fb>266.08499999999998</fb>
    <v>0</v>
  </rv>
  <rv s="0">
    <fb>260.10000000000002</fb>
    <v>0</v>
  </rv>
  <rv s="0">
    <fb>20038763</fb>
    <v>23</v>
  </rv>
  <rv s="0">
    <fb>266.63</fb>
    <v>0</v>
  </rv>
  <rv s="0">
    <fb>265.35000000000002</fb>
    <v>0</v>
  </rv>
  <rv s="0">
    <fb>268.33</fb>
    <v>0</v>
  </rv>
  <rv s="0">
    <fb>264.8</fb>
    <v>0</v>
  </rv>
  <rv s="0">
    <fb>19822657</fb>
    <v>23</v>
  </rv>
  <rv s="0">
    <fb>259.94</fb>
    <v>0</v>
  </rv>
  <rv s="0">
    <fb>261.20999999999998</fb>
    <v>0</v>
  </rv>
  <rv s="0">
    <fb>259.18</fb>
    <v>0</v>
  </rv>
  <rv s="0">
    <fb>16134906</fb>
    <v>23</v>
  </rv>
  <rv s="0">
    <fb>264.64999999999998</fb>
    <v>0</v>
  </rv>
  <rv s="0">
    <fb>262.2</fb>
    <v>0</v>
  </rv>
  <rv s="0">
    <fb>264.86500000000001</fb>
    <v>0</v>
  </rv>
  <rv s="0">
    <fb>260.84010000000001</fb>
    <v>0</v>
  </rv>
  <rv s="0">
    <fb>12645416</fb>
    <v>23</v>
  </rv>
  <rv s="0">
    <fb>265.69</fb>
    <v>0</v>
  </rv>
  <rv s="0">
    <fb>258.24</fb>
    <v>0</v>
  </rv>
  <rv s="0">
    <fb>18487160</fb>
    <v>23</v>
  </rv>
  <rv s="0">
    <fb>258.12</fb>
    <v>0</v>
  </rv>
  <rv s="0">
    <fb>259.20999999999998</fb>
    <v>0</v>
  </rv>
  <rv s="0">
    <fb>260.18</fb>
    <v>0</v>
  </rv>
  <rv s="0">
    <fb>22846037</fb>
    <v>23</v>
  </rv>
  <rv s="0">
    <fb>263.76</fb>
    <v>0</v>
  </rv>
  <rv s="0">
    <fb>259.75</fb>
    <v>0</v>
  </rv>
  <rv s="0">
    <fb>264.62</fb>
    <v>0</v>
  </rv>
  <rv s="0">
    <fb>259.14879999999999</fb>
    <v>0</v>
  </rv>
  <rv s="0">
    <fb>16223115</fb>
    <v>23</v>
  </rv>
  <rv s="0">
    <fb>264.45</fb>
    <v>0</v>
  </rv>
  <rv s="0">
    <fb>264.52</fb>
    <v>0</v>
  </rv>
  <rv s="0">
    <fb>264.75</fb>
    <v>0</v>
  </rv>
  <rv s="0">
    <fb>262.17</fb>
    <v>0</v>
  </rv>
  <rv s="0">
    <fb>14028089</fb>
    <v>23</v>
  </rv>
  <rv s="0">
    <fb>275.75</fb>
    <v>0</v>
  </rv>
  <rv s="0">
    <fb>270.2</fb>
    <v>0</v>
  </rv>
  <rv s="0">
    <fb>280.18</fb>
    <v>0</v>
  </rv>
  <rv s="0">
    <fb>267.87</fb>
    <v>0</v>
  </rv>
  <rv s="0">
    <fb>30954141</fb>
    <v>23</v>
  </rv>
  <rv s="0">
    <fb>276.14</fb>
    <v>0</v>
  </rv>
  <rv s="0">
    <fb>273.39</fb>
    <v>0</v>
  </rv>
  <rv s="0">
    <fb>18006850</fb>
    <v>23</v>
  </rv>
  <rv s="0">
    <fb>271.82</fb>
    <v>0</v>
  </rv>
  <rv s="0">
    <fb>277.62</fb>
    <v>0</v>
  </rv>
  <rv s="0">
    <fb>271.5</fb>
    <v>0</v>
  </rv>
  <rv s="0">
    <fb>14663880</fb>
    <v>23</v>
  </rv>
  <rv s="0">
    <fb>266.72000000000003</fb>
    <v>0</v>
  </rv>
  <rv s="0">
    <fb>267.60000000000002</fb>
    <v>0</v>
  </rv>
  <rv s="0">
    <fb>269.04000000000002</fb>
    <v>0</v>
  </rv>
  <rv s="0">
    <fb>263.67</fb>
    <v>0</v>
  </rv>
  <rv s="0">
    <fb>15110834</fb>
    <v>23</v>
  </rv>
  <rv s="0">
    <fb>265.93</fb>
    <v>0</v>
  </rv>
  <rv s="0">
    <fb>267.375</fb>
    <v>0</v>
  </rv>
  <rv s="0">
    <fb>271.37</fb>
    <v>0</v>
  </rv>
  <rv s="0">
    <fb>265.3</fb>
    <v>0</v>
  </rv>
  <rv s="0">
    <fb>16187417</fb>
    <v>23</v>
  </rv>
  <rv s="0">
    <fb>261.39999999999998</fb>
    <v>0</v>
  </rv>
  <rv s="0">
    <fb>265.52999999999997</fb>
    <v>0</v>
  </rv>
  <rv s="0">
    <fb>268.55</fb>
    <v>0</v>
  </rv>
  <rv s="0">
    <fb>259.88</fb>
    <v>0</v>
  </rv>
  <rv s="0">
    <fb>13473127</fb>
    <v>23</v>
  </rv>
  <rv s="0">
    <fb>267.56</fb>
    <v>0</v>
  </rv>
  <rv s="0">
    <fb>263.06</fb>
    <v>0</v>
  </rv>
  <rv s="0">
    <fb>269.7</fb>
    <v>0</v>
  </rv>
  <rv s="0">
    <fb>262.88</fb>
    <v>0</v>
  </rv>
  <rv s="0">
    <fb>18230464</fb>
    <v>23</v>
  </rv>
  <rv s="0">
    <fb>279.56</fb>
    <v>0</v>
  </rv>
  <rv s="0">
    <fb>283.05</fb>
    <v>0</v>
  </rv>
  <rv s="0">
    <fb>276.37</fb>
    <v>0</v>
  </rv>
  <rv s="0">
    <fb>28893390</fb>
    <v>23</v>
  </rv>
  <rv s="0">
    <fb>278.12</fb>
    <v>0</v>
  </rv>
  <rv s="0">
    <fb>279.87</fb>
    <v>0</v>
  </rv>
  <rv s="0">
    <fb>282.45</fb>
    <v>0</v>
  </rv>
  <rv s="0">
    <fb>275.04000000000002</fb>
    <v>0</v>
  </rv>
  <rv s="0">
    <fb>16676607</fb>
    <v>23</v>
  </rv>
  <rv s="0">
    <fb>284.79000000000002</fb>
    <v>0</v>
  </rv>
  <rv s="0">
    <fb>278.80239999999998</fb>
    <v>0</v>
  </rv>
  <rv s="0">
    <fb>285.24</fb>
    <v>0</v>
  </rv>
  <rv s="0">
    <fb>276.82</fb>
    <v>0</v>
  </rv>
  <rv s="0">
    <fb>17309321</fb>
    <v>23</v>
  </rv>
  <rv s="0">
    <fb>277.11</fb>
    <v>0</v>
  </rv>
  <rv s="0">
    <fb>283.16000000000003</fb>
    <v>0</v>
  </rv>
  <rv s="0">
    <fb>285.23</fb>
    <v>0</v>
  </rv>
  <rv s="0">
    <fb>274.26</fb>
    <v>0</v>
  </rv>
  <rv s="0">
    <fb>21322925</fb>
    <v>23</v>
  </rv>
  <rv s="0">
    <fb>283.29000000000002</fb>
    <v>0</v>
  </rv>
  <rv s="0">
    <fb>278.76</fb>
    <v>0</v>
  </rv>
  <rv s="0">
    <fb>284.51</fb>
    <v>0</v>
  </rv>
  <rv s="0">
    <fb>276.31</fb>
    <v>0</v>
  </rv>
  <rv s="0">
    <fb>16287249</fb>
    <v>23</v>
  </rv>
  <rv s="0">
    <fb>267.67</fb>
    <v>0</v>
  </rv>
  <rv s="0">
    <fb>278.79000000000002</fb>
    <v>0</v>
  </rv>
  <rv s="0">
    <fb>267.26</fb>
    <v>0</v>
  </rv>
  <rv s="0">
    <fb>23121808</fb>
    <v>23</v>
  </rv>
  <rv s="0">
    <fb>280.83</fb>
    <v>0</v>
  </rv>
  <rv s="0">
    <fb>276.55</fb>
    <v>0</v>
  </rv>
  <rv s="0">
    <fb>283.60000000000002</fb>
    <v>0</v>
  </rv>
  <rv s="0">
    <fb>273.77999999999997</fb>
    <v>0</v>
  </rv>
  <rv s="0">
    <fb>32368118</fb>
    <v>23</v>
  </rv>
  <rv s="0">
    <fb>263.11</fb>
    <v>0</v>
  </rv>
  <rv s="0">
    <fb>274.5</fb>
    <v>0</v>
  </rv>
  <rv s="0">
    <fb>259.10000000000002</fb>
    <v>0</v>
  </rv>
  <rv s="0">
    <fb>47153464</fb>
    <v>23</v>
  </rv>
  <rv s="0">
    <fb>261.36</fb>
    <v>0</v>
  </rv>
  <rv s="0">
    <fb>264.60000000000002</fb>
    <v>0</v>
  </rv>
  <rv s="0">
    <fb>270.47000000000003</fb>
    <v>0</v>
  </rv>
  <rv s="0">
    <fb>257.33999999999997</fb>
    <v>0</v>
  </rv>
  <rv s="0">
    <fb>26785876</fb>
    <v>23</v>
  </rv>
  <rv s="0">
    <fb>263.16000000000003</fb>
    <v>0</v>
  </rv>
  <rv s="0">
    <fb>270.05</fb>
    <v>0</v>
  </rv>
  <rv s="0">
    <fb>260.88</fb>
    <v>0</v>
  </rv>
  <rv s="0">
    <fb>17843461</fb>
    <v>23</v>
  </rv>
  <rv s="0">
    <fb>287.38</fb>
    <v>0</v>
  </rv>
  <rv s="0">
    <fb>288.94</fb>
    <v>0</v>
  </rv>
  <rv s="0">
    <fb>278.62</fb>
    <v>0</v>
  </rv>
  <rv s="0">
    <fb>35128199</fb>
    <v>23</v>
  </rv>
  <rv s="0">
    <fb>294.68</fb>
    <v>0</v>
  </rv>
  <rv s="0">
    <fb>291.8965</fb>
    <v>0</v>
  </rv>
  <rv s="0">
    <fb>297.38</fb>
    <v>0</v>
  </rv>
  <rv s="0">
    <fb>288.95</fb>
    <v>0</v>
  </rv>
  <rv s="0">
    <fb>23634186</fb>
    <v>23</v>
  </rv>
  <rv s="0">
    <fb>293.41000000000003</fb>
    <v>0</v>
  </rv>
  <rv s="0">
    <fb>288.06</fb>
    <v>0</v>
  </rv>
  <rv s="0">
    <fb>13831585</fb>
    <v>23</v>
  </rv>
  <rv s="0">
    <fb>278.77</fb>
    <v>0</v>
  </rv>
  <rv s="0">
    <fb>289.87</fb>
    <v>0</v>
  </rv>
  <rv s="0">
    <fb>292.58</fb>
    <v>0</v>
  </rv>
  <rv s="0">
    <fb>278.52999999999997</fb>
    <v>0</v>
  </rv>
  <rv s="0">
    <fb>24686713</fb>
    <v>23</v>
  </rv>
  <rv s="0">
    <fb>272.43</fb>
    <v>0</v>
  </rv>
  <rv s="0">
    <fb>273.10000000000002</fb>
    <v>0</v>
  </rv>
  <rv s="0">
    <fb>274</fb>
    <v>0</v>
  </rv>
  <rv s="0">
    <fb>264</fb>
    <v>0</v>
  </rv>
  <rv s="0">
    <fb>28532026</fb>
    <v>23</v>
  </rv>
  <rv s="0">
    <fb>276.48</fb>
    <v>0</v>
  </rv>
  <rv s="0">
    <fb>273.47000000000003</fb>
    <v>0</v>
  </rv>
  <rv s="0">
    <fb>278.39999999999998</fb>
    <v>0</v>
  </rv>
  <rv s="0">
    <fb>272.48</fb>
    <v>0</v>
  </rv>
  <rv s="0">
    <fb>14861533</fb>
    <v>23</v>
  </rv>
  <rv s="0">
    <fb>275.08</fb>
    <v>0</v>
  </rv>
  <rv s="0">
    <fb>277.18</fb>
    <v>0</v>
  </rv>
  <rv s="0">
    <fb>279.75</fb>
    <v>0</v>
  </rv>
  <rv s="0">
    <fb>274.43</fb>
    <v>0</v>
  </rv>
  <rv s="0">
    <fb>12855511</fb>
    <v>23</v>
  </rv>
  <rv s="0">
    <fb>276.95</fb>
    <v>0</v>
  </rv>
  <rv s="0">
    <fb>277.72000000000003</fb>
    <v>0</v>
  </rv>
  <rv s="0">
    <fb>10347008</fb>
    <v>23</v>
  </rv>
  <rv s="0">
    <fb>278.95999999999998</fb>
    <v>0</v>
  </rv>
  <rv s="0">
    <fb>275.05</fb>
    <v>0</v>
  </rv>
  <rv s="0">
    <fb>279.41000000000003</fb>
    <v>0</v>
  </rv>
  <rv s="0">
    <fb>274.63</fb>
    <v>0</v>
  </rv>
  <rv s="0">
    <fb>12743563</fb>
    <v>23</v>
  </rv>
  <rv s="0">
    <fb>275</fb>
    <v>0</v>
  </rv>
  <rv s="0">
    <fb>277.68</fb>
    <v>0</v>
  </rv>
  <rv s="0">
    <fb>273.29000000000002</fb>
    <v>0</v>
  </rv>
  <rv s="0">
    <fb>15040297</fb>
    <v>23</v>
  </rv>
  <rv s="0">
    <fb>271.97000000000003</fb>
    <v>0</v>
  </rv>
  <rv s="0">
    <fb>277.38889999999998</fb>
    <v>0</v>
  </rv>
  <rv s="0">
    <fb>12046236</fb>
    <v>23</v>
  </rv>
  <rv s="0">
    <fb>272.94</fb>
    <v>0</v>
  </rv>
  <rv s="0">
    <fb>271.02499999999998</fb>
    <v>0</v>
  </rv>
  <rv s="0">
    <fb>269.19</fb>
    <v>0</v>
  </rv>
  <rv s="0">
    <fb>12886274</fb>
    <v>23</v>
  </rv>
  <rv s="0">
    <fb>272.56</fb>
    <v>0</v>
  </rv>
  <rv s="0">
    <fb>273</fb>
    <v>0</v>
  </rv>
  <rv s="0">
    <fb>269.41000000000003</fb>
    <v>0</v>
  </rv>
  <rv s="0">
    <fb>17980574</fb>
    <v>23</v>
  </rv>
  <rv s="0">
    <fb>268.43</fb>
    <v>0</v>
  </rv>
  <rv s="0">
    <fb>270.89</fb>
    <v>0</v>
  </rv>
  <rv s="0">
    <fb>270.94709999999998</fb>
    <v>0</v>
  </rv>
  <rv s="0">
    <fb>264.52999999999997</fb>
    <v>0</v>
  </rv>
  <rv s="0">
    <fb>20990786</fb>
    <v>23</v>
  </rv>
  <rv s="0">
    <fb>276.92</fb>
    <v>0</v>
  </rv>
  <rv s="0">
    <fb>268.49</fb>
    <v>0</v>
  </rv>
  <rv s="0">
    <fb>277.81990000000002</fb>
    <v>0</v>
  </rv>
  <rv s="0">
    <fb>16852516</fb>
    <v>23</v>
  </rv>
  <rv s="0">
    <fb>275.58999999999997</fb>
    <v>0</v>
  </rv>
  <rv s="0">
    <fb>278.14</fb>
    <v>0</v>
  </rv>
  <rv s="0">
    <fb>272.64999999999998</fb>
    <v>0</v>
  </rv>
  <rv s="0">
    <fb>12467009</fb>
    <v>23</v>
  </rv>
  <rv s="0">
    <fb>277.81</fb>
    <v>0</v>
  </rv>
  <rv s="0">
    <fb>274.82</fb>
    <v>0</v>
  </rv>
  <rv s="0">
    <fb>7806923</fb>
    <v>23</v>
  </rv>
  <rv s="0">
    <fb>276.97000000000003</fb>
    <v>0</v>
  </rv>
  <rv s="0">
    <fb>276.02999999999997</fb>
    <v>0</v>
  </rv>
  <rv s="0">
    <fb>277.7</fb>
    <v>0</v>
  </rv>
  <rv s="0">
    <fb>271.01</fb>
    <v>0</v>
  </rv>
  <rv s="0">
    <fb>16546315</fb>
    <v>23</v>
  </rv>
  <rv s="0">
    <fb>286.55</fb>
    <v>0</v>
  </rv>
  <rv s="0">
    <fb>20777906</fb>
    <v>23</v>
  </rv>
  <rv s="0">
    <fb>287.52</fb>
    <v>0</v>
  </rv>
  <rv s="0">
    <fb>285.36</fb>
    <v>0</v>
  </rv>
  <rv s="0">
    <fb>291.77999999999997</fb>
    <v>0</v>
  </rv>
  <rv s="0">
    <fb>280.82499999999999</fb>
    <v>0</v>
  </rv>
  <rv s="0">
    <fb>16796066</fb>
    <v>23</v>
  </rv>
  <rv s="0">
    <fb>281.85000000000002</fb>
    <v>0</v>
  </rv>
  <rv s="0">
    <fb>286.25</fb>
    <v>0</v>
  </rv>
  <rv s="0">
    <fb>286.64999999999998</fb>
    <v>0</v>
  </rv>
  <rv s="0">
    <fb>281.07</fb>
    <v>0</v>
  </rv>
  <rv s="0">
    <fb>12921694</fb>
    <v>23</v>
  </rv>
  <rv s="0">
    <fb>279.7</fb>
    <v>0</v>
  </rv>
  <rv s="0">
    <fb>280.3</fb>
    <v>0</v>
  </rv>
  <rv s="0">
    <fb>283.45999999999998</fb>
    <v>0</v>
  </rv>
  <rv s="0">
    <fb>10278932</fb>
    <v>23</v>
  </rv>
  <rv s="0">
    <fb>285.58</fb>
    <v>0</v>
  </rv>
  <rv s="0">
    <fb>279.19</fb>
    <v>0</v>
  </rv>
  <rv s="0">
    <fb>288.49</fb>
    <v>0</v>
  </rv>
  <rv s="0">
    <fb>12820133</fb>
    <v>23</v>
  </rv>
  <rv s="0">
    <fb>283.39999999999998</fb>
    <v>0</v>
  </rv>
  <rv s="0">
    <fb>286.01</fb>
    <v>0</v>
  </rv>
  <rv s="0">
    <fb>286.42720000000003</fb>
    <v>0</v>
  </rv>
  <rv s="0">
    <fb>281.55</fb>
    <v>0</v>
  </rv>
  <rv s="0">
    <fb>10747650</fb>
    <v>23</v>
  </rv>
  <rv s="0">
    <fb>277.92</fb>
    <v>0</v>
  </rv>
  <rv s="0">
    <fb>287.63</fb>
    <v>0</v>
  </rv>
  <rv s="0">
    <fb>271.75</fb>
    <v>0</v>
  </rv>
  <rv s="0">
    <fb>24857365</fb>
    <v>23</v>
  </rv>
  <rv s="0">
    <fb>277.12</fb>
    <v>0</v>
  </rv>
  <rv s="0">
    <fb>275.53500000000003</fb>
    <v>0</v>
  </rv>
  <rv s="0">
    <fb>271.86</fb>
    <v>0</v>
  </rv>
  <rv s="0">
    <fb>19968347</fb>
    <v>23</v>
  </rv>
  <rv s="0">
    <fb>273.55</fb>
    <v>0</v>
  </rv>
  <rv s="0">
    <fb>274.52999999999997</fb>
    <v>0</v>
  </rv>
  <rv s="0">
    <fb>270.25</fb>
    <v>0</v>
  </rv>
  <rv s="0">
    <fb>14369808</fb>
    <v>23</v>
  </rv>
  <rv s="0">
    <fb>274.19</fb>
    <v>0</v>
  </rv>
  <rv s="0">
    <fb>273.37220000000002</fb>
    <v>0</v>
  </rv>
  <rv s="0">
    <fb>277.22000000000003</fb>
    <v>0</v>
  </rv>
  <rv s="0">
    <fb>271.56</fb>
    <v>0</v>
  </rv>
  <rv s="0">
    <fb>16198798</fb>
    <v>23</v>
  </rv>
  <rv s="0">
    <fb>275.55</fb>
    <v>0</v>
  </rv>
  <rv s="0">
    <fb>274.83</fb>
    <v>0</v>
  </rv>
  <rv s="0">
    <fb>276.08</fb>
    <v>0</v>
  </rv>
  <rv s="0">
    <fb>267.47000000000003</fb>
    <v>0</v>
  </rv>
  <rv s="0">
    <fb>23979461</fb>
    <v>23</v>
  </rv>
  <rv s="0">
    <fb>275.67</fb>
    <v>0</v>
  </rv>
  <rv s="0">
    <fb>274.76</fb>
    <v>0</v>
  </rv>
  <rv s="0">
    <fb>277.86</fb>
    <v>0</v>
  </rv>
  <rv s="0">
    <fb>272.51</fb>
    <v>0</v>
  </rv>
  <rv s="0">
    <fb>15561753</fb>
    <v>23</v>
  </rv>
  <rv s="0">
    <fb>274.48</fb>
    <v>0</v>
  </rv>
  <rv s="0">
    <fb>277.07</fb>
    <v>0</v>
  </rv>
  <rv s="0">
    <fb>280.44</fb>
    <v>0</v>
  </rv>
  <rv s="0">
    <fb>273.61</fb>
    <v>0</v>
  </rv>
  <rv s="0">
    <fb>16252251</fb>
    <v>23</v>
  </rv>
  <rv s="0">
    <fb>276.39999999999998</fb>
    <v>0</v>
  </rv>
  <rv s="0">
    <fb>275.77499999999998</fb>
    <v>0</v>
  </rv>
  <rv s="0">
    <fb>26338800</fb>
    <v>23</v>
  </rv>
  <rv s="0">
    <fb>272.79000000000002</fb>
    <v>0</v>
  </rv>
  <rv s="0">
    <fb>272.97800000000001</fb>
    <v>0</v>
  </rv>
  <rv s="0">
    <fb>274.67</fb>
    <v>0</v>
  </rv>
  <rv s="0">
    <fb>267.79000000000002</fb>
    <v>0</v>
  </rv>
  <rv s="0">
    <fb>16553740</fb>
    <v>23</v>
  </rv>
  <rv s="0">
    <fb>267.08999999999997</fb>
    <v>0</v>
  </rv>
  <rv s="0">
    <fb>264.63</fb>
    <v>0</v>
  </rv>
  <rv s="0">
    <fb>17136634</fb>
    <v>23</v>
  </rv>
  <rv s="0">
    <fb>268.11</fb>
    <v>0</v>
  </rv>
  <rv s="0">
    <fb>266.89</fb>
    <v>0</v>
  </rv>
  <rv s="0">
    <fb>272.16989999999998</fb>
    <v>0</v>
  </rv>
  <rv s="0">
    <fb>14190628</fb>
    <v>23</v>
  </rv>
  <rv s="0">
    <fb>267.39999999999998</fb>
    <v>0</v>
  </rv>
  <rv s="0">
    <fb>268.875</fb>
    <v>0</v>
  </rv>
  <rv s="0">
    <fb>270.39999999999998</fb>
    <v>0</v>
  </rv>
  <rv s="0">
    <fb>266.2</fb>
    <v>0</v>
  </rv>
  <rv s="0">
    <fb>6702033</fb>
    <v>23</v>
  </rv>
  <rv s="0">
    <fb>277</fb>
    <v>0</v>
  </rv>
  <rv s="0">
    <fb>268.74</fb>
    <v>0</v>
  </rv>
  <rv s="0">
    <fb>277.3</fb>
    <v>0</v>
  </rv>
  <rv s="0">
    <fb>265.66000000000003</fb>
    <v>0</v>
  </rv>
  <rv s="0">
    <fb>23123425</fb>
    <v>23</v>
  </rv>
  <rv s="0">
    <fb>276.77999999999997</fb>
    <v>0</v>
  </rv>
  <rv s="0">
    <fb>280.51</fb>
    <v>0</v>
  </rv>
  <rv s="0">
    <fb>276.27999999999997</fb>
    <v>0</v>
  </rv>
  <rv s="0">
    <fb>16382995</fb>
    <v>23</v>
  </rv>
  <rv s="0">
    <fb>271.87</fb>
    <v>0</v>
  </rv>
  <rv s="0">
    <fb>277.95</fb>
    <v>0</v>
  </rv>
  <rv s="0">
    <fb>278.08</fb>
    <v>0</v>
  </rv>
  <rv s="0">
    <fb>271.70999999999998</fb>
    <v>0</v>
  </rv>
  <rv s="0">
    <fb>11703089</fb>
    <v>23</v>
  </rv>
  <rv s="0">
    <fb>273.16000000000003</fb>
    <v>0</v>
  </rv>
  <rv s="0">
    <fb>272</fb>
    <v>0</v>
  </rv>
  <rv s="0">
    <fb>277.08999999999997</fb>
    <v>0</v>
  </rv>
  <rv s="0">
    <fb>269.81</fb>
    <v>0</v>
  </rv>
  <rv s="0">
    <fb>12657623</fb>
    <v>23</v>
  </rv>
  <rv s="0">
    <fb>268.94</fb>
    <v>0</v>
  </rv>
  <rv s="0">
    <fb>274.77999999999997</fb>
    <v>0</v>
  </rv>
  <rv s="0">
    <fb>265.2</fb>
    <v>0</v>
  </rv>
  <rv s="0">
    <fb>14986020</fb>
    <v>23</v>
  </rv>
  <rv s="0">
    <fb>270.97000000000003</fb>
    <v>0</v>
  </rv>
  <rv s="0">
    <fb>268.29000000000002</fb>
    <v>0</v>
  </rv>
  <rv s="0">
    <fb>272.39999999999998</fb>
    <v>0</v>
  </rv>
  <rv s="0">
    <fb>268.21109999999999</fb>
    <v>0</v>
  </rv>
  <rv s="0">
    <fb>9871557</fb>
    <v>23</v>
  </rv>
  <rv s="0">
    <fb>263.31</fb>
    <v>0</v>
  </rv>
  <rv s="0">
    <fb>262</fb>
    <v>0</v>
  </rv>
  <rv s="0">
    <fb>267.75</fb>
    <v>0</v>
  </rv>
  <rv s="0">
    <fb>260.01</fb>
    <v>0</v>
  </rv>
  <rv s="0">
    <fb>24192560</fb>
    <v>23</v>
  </rv>
  <rv s="0">
    <fb>265.89999999999998</fb>
    <v>0</v>
  </rv>
  <rv s="0">
    <fb>271.61</fb>
    <v>0</v>
  </rv>
  <rv s="0">
    <fb>264.77999999999997</fb>
    <v>0</v>
  </rv>
  <rv s="0">
    <fb>15629720</fb>
    <v>23</v>
  </rv>
  <rv s="0">
    <fb>267.57</fb>
    <v>0</v>
  </rv>
  <rv s="0">
    <fb>268.31</fb>
    <v>0</v>
  </rv>
  <rv s="0">
    <fb>268.95</fb>
    <v>0</v>
  </rv>
  <rv s="0">
    <fb>263.18</fb>
    <v>0</v>
  </rv>
  <rv s="0">
    <fb>18488827</fb>
    <v>23</v>
  </rv>
  <rv s="0">
    <fb>260.48</fb>
    <v>0</v>
  </rv>
  <rv s="0">
    <fb>263.47000000000003</fb>
    <v>0</v>
  </rv>
  <rv s="0">
    <fb>255.9</fb>
    <v>0</v>
  </rv>
  <rv s="0">
    <fb>30412286</fb>
    <v>23</v>
  </rv>
  <rv s="0">
    <fb>251.09</fb>
    <v>0</v>
  </rv>
  <rv s="0">
    <fb>256.63</fb>
    <v>0</v>
  </rv>
  <rv s="0">
    <fb>259.72000000000003</fb>
    <v>0</v>
  </rv>
  <rv s="0">
    <fb>250.3</fb>
    <v>0</v>
  </rv>
  <rv s="0">
    <fb>26449943</fb>
    <v>23</v>
  </rv>
  <rv s="0">
    <fb>251.64</fb>
    <v>0</v>
  </rv>
  <rv s="0">
    <fb>251.55</fb>
    <v>0</v>
  </rv>
  <rv s="0">
    <fb>249.2</fb>
    <v>0</v>
  </rv>
  <rv s="0">
    <fb>19253841</fb>
    <v>23</v>
  </rv>
  <rv s="0">
    <fb>245.64</fb>
    <v>0</v>
  </rv>
  <rv s="0">
    <fb>255.03</fb>
    <v>0</v>
  </rv>
  <rv s="0">
    <fb>244.61</fb>
    <v>0</v>
  </rv>
  <rv s="0">
    <fb>29739404</fb>
    <v>23</v>
  </rv>
  <rv s="0">
    <fb>251.36</fb>
    <v>0</v>
  </rv>
  <rv s="0">
    <fb>247.9</fb>
    <v>0</v>
  </rv>
  <rv s="0">
    <fb>253.86</fb>
    <v>0</v>
  </rv>
  <rv s="0">
    <fb>247.16</fb>
    <v>0</v>
  </rv>
  <rv s="0">
    <fb>24942930</fb>
    <v>23</v>
  </rv>
  <rv s="0">
    <fb>261.10000000000002</fb>
    <v>0</v>
  </rv>
  <rv s="0">
    <fb>252.7201</fb>
    <v>0</v>
  </rv>
  <rv s="0">
    <fb>28028546</fb>
    <v>23</v>
  </rv>
  <rv s="0">
    <fb>267.48</fb>
    <v>0</v>
  </rv>
  <rv s="0">
    <fb>268.93</fb>
    <v>0</v>
  </rv>
  <rv s="0">
    <fb>270.32</fb>
    <v>0</v>
  </rv>
  <rv s="0">
    <fb>263.60000000000002</fb>
    <v>0</v>
  </rv>
  <rv s="0">
    <fb>25199919</fb>
    <v>23</v>
  </rv>
  <rv s="0">
    <fb>272.87</fb>
    <v>0</v>
  </rv>
  <rv s="0">
    <fb>269.26</fb>
    <v>0</v>
  </rv>
  <rv s="0">
    <fb>273.60000000000002</fb>
    <v>0</v>
  </rv>
  <rv s="0">
    <fb>267.49009999999998</fb>
    <v>0</v>
  </rv>
  <rv s="0">
    <fb>20838687</fb>
    <v>23</v>
  </rv>
  <rv s="0">
    <fb>272.01</fb>
    <v>0</v>
  </rv>
  <rv s="0">
    <fb>278.47000000000003</fb>
    <v>0</v>
  </rv>
  <rv s="0">
    <fb>21954042</fb>
    <v>23</v>
  </rv>
  <rv s="0">
    <fb>278.01</fb>
    <v>0</v>
  </rv>
  <rv s="0">
    <fb>280.10000000000002</fb>
    <v>0</v>
  </rv>
  <rv s="0">
    <fb>271.51</fb>
    <v>0</v>
  </rv>
  <rv s="0">
    <fb>19086990</fb>
    <v>23</v>
  </rv>
  <rv s="0">
    <fb>282.05</fb>
    <v>0</v>
  </rv>
  <rv s="0">
    <fb>278.13979999999998</fb>
    <v>0</v>
  </rv>
  <rv s="0">
    <fb>285.39</fb>
    <v>0</v>
  </rv>
  <rv s="0">
    <fb>19373636</fb>
    <v>23</v>
  </rv>
  <rv s="0">
    <fb>272.14</fb>
    <v>0</v>
  </rv>
  <rv s="0">
    <fb>282.52999999999997</fb>
    <v>0</v>
  </rv>
  <rv s="0">
    <fb>283.45</fb>
    <v>0</v>
  </rv>
  <rv s="0">
    <fb>268.12009999999998</fb>
    <v>0</v>
  </rv>
  <rv s="0">
    <fb>35346194</fb>
    <v>23</v>
  </rv>
  <rv s="0">
    <fb>265</fb>
    <v>0</v>
  </rv>
  <rv s="0">
    <fb>286.79000000000002</fb>
    <v>0</v>
  </rv>
  <rv s="0">
    <fb>264.7</fb>
    <v>0</v>
  </rv>
  <rv s="0">
    <fb>37758844</fb>
    <v>23</v>
  </rv>
  <rv s="0">
    <fb>258.33</fb>
    <v>0</v>
  </rv>
  <rv s="0">
    <fb>266.56</fb>
    <v>0</v>
  </rv>
  <rv s="0">
    <fb>254.85</fb>
    <v>0</v>
  </rv>
  <rv s="0">
    <fb>30389499</fb>
    <v>23</v>
  </rv>
  <rv s="0">
    <fb>262.01</fb>
    <v>0</v>
  </rv>
  <rv s="0">
    <fb>259.52</fb>
    <v>0</v>
  </rv>
  <rv s="0">
    <fb>264.17</fb>
    <v>0</v>
  </rv>
  <rv s="0">
    <fb>254.91</fb>
    <v>0</v>
  </rv>
  <rv s="0">
    <fb>22914255</fb>
    <v>23</v>
  </rv>
  <rv s="0">
    <fb>267.08</fb>
    <v>0</v>
  </rv>
  <rv s="0">
    <fb>268.85000000000002</fb>
    <v>0</v>
  </rv>
  <rv s="0">
    <fb>263.27</fb>
    <v>0</v>
  </rv>
  <rv s="0">
    <fb>17320788</fb>
    <v>23</v>
  </rv>
  <rv s="0">
    <fb>266.64999999999998</fb>
    <v>0</v>
  </rv>
  <rv s="0">
    <fb>265.62</fb>
    <v>0</v>
  </rv>
  <rv s="0">
    <fb>269.2</fb>
    <v>0</v>
  </rv>
  <rv s="0">
    <fb>263.83999999999997</fb>
    <v>0</v>
  </rv>
  <rv s="0">
    <fb>14223377</fb>
    <v>23</v>
  </rv>
  <rv s="0">
    <fb>266.49</fb>
    <v>0</v>
  </rv>
  <rv s="0">
    <fb>268.16000000000003</fb>
    <v>0</v>
  </rv>
  <rv s="0">
    <fb>16059958</fb>
    <v>23</v>
  </rv>
  <rv s="0">
    <fb>268.10000000000002</fb>
    <v>0</v>
  </rv>
  <rv s="0">
    <fb>266.8</fb>
    <v>0</v>
  </rv>
  <rv s="0">
    <fb>269.17</fb>
    <v>0</v>
  </rv>
  <rv s="0">
    <fb>265.67</fb>
    <v>0</v>
  </rv>
  <rv s="0">
    <fb>12454367</fb>
    <v>23</v>
  </rv>
  <rv s="0">
    <fb>266.58</fb>
    <v>0</v>
  </rv>
  <rv s="0">
    <fb>268.75</fb>
    <v>0</v>
  </rv>
  <rv s="0">
    <fb>269.86</fb>
    <v>0</v>
  </rv>
  <rv s="0">
    <fb>13755191</fb>
    <v>23</v>
  </rv>
  <rv s="0">
    <fb>269.45</fb>
    <v>0</v>
  </rv>
  <rv s="0">
    <fb>266.44</fb>
    <v>0</v>
  </rv>
  <rv s="0">
    <fb>265.75</fb>
    <v>0</v>
  </rv>
  <rv s="0">
    <fb>14613375</fb>
    <v>23</v>
  </rv>
  <rv s="0">
    <fb>272.44650000000001</fb>
    <v>0</v>
  </rv>
  <rv s="0">
    <fb>273.79989999999998</fb>
    <v>0</v>
  </rv>
  <rv s="0">
    <fb>267.72000000000003</fb>
    <v>0</v>
  </rv>
  <rv s="0">
    <fb>14687152</fb>
    <v>23</v>
  </rv>
  <rv s="0">
    <fb>270.39</fb>
    <v>0</v>
  </rv>
  <rv s="0">
    <fb>271.89</fb>
    <v>0</v>
  </rv>
  <rv s="0">
    <fb>273.58</fb>
    <v>0</v>
  </rv>
  <rv s="0">
    <fb>12828572</fb>
    <v>23</v>
  </rv>
  <rv s="0">
    <fb>270.5</fb>
    <v>0</v>
  </rv>
  <rv s="0">
    <fb>270.52</fb>
    <v>0</v>
  </rv>
  <rv s="0">
    <fb>271.18</fb>
    <v>0</v>
  </rv>
  <rv s="0">
    <fb>268.33999999999997</fb>
    <v>0</v>
  </rv>
  <rv s="0">
    <fb>9097597</fb>
    <v>23</v>
  </rv>
  <rv s="0">
    <fb>273.97000000000003</fb>
    <v>0</v>
  </rv>
  <rv s="0">
    <fb>270.8</fb>
    <v>0</v>
  </rv>
  <rv s="0">
    <fb>276.60000000000002</fb>
    <v>0</v>
  </rv>
  <rv s="0">
    <fb>15417243</fb>
    <v>23</v>
  </rv>
  <rv s="0">
    <fb>273.57</fb>
    <v>0</v>
  </rv>
  <rv s="0">
    <fb>271.24</fb>
    <v>0</v>
  </rv>
  <rv s="0">
    <fb>269.58</fb>
    <v>0</v>
  </rv>
  <rv s="0">
    <fb>12763240</fb>
    <v>23</v>
  </rv>
  <rv s="0">
    <fb>269.39</fb>
    <v>0</v>
  </rv>
  <rv s="0">
    <fb>269.565</fb>
    <v>0</v>
  </rv>
  <rv s="0">
    <fb>271.95</fb>
    <v>0</v>
  </rv>
  <rv s="0">
    <fb>266.02999999999997</fb>
    <v>0</v>
  </rv>
  <rv s="0">
    <fb>15249134</fb>
    <v>23</v>
  </rv>
  <rv s="0">
    <fb>261.56</fb>
    <v>0</v>
  </rv>
  <rv s="0">
    <fb>270.27</fb>
    <v>0</v>
  </rv>
  <rv s="0">
    <fb>260.14999999999998</fb>
    <v>0</v>
  </rv>
  <rv s="0">
    <fb>25622587</fb>
    <v>23</v>
  </rv>
  <rv s="0">
    <fb>260.33</fb>
    <v>0</v>
  </rv>
  <rv s="0">
    <fb>257.95</fb>
    <v>0</v>
  </rv>
  <rv s="0">
    <fb>263.07</fb>
    <v>0</v>
  </rv>
  <rv s="0">
    <fb>257.52999999999997</fb>
    <v>0</v>
  </rv>
  <rv s="0">
    <fb>17434873</fb>
    <v>23</v>
  </rv>
  <rv s="0">
    <fb>265.85500000000002</fb>
    <v>0</v>
  </rv>
  <rv s="0">
    <fb>267.45999999999998</fb>
    <v>0</v>
  </rv>
  <rv s="0">
    <fb>254.96</fb>
    <v>0</v>
  </rv>
  <rv s="0">
    <fb>21924557</fb>
    <v>23</v>
  </rv>
  <rv s="0">
    <fb>264.31</fb>
    <v>0</v>
  </rv>
  <rv s="0">
    <fb>262.32499999999999</fb>
    <v>0</v>
  </rv>
  <rv s="0">
    <fb>266.38</fb>
    <v>0</v>
  </rv>
  <rv s="0">
    <fb>258.39</fb>
    <v>0</v>
  </rv>
  <rv s="0">
    <fb>15736123</fb>
    <v>23</v>
  </rv>
  <rv s="0">
    <fb>254.69</fb>
    <v>0</v>
  </rv>
  <rv s="0">
    <fb>266.94</fb>
    <v>0</v>
  </rv>
  <rv s="0">
    <fb>254.04</fb>
    <v>0</v>
  </rv>
  <rv s="0">
    <fb>19053142</fb>
    <v>23</v>
  </rv>
  <rv s="0">
    <fb>257.62</fb>
    <v>0</v>
  </rv>
  <rv s="0">
    <fb>256.47000000000003</fb>
    <v>0</v>
  </rv>
  <rv s="0">
    <fb>265.55</fb>
    <v>0</v>
  </rv>
  <rv s="0">
    <fb>26619517</fb>
    <v>23</v>
  </rv>
  <rv s="0">
    <fb>264.91000000000003</fb>
    <v>0</v>
  </rv>
  <rv s="0">
    <fb>260.82</fb>
    <v>0</v>
  </rv>
  <rv s="0">
    <fb>257.90390000000002</fb>
    <v>0</v>
  </rv>
  <rv s="0">
    <fb>22157255</fb>
    <v>23</v>
  </rv>
  <rv s="0">
    <fb>259</fb>
    <v>0</v>
  </rv>
  <rv s="0">
    <fb>265.77999999999997</fb>
    <v>0</v>
  </rv>
  <rv s="0">
    <fb>266.70999999999998</fb>
    <v>0</v>
  </rv>
  <rv s="0">
    <fb>258.64999999999998</fb>
    <v>0</v>
  </rv>
  <rv s="0">
    <fb>15191722</fb>
    <v>23</v>
  </rv>
  <rv s="0">
    <fb>255.41</fb>
    <v>0</v>
  </rv>
  <rv s="0">
    <fb>260.29000000000002</fb>
    <v>0</v>
  </rv>
  <rv s="0">
    <fb>260.98989999999998</fb>
    <v>0</v>
  </rv>
  <rv s="0">
    <fb>255.1</fb>
    <v>0</v>
  </rv>
  <rv s="0">
    <fb>15513515</fb>
    <v>23</v>
  </rv>
  <rv s="0">
    <fb>257.64</fb>
    <v>0</v>
  </rv>
  <rv s="0">
    <fb>253.5</fb>
    <v>0</v>
  </rv>
  <rv s="0">
    <fb>31626463</fb>
    <v>23</v>
  </rv>
  <rv s="0">
    <fb>264.27999999999997</fb>
    <v>0</v>
  </rv>
  <rv s="0">
    <fb>260.67</fb>
    <v>0</v>
  </rv>
  <rv s="0">
    <fb>265.45</fb>
    <v>0</v>
  </rv>
  <rv s="0">
    <fb>255.61</fb>
    <v>0</v>
  </rv>
  <rv s="0">
    <fb>26820055</fb>
    <v>23</v>
  </rv>
  <rv s="0">
    <fb>255.31</fb>
    <v>0</v>
  </rv>
  <rv s="0">
    <fb>265.58</fb>
    <v>0</v>
  </rv>
  <rv s="0">
    <fb>255.05</fb>
    <v>0</v>
  </rv>
  <rv s="0">
    <fb>18391768</fb>
    <v>23</v>
  </rv>
  <rv s="0">
    <fb>265.74</fb>
    <v>0</v>
  </rv>
  <rv s="0">
    <fb>261.17500000000001</fb>
    <v>0</v>
  </rv>
  <rv s="0">
    <fb>268.52999999999997</fb>
    <v>0</v>
  </rv>
  <rv s="0">
    <fb>259.81</fb>
    <v>0</v>
  </rv>
  <rv s="0">
    <fb>22039740</fb>
    <v>23</v>
  </rv>
  <rv s="0">
    <fb>264.89999999999998</fb>
    <v>0</v>
  </rv>
  <rv s="0">
    <fb>268.64</fb>
    <v>0</v>
  </rv>
  <rv s="0">
    <fb>268.97000000000003</fb>
    <v>0</v>
  </rv>
  <rv s="0">
    <fb>262.87</fb>
    <v>0</v>
  </rv>
  <rv s="0">
    <fb>14210318</fb>
    <v>23</v>
  </rv>
  <rv s="0">
    <fb>273.88</fb>
    <v>0</v>
  </rv>
  <rv s="0">
    <fb>277.89999999999998</fb>
    <v>0</v>
  </rv>
  <rv s="0">
    <fb>267.82</fb>
    <v>0</v>
  </rv>
  <rv s="0">
    <fb>21833979</fb>
    <v>23</v>
  </rv>
  <rv s="0">
    <fb>268.39999999999998</fb>
    <v>0</v>
  </rv>
  <rv s="0">
    <fb>269.14</fb>
    <v>0</v>
  </rv>
  <rv s="0">
    <fb>269.74</fb>
    <v>0</v>
  </rv>
  <rv s="0">
    <fb>264.02</fb>
    <v>0</v>
  </rv>
  <rv s="0">
    <fb>20600198</fb>
    <v>23</v>
  </rv>
  <rv s="0">
    <fb>273.75</fb>
    <v>0</v>
  </rv>
  <rv s="0">
    <fb>269.08</fb>
    <v>0</v>
  </rv>
  <rv s="0">
    <fb>275.95999999999998</fb>
    <v>0</v>
  </rv>
  <rv s="0">
    <fb>268.5</fb>
    <v>0</v>
  </rv>
  <rv s="0">
    <fb>16856746</fb>
    <v>23</v>
  </rv>
  <rv s="0">
    <fb>279.27999999999997</fb>
    <v>0</v>
  </rv>
  <rv s="0">
    <fb>276.08499999999998</fb>
    <v>0</v>
  </rv>
  <rv s="0">
    <fb>282.14</fb>
    <v>0</v>
  </rv>
  <rv s="0">
    <fb>274.8</fb>
    <v>0</v>
  </rv>
  <rv s="0">
    <fb>22437665</fb>
    <v>23</v>
  </rv>
  <rv s="0">
    <fb>284.01</fb>
    <v>0</v>
  </rv>
  <rv s="0">
    <fb>275.70499999999998</fb>
    <v>0</v>
  </rv>
  <rv s="0">
    <fb>286.23</fb>
    <v>0</v>
  </rv>
  <rv s="0">
    <fb>275.41000000000003</fb>
    <v>0</v>
  </rv>
  <rv s="0">
    <fb>21315044</fb>
    <v>23</v>
  </rv>
  <rv s="0">
    <fb>285.18990000000002</fb>
    <v>0</v>
  </rv>
  <rv s="0">
    <fb>278.27999999999997</fb>
    <v>0</v>
  </rv>
  <rv s="0">
    <fb>18754853</fb>
    <v>23</v>
  </rv>
  <rv s="0">
    <fb>290.11</fb>
    <v>0</v>
  </rv>
  <rv s="0">
    <fb>281.22000000000003</fb>
    <v>0</v>
  </rv>
  <rv s="0">
    <fb>292.8</fb>
    <v>0</v>
  </rv>
  <rv s="0">
    <fb>281.19499999999999</fb>
    <v>0</v>
  </rv>
  <rv s="0">
    <fb>38930536</fb>
    <v>23</v>
  </rv>
  <rv s="0">
    <fb>293.54000000000002</fb>
    <v>0</v>
  </rv>
  <rv s="0">
    <fb>290.45</fb>
    <v>0</v>
  </rv>
  <rv s="0">
    <fb>299.70499999999998</fb>
    <v>0</v>
  </rv>
  <rv s="0">
    <fb>286.75009999999997</fb>
    <v>0</v>
  </rv>
  <rv s="0">
    <fb>28273073</fb>
    <v>23</v>
  </rv>
  <rv s="0">
    <fb>290.63</fb>
    <v>0</v>
  </rv>
  <rv s="0">
    <fb>298</fb>
    <v>0</v>
  </rv>
  <rv s="0">
    <fb>23000929</fb>
    <v>23</v>
  </rv>
  <rv s="0">
    <fb>291</fb>
    <v>0</v>
  </rv>
  <rv s="0">
    <fb>291.72000000000003</fb>
    <v>0</v>
  </rv>
  <rv s="0">
    <fb>281.16000000000003</fb>
    <v>0</v>
  </rv>
  <rv s="0">
    <fb>18675046</fb>
    <v>23</v>
  </rv>
  <rv s="0">
    <fb>278.74</fb>
    <v>0</v>
  </rv>
  <rv s="0">
    <fb>277.75</fb>
    <v>0</v>
  </rv>
  <rv s="0">
    <fb>24505648</fb>
    <v>23</v>
  </rv>
  <rv s="0">
    <fb>283.02</fb>
    <v>0</v>
  </rv>
  <rv s="0">
    <fb>278.30180000000001</fb>
    <v>0</v>
  </rv>
  <rv s="0">
    <fb>284.5</fb>
    <v>0</v>
  </rv>
  <rv s="0">
    <fb>277.77</fb>
    <v>0</v>
  </rv>
  <rv s="0">
    <fb>17629185</fb>
    <v>23</v>
  </rv>
  <rv s="0">
    <fb>290.82</fb>
    <v>0</v>
  </rv>
  <rv s="0">
    <fb>285.77</fb>
    <v>0</v>
  </rv>
  <rv s="0">
    <fb>293.18</fb>
    <v>0</v>
  </rv>
  <rv s="0">
    <fb>284.7</fb>
    <v>0</v>
  </rv>
  <rv s="0">
    <fb>21718831</fb>
    <v>23</v>
  </rv>
  <rv s="0">
    <fb>288</fb>
    <v>0</v>
  </rv>
  <rv s="0">
    <fb>289.83</fb>
    <v>0</v>
  </rv>
  <rv s="0">
    <fb>292.47000000000003</fb>
    <v>0</v>
  </rv>
  <rv s="0">
    <fb>286.7</fb>
    <v>0</v>
  </rv>
  <rv s="0">
    <fb>17474537</fb>
    <v>23</v>
  </rv>
  <rv s="0">
    <fb>294.52999999999997</fb>
    <v>0</v>
  </rv>
  <rv s="0">
    <fb>296.5</fb>
    <v>0</v>
  </rv>
  <rv s="0">
    <fb>288.61</fb>
    <v>0</v>
  </rv>
  <rv s="0">
    <fb>19498157</fb>
    <v>23</v>
  </rv>
  <rv s="0">
    <fb>298.66000000000003</fb>
    <v>0</v>
  </rv>
  <rv s="0">
    <fb>298.39999999999998</fb>
    <v>0</v>
  </rv>
  <rv s="0">
    <fb>302.39999999999998</fb>
    <v>0</v>
  </rv>
  <rv s="0">
    <fb>296.60000000000002</fb>
    <v>0</v>
  </rv>
  <rv s="0">
    <fb>17615980</fb>
    <v>23</v>
  </rv>
  <rv s="0">
    <fb>308.91000000000003</fb>
    <v>0</v>
  </rv>
  <rv s="0">
    <fb>300.89</fb>
    <v>0</v>
  </rv>
  <rv s="0">
    <fb>310.76499999999999</fb>
    <v>0</v>
  </rv>
  <rv s="0">
    <fb>300.68</fb>
    <v>0</v>
  </rv>
  <rv s="0">
    <fb>28237006</fb>
    <v>23</v>
  </rv>
  <rv s="0">
    <fb>306.26</fb>
    <v>0</v>
  </rv>
  <rv s="0">
    <fb>308.8365</fb>
    <v>0</v>
  </rv>
  <rv s="0">
    <fb>311.35000000000002</fb>
    <v>0</v>
  </rv>
  <rv s="0">
    <fb>305.25</fb>
    <v>0</v>
  </rv>
  <rv s="0">
    <fb>17335246</fb>
    <v>23</v>
  </rv>
  <rv s="0">
    <fb>313.08999999999997</fb>
    <v>0</v>
  </rv>
  <rv s="0">
    <fb>306.33999999999997</fb>
    <v>0</v>
  </rv>
  <rv s="0">
    <fb>314.25</fb>
    <v>0</v>
  </rv>
  <rv s="0">
    <fb>305.5</fb>
    <v>0</v>
  </rv>
  <rv s="0">
    <fb>22855241</fb>
    <v>23</v>
  </rv>
  <rv s="0">
    <fb>313.02</fb>
    <v>0</v>
  </rv>
  <rv s="0">
    <fb>314.85000000000002</fb>
    <v>0</v>
  </rv>
  <rv s="0">
    <fb>315.88</fb>
    <v>0</v>
  </rv>
  <rv s="0">
    <fb>310.05</fb>
    <v>0</v>
  </rv>
  <rv s="0">
    <fb>20894148</fb>
    <v>23</v>
  </rv>
  <rv s="0">
    <fb>312.45999999999998</fb>
    <v>0</v>
  </rv>
  <rv s="0">
    <fb>311.39999999999998</fb>
    <v>0</v>
  </rv>
  <rv s="0">
    <fb>314.74</fb>
    <v>0</v>
  </rv>
  <rv s="0">
    <fb>310.33</fb>
    <v>0</v>
  </rv>
  <rv s="0">
    <fb>15988568</fb>
    <v>23</v>
  </rv>
  <rv s="0">
    <fb>311.54000000000002</fb>
    <v>0</v>
  </rv>
  <rv s="0">
    <fb>307.93</fb>
    <v>0</v>
  </rv>
  <rv s="0">
    <fb>10856856</fb>
    <v>23</v>
  </rv>
  <rv s="0">
    <fb>309.76</fb>
    <v>0</v>
  </rv>
  <rv s="0">
    <fb>312.20999999999998</fb>
    <v>0</v>
  </rv>
  <rv s="0">
    <fb>314.428</fb>
    <v>0</v>
  </rv>
  <rv s="0">
    <fb>309.32</fb>
    <v>0</v>
  </rv>
  <rv s="0">
    <fb>14036927</fb>
    <v>23</v>
  </rv>
  <rv s="0">
    <fb>302.82</fb>
    <v>0</v>
  </rv>
  <rv s="0">
    <fb>307.3</fb>
    <v>0</v>
  </rv>
  <rv s="0">
    <fb>308.02999999999997</fb>
    <v>0</v>
  </rv>
  <rv s="0">
    <fb>301.95</fb>
    <v>0</v>
  </rv>
  <rv s="0">
    <fb>17421393</fb>
    <v>23</v>
  </rv>
  <rv s="0">
    <fb>307.82</fb>
    <v>0</v>
  </rv>
  <rv s="0">
    <fb>310.14</fb>
    <v>0</v>
  </rv>
  <rv s="0">
    <fb>304.10000000000002</fb>
    <v>0</v>
  </rv>
  <rv s="0">
    <fb>14558273</fb>
    <v>23</v>
  </rv>
  <rv s="0">
    <fb>306.18</fb>
    <v>0</v>
  </rv>
  <rv s="0">
    <fb>308.17</fb>
    <v>0</v>
  </rv>
  <rv s="0">
    <fb>308.95</fb>
    <v>0</v>
  </rv>
  <rv s="0">
    <fb>13059163</fb>
    <v>23</v>
  </rv>
  <rv s="0">
    <fb>305.00700000000001</fb>
    <v>0</v>
  </rv>
  <rv s="0">
    <fb>307.7</fb>
    <v>0</v>
  </rv>
  <rv s="0">
    <fb>300.56</fb>
    <v>0</v>
  </rv>
  <rv s="0">
    <fb>14553507</fb>
    <v>23</v>
  </rv>
  <rv s="0">
    <fb>302.64999999999998</fb>
    <v>0</v>
  </rv>
  <rv s="0">
    <fb>301.99</fb>
    <v>0</v>
  </rv>
  <rv s="0">
    <fb>297.20999999999998</fb>
    <v>0</v>
  </rv>
  <rv s="0">
    <fb>16796442</fb>
    <v>23</v>
  </rv>
  <rv s="0">
    <fb>301.47000000000003</fb>
    <v>0</v>
  </rv>
  <rv s="0">
    <fb>301.94499999999999</fb>
    <v>0</v>
  </rv>
  <rv s="0">
    <fb>301.98</fb>
    <v>0</v>
  </rv>
  <rv s="0">
    <fb>297.39</fb>
    <v>0</v>
  </rv>
  <rv s="0">
    <fb>14863474</fb>
    <v>23</v>
  </rv>
  <rv s="0">
    <fb>296.52</fb>
    <v>0</v>
  </rv>
  <rv s="0">
    <fb>301.33</fb>
    <v>0</v>
  </rv>
  <rv s="0">
    <fb>302.92</fb>
    <v>0</v>
  </rv>
  <rv s="0">
    <fb>296.04000000000002</fb>
    <v>0</v>
  </rv>
  <rv s="0">
    <fb>16375350</fb>
    <v>23</v>
  </rv>
  <rv s="0">
    <fb>301.13</fb>
    <v>0</v>
  </rv>
  <rv s="0">
    <fb>298.76</fb>
    <v>0</v>
  </rv>
  <rv s="0">
    <fb>302.58999999999997</fb>
    <v>0</v>
  </rv>
  <rv s="0">
    <fb>297.14999999999998</fb>
    <v>0</v>
  </rv>
  <rv s="0">
    <fb>17559498</fb>
    <v>23</v>
  </rv>
  <rv s="0">
    <fb>303.04000000000002</fb>
    <v>0</v>
  </rv>
  <rv s="0">
    <fb>303.33960000000002</fb>
    <v>0</v>
  </rv>
  <rv s="0">
    <fb>305.8</fb>
    <v>0</v>
  </rv>
  <rv s="0">
    <fb>301.56</fb>
    <v>0</v>
  </rv>
  <rv s="0">
    <fb>16172593</fb>
    <v>23</v>
  </rv>
  <rv s="0">
    <fb>304.27999999999997</fb>
    <v>0</v>
  </rv>
  <rv s="0">
    <fb>305.33999999999997</fb>
    <v>0</v>
  </rv>
  <rv s="0">
    <fb>301.11</fb>
    <v>0</v>
  </rv>
  <rv s="0">
    <fb>15309256</fb>
    <v>23</v>
  </rv>
  <rv s="0">
    <fb>307.10000000000002</fb>
    <v>0</v>
  </rv>
  <rv s="0">
    <fb>307.36</fb>
    <v>0</v>
  </rv>
  <rv s="0">
    <fb>310.92</fb>
    <v>0</v>
  </rv>
  <rv s="0">
    <fb>305.37</fb>
    <v>0</v>
  </rv>
  <rv s="0">
    <fb>33907210</fb>
    <v>23</v>
  </rv>
  <rv s="0">
    <fb>329.51</fb>
    <v>0</v>
  </rv>
  <rv s="0">
    <fb>330.12</fb>
    <v>0</v>
  </rv>
  <rv s="0">
    <fb>331.81</fb>
    <v>0</v>
  </rv>
  <rv s="0">
    <fb>321.61</fb>
    <v>0</v>
  </rv>
  <rv s="0">
    <fb>56526771</fb>
    <v>23</v>
  </rv>
  <rv s="0">
    <fb>325.08</fb>
    <v>0</v>
  </rv>
  <rv s="0">
    <fb>326.14350000000002</fb>
    <v>0</v>
  </rv>
  <rv s="0">
    <fb>329.82</fb>
    <v>0</v>
  </rv>
  <rv s="0">
    <fb>26332423</fb>
    <v>23</v>
  </rv>
  <rv s="0">
    <fb>326.17</fb>
    <v>0</v>
  </rv>
  <rv s="0">
    <fb>328.55</fb>
    <v>0</v>
  </rv>
  <rv s="0">
    <fb>321.83999999999997</fb>
    <v>0</v>
  </rv>
  <rv s="0">
    <fb>18719462</fb>
    <v>23</v>
  </rv>
  <rv s="0">
    <fb>318.36</fb>
    <v>0</v>
  </rv>
  <rv s="0">
    <fb>320.02499999999998</fb>
    <v>0</v>
  </rv>
  <rv s="0">
    <fb>322.19</fb>
    <v>0</v>
  </rv>
  <rv s="0">
    <fb>313.12</fb>
    <v>0</v>
  </rv>
  <rv s="0">
    <fb>24032557</fb>
    <v>23</v>
  </rv>
  <rv s="0">
    <fb>315.02</fb>
    <v>0</v>
  </rv>
  <rv s="0">
    <fb>318.19</fb>
    <v>0</v>
  </rv>
  <rv s="0">
    <fb>321.06</fb>
    <v>0</v>
  </rv>
  <rv s="0">
    <fb>314.49</fb>
    <v>0</v>
  </rv>
  <rv s="0">
    <fb>15577605</fb>
    <v>23</v>
  </rv>
  <rv s="0">
    <fb>320.02</fb>
    <v>0</v>
  </rv>
  <rv s="0">
    <fb>314.52</fb>
    <v>0</v>
  </rv>
  <rv s="0">
    <fb>320.24</fb>
    <v>0</v>
  </rv>
  <rv s="0">
    <fb>313.27499999999998</fb>
    <v>0</v>
  </rv>
  <rv s="0">
    <fb>19012241</fb>
    <v>23</v>
  </rv>
  <rv s="0">
    <fb>319.08</fb>
    <v>0</v>
  </rv>
  <rv s="0">
    <fb>322.38</fb>
    <v>0</v>
  </rv>
  <rv s="0">
    <fb>322.935</fb>
    <v>0</v>
  </rv>
  <rv s="0">
    <fb>318.75</fb>
    <v>0</v>
  </rv>
  <rv s="0">
    <fb>15916743</fb>
    <v>23</v>
  </rv>
  <rv s="0">
    <fb>305.97000000000003</fb>
    <v>0</v>
  </rv>
  <rv s="0">
    <fb>314.35000000000002</fb>
    <v>0</v>
  </rv>
  <rv s="0">
    <fb>314.57859999999999</fb>
    <v>0</v>
  </rv>
  <rv s="0">
    <fb>304.83</fb>
    <v>0</v>
  </rv>
  <rv s="0">
    <fb>24239170</fb>
    <v>23</v>
  </rv>
  <rv s="0">
    <fb>300.75</fb>
    <v>0</v>
  </rv>
  <rv s="0">
    <fb>299.69</fb>
    <v>0</v>
  </rv>
  <rv s="0">
    <fb>18920086</fb>
    <v>23</v>
  </rv>
  <rv s="0">
    <fb>302.55</fb>
    <v>0</v>
  </rv>
  <rv s="0">
    <fb>298.19</fb>
    <v>0</v>
  </rv>
  <rv s="0">
    <fb>24641010</fb>
    <v>23</v>
  </rv>
  <rv s="0">
    <fb>305.26</fb>
    <v>0</v>
  </rv>
  <rv s="0">
    <fb>306.08330000000001</fb>
    <v>0</v>
  </rv>
  <rv s="0">
    <fb>308.86</fb>
    <v>0</v>
  </rv>
  <rv s="0">
    <fb>302.77010000000001</fb>
    <v>0</v>
  </rv>
  <rv s="0">
    <fb>18079160</fb>
    <v>23</v>
  </rv>
  <rv s="0">
    <fb>315.94</fb>
    <v>0</v>
  </rv>
  <rv s="0">
    <fb>309.54000000000002</fb>
    <v>0</v>
  </rv>
  <rv s="0">
    <fb>316.85000000000002</fb>
    <v>0</v>
  </rv>
  <rv s="0">
    <fb>19057242</fb>
    <v>23</v>
  </rv>
  <rv s="0">
    <fb>315.45999999999998</fb>
    <v>0</v>
  </rv>
  <rv s="0">
    <fb>313.55</fb>
    <v>0</v>
  </rv>
  <rv s="0">
    <fb>315.68</fb>
    <v>0</v>
  </rv>
  <rv s="0">
    <fb>311.58</fb>
    <v>0</v>
  </rv>
  <rv s="0">
    <fb>15401343</fb>
    <v>23</v>
  </rv>
  <rv s="0">
    <fb>309.95999999999998</fb>
    <v>0</v>
  </rv>
  <rv s="0">
    <fb>315.58999999999997</fb>
    <v>0</v>
  </rv>
  <rv s="0">
    <fb>316.5</fb>
    <v>0</v>
  </rv>
  <rv s="0">
    <fb>309.81</fb>
    <v>0</v>
  </rv>
  <rv s="0">
    <fb>14522403</fb>
    <v>23</v>
  </rv>
  <rv s="0">
    <fb>313.58999999999997</fb>
    <v>0</v>
  </rv>
  <rv s="0">
    <fb>304.185</fb>
    <v>0</v>
  </rv>
  <rv s="0">
    <fb>314.66000000000003</fb>
    <v>0</v>
  </rv>
  <rv s="0">
    <fb>19106244</fb>
    <v>23</v>
  </rv>
  <rv s="0">
    <fb>318.61</fb>
    <v>0</v>
  </rv>
  <rv s="0">
    <fb>313.58</fb>
    <v>0</v>
  </rv>
  <rv s="0">
    <fb>319.25</fb>
    <v>0</v>
  </rv>
  <rv s="0">
    <fb>313.16000000000003</fb>
    <v>0</v>
  </rv>
  <rv s="0">
    <fb>17320241</fb>
    <v>23</v>
  </rv>
  <rv s="0">
    <fb>316.23</fb>
    <v>0</v>
  </rv>
  <rv s="0">
    <fb>319.29000000000002</fb>
    <v>0</v>
  </rv>
  <rv s="0">
    <fb>319.93</fb>
    <v>0</v>
  </rv>
  <rv s="0">
    <fb>315.81009999999998</fb>
    <v>0</v>
  </rv>
  <rv s="0">
    <fb>13600901</fb>
    <v>23</v>
  </rv>
  <rv s="0">
    <fb>324.63</fb>
    <v>0</v>
  </rv>
  <rv s="0">
    <fb>318.20999999999998</fb>
    <v>0</v>
  </rv>
  <rv s="0">
    <fb>325.95</fb>
    <v>0</v>
  </rv>
  <rv s="0">
    <fb>318.02999999999997</fb>
    <v>0</v>
  </rv>
  <rv s="0">
    <fb>16445356</fb>
    <v>23</v>
  </rv>
  <rv s="0">
    <fb>327.79</fb>
    <v>0</v>
  </rv>
  <rv s="0">
    <fb>327.08</fb>
    <v>0</v>
  </rv>
  <rv s="0">
    <fb>329.18</fb>
    <v>0</v>
  </rv>
  <rv s="0">
    <fb>16436965</fb>
    <v>23</v>
  </rv>
  <rv s="0">
    <fb>327.66000000000003</fb>
    <v>0</v>
  </rv>
  <rv s="0">
    <fb>328.35</fb>
    <v>0</v>
  </rv>
  <rv s="0">
    <fb>329.82990000000001</fb>
    <v>0</v>
  </rv>
  <rv s="0">
    <fb>325.82</fb>
    <v>0</v>
  </rv>
  <rv s="0">
    <fb>9686917</fb>
    <v>23</v>
  </rv>
  <rv s="0">
    <fb>332.75</fb>
    <v>0</v>
  </rv>
  <rv s="0">
    <fb>328</fb>
    <v>0</v>
  </rv>
  <rv s="0">
    <fb>333.78</fb>
    <v>0</v>
  </rv>
  <rv s="0">
    <fb>326.76</fb>
    <v>0</v>
  </rv>
  <rv s="0">
    <fb>20477726</fb>
    <v>23</v>
  </rv>
  <rv s="0">
    <fb>332.86840000000001</fb>
    <v>0</v>
  </rv>
  <rv s="0">
    <fb>328.33</fb>
    <v>0</v>
  </rv>
  <rv s="0">
    <fb>12037430</fb>
    <v>23</v>
  </rv>
  <rv s="0">
    <fb>329.13</fb>
    <v>0</v>
  </rv>
  <rv s="0">
    <fb>331.42</fb>
    <v>0</v>
  </rv>
  <rv s="0">
    <fb>326.64</fb>
    <v>0</v>
  </rv>
  <rv s="0">
    <fb>11765906</fb>
    <v>23</v>
  </rv>
  <rv s="0">
    <fb>329.15</fb>
    <v>0</v>
  </rv>
  <rv s="0">
    <fb>330.38</fb>
    <v>0</v>
  </rv>
  <rv s="0">
    <fb>331.87</fb>
    <v>0</v>
  </rv>
  <rv s="0">
    <fb>327.12150000000003</fb>
    <v>0</v>
  </rv>
  <rv s="0">
    <fb>11654275</fb>
    <v>23</v>
  </rv>
  <rv s="0">
    <fb>326.04000000000002</fb>
    <v>0</v>
  </rv>
  <rv s="0">
    <fb>327.375</fb>
    <v>0</v>
  </rv>
  <rv s="0">
    <fb>323.48</fb>
    <v>0</v>
  </rv>
  <rv s="0">
    <fb>12610788</fb>
    <v>23</v>
  </rv>
  <rv s="0">
    <fb>330.35</fb>
    <v>0</v>
  </rv>
  <rv s="0">
    <fb>332.45499999999998</fb>
    <v>0</v>
  </rv>
  <rv s="0">
    <fb>325.18</fb>
    <v>0</v>
  </rv>
  <rv s="0">
    <fb>13289383</fb>
    <v>23</v>
  </rv>
  <rv s="0">
    <fb>336.58</fb>
    <v>0</v>
  </rv>
  <rv s="0">
    <fb>329.48</fb>
    <v>0</v>
  </rv>
  <rv s="0">
    <fb>328.93</fb>
    <v>0</v>
  </rv>
  <rv s="0">
    <fb>20136707</fb>
    <v>23</v>
  </rv>
  <rv s="0">
    <fb>333.68</fb>
    <v>0</v>
  </rv>
  <rv s="0">
    <fb>336.7</fb>
    <v>0</v>
  </rv>
  <rv s="0">
    <fb>338.29989999999998</fb>
    <v>0</v>
  </rv>
  <rv s="0">
    <fb>14580464</fb>
    <v>23</v>
  </rv>
  <rv s="0">
    <fb>330.25</fb>
    <v>0</v>
  </rv>
  <rv s="0">
    <fb>335.74</fb>
    <v>0</v>
  </rv>
  <rv s="0">
    <fb>336.8</fb>
    <v>0</v>
  </rv>
  <rv s="0">
    <fb>330</fb>
    <v>0</v>
  </rv>
  <rv s="0">
    <fb>13727946</fb>
    <v>23</v>
  </rv>
  <rv s="0">
    <fb>332.46</fb>
    <v>0</v>
  </rv>
  <rv s="0">
    <fb>330.78500000000003</fb>
    <v>0</v>
  </rv>
  <rv s="0">
    <fb>333.94</fb>
    <v>0</v>
  </rv>
  <rv s="0">
    <fb>328.54500000000002</fb>
    <v>0</v>
  </rv>
  <rv s="0">
    <fb>13240229</fb>
    <v>23</v>
  </rv>
  <rv s="0">
    <fb>331.26</fb>
    <v>0</v>
  </rv>
  <rv s="0">
    <fb>332.83</fb>
    <v>0</v>
  </rv>
  <rv s="0">
    <fb>13587916</fb>
    <v>23</v>
  </rv>
  <rv s="0">
    <fb>336.77</fb>
    <v>0</v>
  </rv>
  <rv s="0">
    <fb>331.9</fb>
    <v>0</v>
  </rv>
  <rv s="0">
    <fb>336.82</fb>
    <v>0</v>
  </rv>
  <rv s="0">
    <fb>329.81</fb>
    <v>0</v>
  </rv>
  <rv s="0">
    <fb>11976017</fb>
    <v>23</v>
  </rv>
  <rv s="0">
    <fb>336.75</fb>
    <v>0</v>
  </rv>
  <rv s="0">
    <fb>336.99</fb>
    <v>0</v>
  </rv>
  <rv s="0">
    <fb>339.92</fb>
    <v>0</v>
  </rv>
  <rv s="0">
    <fb>335.03</fb>
    <v>0</v>
  </rv>
  <rv s="0">
    <fb>15795226</fb>
    <v>23</v>
  </rv>
  <rv s="0">
    <fb>331.08</fb>
    <v>0</v>
  </rv>
  <rv s="0">
    <fb>336.69499999999999</fb>
    <v>0</v>
  </rv>
  <rv s="0">
    <fb>328.72</fb>
    <v>0</v>
  </rv>
  <rv s="0">
    <fb>17232157</fb>
    <v>23</v>
  </rv>
  <rv s="0">
    <fb>330.49</fb>
    <v>0</v>
  </rv>
  <rv s="0">
    <fb>337.98</fb>
    <v>0</v>
  </rv>
  <rv s="0">
    <fb>17794080</fb>
    <v>23</v>
  </rv>
  <rv s="0">
    <fb>329.66</fb>
    <v>0</v>
  </rv>
  <rv s="0">
    <fb>334.53</fb>
    <v>0</v>
  </rv>
  <rv s="0">
    <fb>336.15</fb>
    <v>0</v>
  </rv>
  <rv s="0">
    <fb>329</fb>
    <v>0</v>
  </rv>
  <rv s="0">
    <fb>23039457</fb>
    <v>23</v>
  </rv>
  <rv s="0">
    <fb>332.29</fb>
    <v>0</v>
  </rv>
  <rv s="0">
    <fb>331.09</fb>
    <v>0</v>
  </rv>
  <rv s="0">
    <fb>332.92</fb>
    <v>0</v>
  </rv>
  <rv s="0">
    <fb>327.64999999999998</fb>
    <v>0</v>
  </rv>
  <rv s="0">
    <fb>11337522</fb>
    <v>23</v>
  </rv>
  <rv s="0">
    <fb>339.03</fb>
    <v>0</v>
  </rv>
  <rv s="0">
    <fb>332.685</fb>
    <v>0</v>
  </rv>
  <rv s="0">
    <fb>332.6</fb>
    <v>0</v>
  </rv>
  <rv s="0">
    <fb>15345299</fb>
    <v>23</v>
  </rv>
  <rv s="0">
    <fb>340.59</fb>
    <v>0</v>
  </rv>
  <rv s="0">
    <fb>339.35</fb>
    <v>0</v>
  </rv>
  <rv s="0">
    <fb>343.41989999999998</fb>
    <v>0</v>
  </rv>
  <rv s="0">
    <fb>338.2</fb>
    <v>0</v>
  </rv>
  <rv s="0">
    <fb>14817824</fb>
    <v>23</v>
  </rv>
  <rv s="0">
    <fb>343.18</fb>
    <v>0</v>
  </rv>
  <rv s="0">
    <fb>341.85</fb>
    <v>0</v>
  </rv>
  <rv s="0">
    <fb>344.9</fb>
    <v>0</v>
  </rv>
  <rv s="0">
    <fb>341.79</fb>
    <v>0</v>
  </rv>
  <rv s="0">
    <fb>12329096</fb>
    <v>23</v>
  </rv>
  <rv s="0">
    <fb>341.37</fb>
    <v>0</v>
  </rv>
  <rv s="0">
    <fb>339.68</fb>
    <v>0</v>
  </rv>
  <rv s="0">
    <fb>14594444</fb>
    <v>23</v>
  </rv>
  <rv s="0">
    <fb>355.64</fb>
    <v>0</v>
  </rv>
  <rv s="0">
    <fb>358.14</fb>
    <v>0</v>
  </rv>
  <rv s="0">
    <fb>341.77</fb>
    <v>0</v>
  </rv>
  <rv s="0">
    <fb>29156132</fb>
    <v>23</v>
  </rv>
  <rv s="0">
    <fb>351.89</fb>
    <v>0</v>
  </rv>
  <rv s="0">
    <fb>356.27</fb>
    <v>0</v>
  </rv>
  <rv s="0">
    <fb>356.74</fb>
    <v>0</v>
  </rv>
  <rv s="0">
    <fb>349.05</fb>
    <v>0</v>
  </rv>
  <rv s="0">
    <fb>21417305</fb>
    <v>23</v>
  </rv>
  <rv s="0">
    <fb>347.71</fb>
    <v>0</v>
  </rv>
  <rv s="0">
    <fb>352.16500000000002</fb>
    <v>0</v>
  </rv>
  <rv s="0">
    <fb>352.92</fb>
    <v>0</v>
  </rv>
  <rv s="0">
    <fb>347.17</fb>
    <v>0</v>
  </rv>
  <rv s="0">
    <fb>15107514</fb>
    <v>23</v>
  </rv>
  <rv s="0">
    <fb>354.39</fb>
    <v>0</v>
  </rv>
  <rv s="0">
    <fb>346.82</fb>
    <v>0</v>
  </rv>
  <rv s="0">
    <fb>354.66989999999998</fb>
    <v>0</v>
  </rv>
  <rv s="0">
    <fb>346.5</fb>
    <v>0</v>
  </rv>
  <rv s="0">
    <fb>17137021</fb>
    <v>23</v>
  </rv>
  <rv s="0">
    <fb>355.1</fb>
    <v>0</v>
  </rv>
  <rv s="0">
    <fb>356.44</fb>
    <v>0</v>
  </rv>
  <rv s="0">
    <fb>11524614</fb>
    <v>23</v>
  </rv>
  <rv s="0">
    <fb>352.78</fb>
    <v>0</v>
  </rv>
  <rv s="0">
    <fb>356.5</fb>
    <v>0</v>
  </rv>
  <rv s="0">
    <fb>358.79</fb>
    <v>0</v>
  </rv>
  <rv s="0">
    <fb>349.18</fb>
    <v>0</v>
  </rv>
  <rv s="0">
    <fb>13488455</fb>
    <v>23</v>
  </rv>
  <rv s="0">
    <fb>350.49</fb>
    <v>0</v>
  </rv>
  <rv s="0">
    <fb>355.26</fb>
    <v>0</v>
  </rv>
  <rv s="0">
    <fb>356.49</fb>
    <v>0</v>
  </rv>
  <rv s="0">
    <fb>350</fb>
    <v>0</v>
  </rv>
  <rv s="0">
    <fb>14218866</fb>
    <v>23</v>
  </rv>
  <rv s="0">
    <fb>345.65</fb>
    <v>0</v>
  </rv>
  <rv s="0">
    <fb>345.73</fb>
    <v>0</v>
  </rv>
  <rv s="0">
    <fb>342.56</fb>
    <v>0</v>
  </rv>
  <rv s="0">
    <fb>14406457</fb>
    <v>23</v>
  </rv>
  <rv s="0">
    <fb>350.42</fb>
    <v>0</v>
  </rv>
  <rv s="0">
    <fb>345.32</fb>
    <v>0</v>
  </rv>
  <rv s="0">
    <fb>350.71</fb>
    <v>0</v>
  </rv>
  <rv s="0">
    <fb>345.26499999999999</fb>
    <v>0</v>
  </rv>
  <rv s="0">
    <fb>13018694</fb>
    <v>23</v>
  </rv>
  <rv s="0">
    <fb>351.23</fb>
    <v>0</v>
  </rv>
  <rv s="0">
    <fb>354.19</fb>
    <v>0</v>
  </rv>
  <rv s="0">
    <fb>349.64</fb>
    <v>0</v>
  </rv>
  <rv s="0">
    <fb>10018624</fb>
    <v>23</v>
  </rv>
  <rv s="0">
    <fb>352.09</fb>
    <v>0</v>
  </rv>
  <rv s="0">
    <fb>351.5</fb>
    <v>0</v>
  </rv>
  <rv s="0">
    <fb>358.49</fb>
    <v>0</v>
  </rv>
  <rv s="0">
    <fb>348.8</fb>
    <v>0</v>
  </rv>
  <rv s="0">
    <fb>11455963</fb>
    <v>23</v>
  </rv>
  <rv s="0">
    <fb>347.63</fb>
    <v>0</v>
  </rv>
  <rv s="0">
    <fb>355.2</fb>
    <v>0</v>
  </rv>
  <rv s="0">
    <fb>346.73</fb>
    <v>0</v>
  </rv>
  <rv s="0">
    <fb>13894221</fb>
    <v>23</v>
  </rv>
  <rv s="0">
    <fb>344.46</fb>
    <v>0</v>
  </rv>
  <rv s="0">
    <fb>349.23480000000001</fb>
    <v>0</v>
  </rv>
  <rv s="0">
    <fb>340.22</fb>
    <v>0</v>
  </rv>
  <rv s="0">
    <fb>14781594</fb>
    <v>23</v>
  </rv>
  <rv s="0">
    <fb>341.16</fb>
    <v>0</v>
  </rv>
  <rv s="0">
    <fb>344.91</fb>
    <v>0</v>
  </rv>
  <rv s="0">
    <fb>345.98989999999998</fb>
    <v>0</v>
  </rv>
  <rv s="0">
    <fb>340.14</fb>
    <v>0</v>
  </rv>
  <rv s="0">
    <fb>11026093</fb>
    <v>23</v>
  </rv>
  <rv s="0">
    <fb>337.57</fb>
    <v>0</v>
  </rv>
  <rv s="0">
    <fb>334.54</fb>
    <v>0</v>
  </rv>
  <rv s="0">
    <fb>14372345</fb>
    <v>23</v>
  </rv>
  <rv s="0">
    <fb>341.66</fb>
    <v>0</v>
  </rv>
  <rv s="0">
    <fb>343.45</fb>
    <v>0</v>
  </rv>
  <rv s="0">
    <fb>334.5</fb>
    <v>0</v>
  </rv>
  <rv s="0">
    <fb>11024277</fb>
    <v>23</v>
  </rv>
  <rv s="0">
    <fb>346.23</fb>
    <v>0</v>
  </rv>
  <rv s="0">
    <fb>341.5</fb>
    <v>0</v>
  </rv>
  <rv s="0">
    <fb>346.52</fb>
    <v>0</v>
  </rv>
  <rv s="0">
    <fb>341.25</fb>
    <v>0</v>
  </rv>
  <rv s="0">
    <fb>9279657</fb>
    <v>23</v>
  </rv>
  <rv s="0">
    <fb>351.19</fb>
    <v>0</v>
  </rv>
  <rv s="0">
    <fb>346.68</fb>
    <v>0</v>
  </rv>
  <rv s="0">
    <fb>351.54</fb>
    <v>0</v>
  </rv>
  <rv s="0">
    <fb>345.21</fb>
    <v>0</v>
  </rv>
  <rv s="0">
    <fb>12385441</fb>
    <v>23</v>
  </rv>
  <rv s="0">
    <fb>369.79</fb>
    <v>0</v>
  </rv>
  <rv s="0">
    <fb>375.33</fb>
    <v>0</v>
  </rv>
  <rv s="0">
    <fb>357.19</fb>
    <v>0</v>
  </rv>
  <rv s="0">
    <fb>33694328</fb>
    <v>23</v>
  </rv>
  <rv s="0">
    <fb>369.58</fb>
    <v>0</v>
  </rv>
  <rv s="0">
    <fb>374.44</fb>
    <v>0</v>
  </rv>
  <rv s="0">
    <fb>14925222</fb>
    <v>23</v>
  </rv>
  <rv s="0">
    <fb>367.81</fb>
    <v>0</v>
  </rv>
  <rv s="0">
    <fb>371.91</fb>
    <v>0</v>
  </rv>
  <rv s="0">
    <fb>373.15</fb>
    <v>0</v>
  </rv>
  <rv s="0">
    <fb>364.55</fb>
    <v>0</v>
  </rv>
  <rv s="0">
    <fb>15705447</fb>
    <v>23</v>
  </rv>
  <rv s="0">
    <fb>373.28</fb>
    <v>0</v>
  </rv>
  <rv s="0">
    <fb>374.56</fb>
    <v>0</v>
  </rv>
  <rv s="0">
    <fb>377.54989999999998</fb>
    <v>0</v>
  </rv>
  <rv s="0">
    <fb>366.93</fb>
    <v>0</v>
  </rv>
  <rv s="0">
    <fb>29676910</fb>
    <v>23</v>
  </rv>
  <rv s="0">
    <fb>358.32</fb>
    <v>0</v>
  </rv>
  <rv s="0">
    <fb>361</fb>
    <v>0</v>
  </rv>
  <rv s="0">
    <fb>365.52</fb>
    <v>0</v>
  </rv>
  <rv s="0">
    <fb>33413244</fb>
    <v>23</v>
  </rv>
  <rv s="0">
    <fb>356.3</fb>
    <v>0</v>
  </rv>
  <rv s="0">
    <fb>354</fb>
    <v>0</v>
  </rv>
  <rv s="0">
    <fb>360.73</fb>
    <v>0</v>
  </rv>
  <rv s="0">
    <fb>352.94</fb>
    <v>0</v>
  </rv>
  <rv s="0">
    <fb>15976179</fb>
    <v>23</v>
  </rv>
  <rv s="0">
    <fb>351.95</fb>
    <v>0</v>
  </rv>
  <rv s="0">
    <fb>359.4</fb>
    <v>0</v>
  </rv>
  <rv s="0">
    <fb>350.74</fb>
    <v>0</v>
  </rv>
  <rv s="0">
    <fb>13180439</fb>
    <v>23</v>
  </rv>
  <rv s="0">
    <fb>351.24</fb>
    <v>0</v>
  </rv>
  <rv s="0">
    <fb>352.73</fb>
    <v>0</v>
  </rv>
  <rv s="0">
    <fb>353.76990000000001</fb>
    <v>0</v>
  </rv>
  <rv s="0">
    <fb>347.7</fb>
    <v>0</v>
  </rv>
  <rv s="0">
    <fb>12406054</fb>
    <v>23</v>
  </rv>
  <rv s="0">
    <fb>358.92</fb>
    <v>0</v>
  </rv>
  <rv s="0">
    <fb>352.42</fb>
    <v>0</v>
  </rv>
  <rv s="0">
    <fb>360.48</fb>
    <v>0</v>
  </rv>
  <rv s="0">
    <fb>14180572</fb>
    <v>23</v>
  </rv>
  <rv s="0">
    <fb>362.97</fb>
    <v>0</v>
  </rv>
  <rv s="0">
    <fb>359.64</fb>
    <v>0</v>
  </rv>
  <rv s="0">
    <fb>356.9</fb>
    <v>0</v>
  </rv>
  <rv s="0">
    <fb>10247207</fb>
    <v>23</v>
  </rv>
  <rv s="0">
    <fb>363.51</fb>
    <v>0</v>
  </rv>
  <rv s="0">
    <fb>361.4</fb>
    <v>0</v>
  </rv>
  <rv s="0">
    <fb>365.15</fb>
    <v>0</v>
  </rv>
  <rv s="0">
    <fb>361.39499999999998</fb>
    <v>0</v>
  </rv>
  <rv s="0">
    <fb>8925017</fb>
    <v>23</v>
  </rv>
  <rv s="0">
    <fb>361.61</fb>
    <v>0</v>
  </rv>
  <rv s="0">
    <fb>363.76229999999998</fb>
    <v>0</v>
  </rv>
  <rv s="0">
    <fb>365.77499999999998</fb>
    <v>0</v>
  </rv>
  <rv s="0">
    <fb>360.75</fb>
    <v>0</v>
  </rv>
  <rv s="0">
    <fb>7798872</fb>
    <v>23</v>
  </rv>
  <rv s="0">
    <fb>361.13</fb>
    <v>0</v>
  </rv>
  <rv s="0">
    <fb>361.82499999999999</fb>
    <v>0</v>
  </rv>
  <rv s="0">
    <fb>364.1</fb>
    <v>0</v>
  </rv>
  <rv s="0">
    <fb>359.04349999999999</fb>
    <v>0</v>
  </rv>
  <rv s="0">
    <fb>7469878</fb>
    <v>23</v>
  </rv>
  <rv s="0">
    <fb>359.96</fb>
    <v>0</v>
  </rv>
  <rv s="0">
    <fb>362.1</fb>
    <v>0</v>
  </rv>
  <rv s="0">
    <fb>362.36</fb>
    <v>0</v>
  </rv>
  <rv s="0">
    <fb>357.81</fb>
    <v>0</v>
  </rv>
  <rv s="0">
    <fb>8400332</fb>
    <v>23</v>
  </rv>
  <rv s="0">
    <fb>362.65</fb>
    <v>0</v>
  </rv>
  <rv s="0">
    <fb>358.45</fb>
    <v>0</v>
  </rv>
  <rv s="0">
    <fb>363</fb>
    <v>0</v>
  </rv>
  <rv s="0">
    <fb>357.11</fb>
    <v>0</v>
  </rv>
  <rv s="0">
    <fb>7175206</fb>
    <v>23</v>
  </rv>
  <rv s="0">
    <fb>363.18</fb>
    <v>0</v>
  </rv>
  <rv s="0">
    <fb>364.66070000000002</fb>
    <v>0</v>
  </rv>
  <rv s="0">
    <fb>7195724</fb>
    <v>23</v>
  </rv>
  <rv s="0">
    <fb>366.56</fb>
    <v>0</v>
  </rv>
  <rv s="0">
    <fb>362.52</fb>
    <v>0</v>
  </rv>
  <rv s="0">
    <fb>357.38</fb>
    <v>0</v>
  </rv>
  <rv s="0">
    <fb>11232269</fb>
    <v>23</v>
  </rv>
  <rv s="0">
    <fb>362.98</fb>
    <v>0</v>
  </rv>
  <rv s="0">
    <fb>364.67</fb>
    <v>0</v>
  </rv>
  <rv s="0">
    <fb>355.07</fb>
    <v>0</v>
  </rv>
  <rv s="0">
    <fb>12328737</fb>
    <v>23</v>
  </rv>
  <rv s="0">
    <fb>355.45</fb>
    <v>0</v>
  </rv>
  <rv s="0">
    <fb>356.25</fb>
    <v>0</v>
  </rv>
  <rv s="0">
    <fb>359.86</fb>
    <v>0</v>
  </rv>
  <rv s="0">
    <fb>355.15</fb>
    <v>0</v>
  </rv>
  <rv s="0">
    <fb>10042381</fb>
    <v>23</v>
  </rv>
  <rv s="0">
    <fb>355.12</fb>
    <v>0</v>
  </rv>
  <rv s="0">
    <fb>351.34500000000003</fb>
    <v>0</v>
  </rv>
  <rv s="0">
    <fb>357.57</fb>
    <v>0</v>
  </rv>
  <rv s="0">
    <fb>351</fb>
    <v>0</v>
  </rv>
  <rv s="0">
    <fb>12004535</fb>
    <v>23</v>
  </rv>
  <rv s="0">
    <fb>359.37</fb>
    <v>0</v>
  </rv>
  <rv s="0">
    <fb>354.6</fb>
    <v>0</v>
  </rv>
  <rv s="0">
    <fb>359.9898</fb>
    <v>0</v>
  </rv>
  <rv s="0">
    <fb>353.31</fb>
    <v>0</v>
  </rv>
  <rv s="0">
    <fb>8697667</fb>
    <v>23</v>
  </rv>
  <rv s="0">
    <fb>363.35</fb>
    <v>0</v>
  </rv>
  <rv s="0">
    <fb>359.44</fb>
    <v>0</v>
  </rv>
  <rv s="0">
    <fb>365.69</fb>
    <v>0</v>
  </rv>
  <rv s="0">
    <fb>359.1</fb>
    <v>0</v>
  </rv>
  <rv s="0">
    <fb>10942007</fb>
    <v>23</v>
  </rv>
  <rv s="0">
    <fb>365.51</fb>
    <v>0</v>
  </rv>
  <rv s="0">
    <fb>363.66</fb>
    <v>0</v>
  </rv>
  <rv s="0">
    <fb>367.95589999999999</fb>
    <v>0</v>
  </rv>
  <rv s="0">
    <fb>361.84</fb>
    <v>0</v>
  </rv>
  <rv s="0">
    <fb>9235148</fb>
    <v>23</v>
  </rv>
  <rv s="0">
    <fb>368.39</fb>
    <v>0</v>
  </rv>
  <rv s="0">
    <fb>365.6</fb>
    <v>0</v>
  </rv>
  <rv s="0">
    <fb>370.86</fb>
    <v>0</v>
  </rv>
  <rv s="0">
    <fb>365.4</fb>
    <v>0</v>
  </rv>
  <rv s="0">
    <fb>9684519</fb>
    <v>23</v>
  </rv>
  <rv s="0">
    <fb>368.375</fb>
    <v>0</v>
  </rv>
  <rv s="0">
    <fb>369.44</fb>
    <v>0</v>
  </rv>
  <rv s="0">
    <fb>364.13</fb>
    <v>0</v>
  </rv>
  <rv s="0">
    <fb>7888683</fb>
    <v>23</v>
  </rv>
  <rv s="0">
    <fb>372.63</fb>
    <v>0</v>
  </rv>
  <rv s="0">
    <fb>365.1</fb>
    <v>0</v>
  </rv>
  <rv s="0">
    <fb>373.74</fb>
    <v>0</v>
  </rv>
  <rv s="0">
    <fb>364.08</fb>
    <v>0</v>
  </rv>
  <rv s="0">
    <fb>11219142</fb>
    <v>23</v>
  </rv>
  <rv s="0">
    <fb>380.66</fb>
    <v>0</v>
  </rv>
  <rv s="0">
    <fb>372.56</fb>
    <v>0</v>
  </rv>
  <rv s="0">
    <fb>370.52</fb>
    <v>0</v>
  </rv>
  <rv s="0">
    <fb>13547261</fb>
    <v>23</v>
  </rv>
  <rv s="0">
    <fb>379.95</fb>
    <v>0</v>
  </rv>
  <rv s="0">
    <fb>382.75900000000001</fb>
    <v>0</v>
  </rv>
  <rv s="0">
    <fb>378.8</fb>
    <v>0</v>
  </rv>
  <rv s="0">
    <fb>12345350</fb>
    <v>23</v>
  </rv>
  <rv s="0">
    <fb>382.05</fb>
    <v>0</v>
  </rv>
  <rv s="0">
    <fb>379.59</fb>
    <v>0</v>
  </rv>
  <rv s="0">
    <fb>384.33</fb>
    <v>0</v>
  </rv>
  <rv s="0">
    <fb>11567163</fb>
    <v>23</v>
  </rv>
  <rv s="0">
    <fb>375.28</fb>
    <v>0</v>
  </rv>
  <rv s="0">
    <fb>381.5</fb>
    <v>0</v>
  </rv>
  <rv s="0">
    <fb>381.75</fb>
    <v>0</v>
  </rv>
  <rv s="0">
    <fb>374.06</fb>
    <v>0</v>
  </rv>
  <rv s="0">
    <fb>14838274</fb>
    <v>23</v>
  </rv>
  <rv s="0">
    <fb>374.75</fb>
    <v>0</v>
  </rv>
  <rv s="0">
    <fb>377.16</fb>
    <v>0</v>
  </rv>
  <rv s="0">
    <fb>7511356</fb>
    <v>23</v>
  </rv>
  <rv s="0">
    <fb>382.18</fb>
    <v>0</v>
  </rv>
  <rv s="0">
    <fb>375.88</fb>
    <v>0</v>
  </rv>
  <rv s="0">
    <fb>10798920</fb>
    <v>23</v>
  </rv>
  <rv s="0">
    <fb>377.57</fb>
    <v>0</v>
  </rv>
  <rv s="0">
    <fb>380.16</fb>
    <v>0</v>
  </rv>
  <rv s="0">
    <fb>380.87</fb>
    <v>0</v>
  </rv>
  <rv s="0">
    <fb>374.79</fb>
    <v>0</v>
  </rv>
  <rv s="0">
    <fb>11067166</fb>
    <v>23</v>
  </rv>
  <rv s="0">
    <fb>378</fb>
    <v>0</v>
  </rv>
  <rv s="0">
    <fb>377.64</fb>
    <v>0</v>
  </rv>
  <rv s="0">
    <fb>379.83</fb>
    <v>0</v>
  </rv>
  <rv s="0">
    <fb>376.565</fb>
    <v>0</v>
  </rv>
  <rv s="0">
    <fb>9098941</fb>
    <v>23</v>
  </rv>
  <rv s="0">
    <fb>381.36099999999999</fb>
    <v>0</v>
  </rv>
  <rv s="0">
    <fb>378.26</fb>
    <v>0</v>
  </rv>
  <rv s="0">
    <fb>11549595</fb>
    <v>23</v>
  </rv>
  <rv s="0">
    <fb>376.51</fb>
    <v>0</v>
  </rv>
  <rv s="0">
    <fb>381.68</fb>
    <v>0</v>
  </rv>
  <rv s="0">
    <fb>374.3451</fb>
    <v>0</v>
  </rv>
  <rv s="0">
    <fb>13026275</fb>
    <v>23</v>
  </rv>
  <rv s="0">
    <fb>376.53</fb>
    <v>0</v>
  </rv>
  <rv s="0">
    <fb>377.4</fb>
    <v>0</v>
  </rv>
  <rv s="0">
    <fb>378.59</fb>
    <v>0</v>
  </rv>
  <rv s="0">
    <fb>375.11</fb>
    <v>0</v>
  </rv>
  <rv s="0">
    <fb>8711569</fb>
    <v>23</v>
  </rv>
  <rv s="0">
    <fb>373.92</fb>
    <v>0</v>
  </rv>
  <rv s="0">
    <fb>377</fb>
    <v>0</v>
  </rv>
  <rv s="0">
    <fb>377.55500000000001</fb>
    <v>0</v>
  </rv>
  <rv s="0">
    <fb>17940297</fb>
    <v>23</v>
  </rv>
  <rv s="0">
    <fb>373.06</fb>
    <v>0</v>
  </rv>
  <rv s="0">
    <fb>372.79</fb>
    <v>0</v>
  </rv>
  <rv s="0">
    <fb>373.56</fb>
    <v>0</v>
  </rv>
  <rv s="0">
    <fb>11934217</fb>
    <v>23</v>
  </rv>
  <rv s="0">
    <fb>364.72</fb>
    <v>0</v>
  </rv>
  <rv s="0">
    <fb>371.40499999999997</fb>
    <v>0</v>
  </rv>
  <rv s="0">
    <fb>371.41</fb>
    <v>0</v>
  </rv>
  <rv s="0">
    <fb>361.59</fb>
    <v>0</v>
  </rv>
  <rv s="0">
    <fb>26298966</fb>
    <v>23</v>
  </rv>
  <rv s="0">
    <fb>355.7</fb>
    <v>0</v>
  </rv>
  <rv s="0">
    <fb>359.3</fb>
    <v>0</v>
  </rv>
  <rv s="0">
    <fb>361.03</fb>
    <v>0</v>
  </rv>
  <rv s="0">
    <fb>19822772</fb>
    <v>23</v>
  </rv>
  <rv s="0">
    <fb>357.48</fb>
    <v>0</v>
  </rv>
  <rv s="0">
    <fb>358.5</fb>
    <v>0</v>
  </rv>
  <rv s="0">
    <fb>360.04</fb>
    <v>0</v>
  </rv>
  <rv s="0">
    <fb>355.19</fb>
    <v>0</v>
  </rv>
  <rv s="0">
    <fb>11751917</fb>
    <v>23</v>
  </rv>
  <rv s="0">
    <fb>343.21</fb>
    <v>0</v>
  </rv>
  <rv s="0">
    <fb>347.23</fb>
    <v>0</v>
  </rv>
  <rv s="0">
    <fb>349.84</fb>
    <v>0</v>
  </rv>
  <rv s="0">
    <fb>340.69009999999997</fb>
    <v>0</v>
  </rv>
  <rv s="0">
    <fb>43692859</fb>
    <v>23</v>
  </rv>
  <rv s="0">
    <fb>345.96</fb>
    <v>0</v>
  </rv>
  <rv s="0">
    <fb>345.35500000000002</fb>
    <v>0</v>
  </rv>
  <rv s="0">
    <fb>349.67</fb>
    <v>0</v>
  </rv>
  <rv s="0">
    <fb>21806264</fb>
    <v>23</v>
  </rv>
  <rv s="0">
    <fb>352.96</fb>
    <v>0</v>
  </rv>
  <rv s="0">
    <fb>343.23869999999999</fb>
    <v>0</v>
  </rv>
  <rv s="0">
    <fb>354.35</fb>
    <v>0</v>
  </rv>
  <rv s="0">
    <fb>342.37</fb>
    <v>0</v>
  </rv>
  <rv s="0">
    <fb>18801933</fb>
    <v>23</v>
  </rv>
  <rv s="0">
    <fb>353.58</fb>
    <v>0</v>
  </rv>
  <rv s="0">
    <fb>349.80500000000001</fb>
    <v>0</v>
  </rv>
  <rv s="0">
    <fb>347.08</fb>
    <v>0</v>
  </rv>
  <rv s="0">
    <fb>15205843</fb>
    <v>23</v>
  </rv>
  <rv s="0">
    <fb>347.97</fb>
    <v>0</v>
  </rv>
  <rv s="0">
    <fb>349.6</fb>
    <v>0</v>
  </rv>
  <rv s="0">
    <fb>338.92</fb>
    <v>0</v>
  </rv>
  <rv s="0">
    <fb>21710286</fb>
    <v>23</v>
  </rv>
  <rv s="0">
    <fb>343.15</fb>
    <v>0</v>
  </rv>
  <rv s="0">
    <fb>338.88</fb>
    <v>0</v>
  </rv>
  <rv s="0">
    <fb>14452241</fb>
    <v>23</v>
  </rv>
  <rv s="0">
    <fb>340.44499999999999</fb>
    <v>0</v>
  </rv>
  <rv s="0">
    <fb>342.8</fb>
    <v>0</v>
  </rv>
  <rv s="0">
    <fb>338.15</fb>
    <v>0</v>
  </rv>
  <rv s="0">
    <fb>16547094</fb>
    <v>23</v>
  </rv>
  <rv s="0">
    <fb>343.01</fb>
    <v>0</v>
  </rv>
  <rv s="0">
    <fb>341.61</fb>
    <v>0</v>
  </rv>
  <rv s="0">
    <fb>345.02</fb>
    <v>0</v>
  </rv>
  <rv s="0">
    <fb>14905311</fb>
    <v>23</v>
  </rv>
  <rv s="0">
    <fb>326.23</fb>
    <v>0</v>
  </rv>
  <rv s="0">
    <fb>335.53</fb>
    <v>0</v>
  </rv>
  <rv s="0">
    <fb>335.94</fb>
    <v>0</v>
  </rv>
  <rv s="0">
    <fb>322.7</fb>
    <v>0</v>
  </rv>
  <rv s="0">
    <fb>42884975</fb>
    <v>23</v>
  </rv>
  <rv s="0">
    <fb>332.96</fb>
    <v>0</v>
  </rv>
  <rv s="0">
    <fb>328.58</fb>
    <v>0</v>
  </rv>
  <rv s="0">
    <fb>335.18</fb>
    <v>0</v>
  </rv>
  <rv s="0">
    <fb>326.16379999999998</fb>
    <v>0</v>
  </rv>
  <rv s="0">
    <fb>35377947</fb>
    <v>23</v>
  </rv>
  <rv s="0">
    <fb>333.64</fb>
    <v>0</v>
  </rv>
  <rv s="0">
    <fb>329.74</fb>
    <v>0</v>
  </rv>
  <rv s="0">
    <fb>325.8</fb>
    <v>0</v>
  </rv>
  <rv s="0">
    <fb>26443010</fb>
    <v>23</v>
  </rv>
  <rv s="0">
    <fb>329.22</fb>
    <v>0</v>
  </rv>
  <rv s="0">
    <fb>337</fb>
    <v>0</v>
  </rv>
  <rv s="0">
    <fb>338.84</fb>
    <v>0</v>
  </rv>
  <rv s="0">
    <fb>328.98</fb>
    <v>0</v>
  </rv>
  <rv s="0">
    <fb>28307456</fb>
    <v>23</v>
  </rv>
  <rv s="0">
    <fb>330.05</fb>
    <v>0</v>
  </rv>
  <rv s="0">
    <fb>331.51</fb>
    <v>0</v>
  </rv>
  <rv s="0">
    <fb>333.4</fb>
    <v>0</v>
  </rv>
  <rv s="0">
    <fb>328.71</fb>
    <v>0</v>
  </rv>
  <rv s="0">
    <fb>15946110</fb>
    <v>23</v>
  </rv>
  <rv s="0">
    <fb>325.45</fb>
    <v>0</v>
  </rv>
  <rv s="0">
    <fb>327.625</fb>
    <v>0</v>
  </rv>
  <rv s="0">
    <fb>330.46</fb>
    <v>0</v>
  </rv>
  <rv s="0">
    <fb>325.31</fb>
    <v>0</v>
  </rv>
  <rv s="0">
    <fb>14708224</fb>
    <v>23</v>
  </rv>
  <rv s="0">
    <fb>323.77</fb>
    <v>0</v>
  </rv>
  <rv s="0">
    <fb>324.38</fb>
    <v>0</v>
  </rv>
  <rv s="0">
    <fb>317.37</fb>
    <v>0</v>
  </rv>
  <rv s="0">
    <fb>31658684</fb>
    <v>23</v>
  </rv>
  <rv s="0">
    <fb>324.54000000000002</fb>
    <v>0</v>
  </rv>
  <rv s="0">
    <fb>14761470</fb>
    <v>23</v>
  </rv>
  <rv s="0">
    <fb>328.53</fb>
    <v>0</v>
  </rv>
  <rv s="0">
    <fb>328.35500000000002</fb>
    <v>0</v>
  </rv>
  <rv s="0">
    <fb>330.52</fb>
    <v>0</v>
  </rv>
  <rv s="0">
    <fb>327.10000000000002</fb>
    <v>0</v>
  </rv>
  <rv s="0">
    <fb>14302154</fb>
    <v>23</v>
  </rv>
  <rv s="0">
    <fb>324.76</fb>
    <v>0</v>
  </rv>
  <rv s="0">
    <fb>328.68</fb>
    <v>0</v>
  </rv>
  <rv s="0">
    <fb>329.07</fb>
    <v>0</v>
  </rv>
  <rv s="0">
    <fb>322.51</fb>
    <v>0</v>
  </rv>
  <rv s="0">
    <fb>21596370</fb>
    <v>23</v>
  </rv>
  <rv s="0">
    <fb>335.34</fb>
    <v>0</v>
  </rv>
  <rv s="0">
    <fb>328.95</fb>
    <v>0</v>
  </rv>
  <rv s="0">
    <fb>335.89</fb>
    <v>0</v>
  </rv>
  <rv s="0">
    <fb>327.5</fb>
    <v>0</v>
  </rv>
  <rv s="0">
    <fb>21585018</fb>
    <v>23</v>
  </rv>
  <rv s="0">
    <fb>339.99</fb>
    <v>0</v>
  </rv>
  <rv s="0">
    <fb>339.64499999999998</fb>
    <v>0</v>
  </rv>
  <rv s="0">
    <fb>337.28</fb>
    <v>0</v>
  </rv>
  <rv s="0">
    <fb>18786316</fb>
    <v>23</v>
  </rv>
  <rv s="0">
    <fb>340.78</fb>
    <v>0</v>
  </rv>
  <rv s="0">
    <fb>343.44499999999999</fb>
    <v>0</v>
  </rv>
  <rv s="0">
    <fb>343.98</fb>
    <v>0</v>
  </rv>
  <rv s="0">
    <fb>339.45310000000001</fb>
    <v>0</v>
  </rv>
  <rv s="0">
    <fb>13639465</fb>
    <v>23</v>
  </rv>
  <rv s="0">
    <fb>341.88</fb>
    <v>0</v>
  </rv>
  <rv s="0">
    <fb>340.27499999999998</fb>
    <v>0</v>
  </rv>
  <rv s="0">
    <fb>342.31</fb>
    <v>0</v>
  </rv>
  <rv s="0">
    <fb>337.8</fb>
    <v>0</v>
  </rv>
  <rv s="0">
    <fb>16354423</fb>
    <v>23</v>
  </rv>
  <rv s="0">
    <fb>326.34500000000003</fb>
    <v>0</v>
  </rv>
  <rv s="0">
    <fb>329.63</fb>
    <v>0</v>
  </rv>
  <rv s="0">
    <fb>321.11</fb>
    <v>0</v>
  </rv>
  <rv s="0">
    <fb>35224543</fb>
    <v>23</v>
  </rv>
  <rv s="0">
    <fb>328.69</fb>
    <v>0</v>
  </rv>
  <rv s="0">
    <fb>329.56</fb>
    <v>0</v>
  </rv>
  <rv s="0">
    <fb>319.72000000000003</fb>
    <v>0</v>
  </rv>
  <rv s="0">
    <fb>38408957</fb>
    <v>23</v>
  </rv>
  <rv s="0">
    <fb>315.81</fb>
    <v>0</v>
  </rv>
  <rv s="0">
    <fb>328.26</fb>
    <v>0</v>
  </rv>
  <rv s="0">
    <fb>330.2099</fb>
    <v>0</v>
  </rv>
  <rv s="0">
    <fb>309.60000000000002</fb>
    <v>0</v>
  </rv>
  <rv s="0">
    <fb>65654043</fb>
    <v>23</v>
  </rv>
  <rv s="0">
    <fb>74.06</fb>
    <v>0</v>
  </rv>
  <rv s="0">
    <fb>73.797499999999999</fb>
    <v>0</v>
  </rv>
  <rv s="0">
    <fb>33911864</fb>
    <v>23</v>
  </rv>
  <rv s="0">
    <fb>74.357500000000002</fb>
    <v>0</v>
  </rv>
  <rv s="0">
    <fb>74.287499999999994</fb>
    <v>0</v>
  </rv>
  <rv s="0">
    <fb>75.144999999999996</fb>
    <v>0</v>
  </rv>
  <rv s="0">
    <fb>74.125</fb>
    <v>0</v>
  </rv>
  <rv s="0">
    <fb>36191357</fb>
    <v>23</v>
  </rv>
  <rv s="0">
    <fb>73.447500000000005</fb>
    <v>0</v>
  </rv>
  <rv s="0">
    <fb>74.989999999999995</fb>
    <v>0</v>
  </rv>
  <rv s="0">
    <fb>73.1875</fb>
    <v>0</v>
  </rv>
  <rv s="0">
    <fb>29644644</fb>
    <v>23</v>
  </rv>
  <rv s="0">
    <fb>74.597499999999997</fb>
    <v>0</v>
  </rv>
  <rv s="0">
    <fb>75.224999999999994</fb>
    <v>0</v>
  </rv>
  <rv s="0">
    <fb>74.37</fb>
    <v>0</v>
  </rv>
  <rv s="0">
    <fb>27877655</fb>
    <v>23</v>
  </rv>
  <rv s="0">
    <fb>75.797499999999999</fb>
    <v>0</v>
  </rv>
  <rv s="0">
    <fb>76.11</fb>
    <v>0</v>
  </rv>
  <rv s="0">
    <fb>74.289000000000001</fb>
    <v>0</v>
  </rv>
  <rv s="0">
    <fb>33090946</fb>
    <v>23</v>
  </rv>
  <rv s="0">
    <fb>77.407499999999999</fb>
    <v>0</v>
  </rv>
  <rv s="0">
    <fb>76.808800000000005</fb>
    <v>0</v>
  </rv>
  <rv s="0">
    <fb>77.607500000000002</fb>
    <v>0</v>
  </rv>
  <rv s="0">
    <fb>76.55</fb>
    <v>0</v>
  </rv>
  <rv s="0">
    <fb>42621542</fb>
    <v>23</v>
  </rv>
  <rv s="0">
    <fb>77.582499999999996</fb>
    <v>0</v>
  </rv>
  <rv s="0">
    <fb>78.167500000000004</fb>
    <v>0</v>
  </rv>
  <rv s="0">
    <fb>77.0625</fb>
    <v>0</v>
  </rv>
  <rv s="0">
    <fb>34876768</fb>
    <v>23</v>
  </rv>
  <rv s="0">
    <fb>79.239999999999995</fb>
    <v>0</v>
  </rv>
  <rv s="0">
    <fb>79.267499999999998</fb>
    <v>0</v>
  </rv>
  <rv s="0">
    <fb>77.787499999999994</fb>
    <v>0</v>
  </rv>
  <rv s="0">
    <fb>30521722</fb>
    <v>23</v>
  </rv>
  <rv s="0">
    <fb>78.17</fb>
    <v>0</v>
  </rv>
  <rv s="0">
    <fb>79.174999999999997</fb>
    <v>0</v>
  </rv>
  <rv s="0">
    <fb>79.392499999999998</fb>
    <v>0</v>
  </rv>
  <rv s="0">
    <fb>78.042500000000004</fb>
    <v>0</v>
  </rv>
  <rv s="0">
    <fb>40653457</fb>
    <v>23</v>
  </rv>
  <rv s="0">
    <fb>77.834999999999994</fb>
    <v>0</v>
  </rv>
  <rv s="0">
    <fb>77.962500000000006</fb>
    <v>0</v>
  </rv>
  <rv s="0">
    <fb>78.875</fb>
    <v>0</v>
  </rv>
  <rv s="0">
    <fb>77.387500000000003</fb>
    <v>0</v>
  </rv>
  <rv s="0">
    <fb>30480882</fb>
    <v>23</v>
  </rv>
  <rv s="0">
    <fb>78.397499999999994</fb>
    <v>0</v>
  </rv>
  <rv s="0">
    <fb>78.924999999999997</fb>
    <v>0</v>
  </rv>
  <rv s="0">
    <fb>78.022499999999994</fb>
    <v>0</v>
  </rv>
  <rv s="0">
    <fb>27207254</fb>
    <v>23</v>
  </rv>
  <rv s="0">
    <fb>79.682500000000005</fb>
    <v>0</v>
  </rv>
  <rv s="0">
    <fb>79.067499999999995</fb>
    <v>0</v>
  </rv>
  <rv s="0">
    <fb>79.685000000000002</fb>
    <v>0</v>
  </rv>
  <rv s="0">
    <fb>33459123</fb>
    <v>23</v>
  </rv>
  <rv s="0">
    <fb>79.142499999999998</fb>
    <v>0</v>
  </rv>
  <rv s="0">
    <fb>79.297499999999999</fb>
    <v>0</v>
  </rv>
  <rv s="0">
    <fb>79.754999999999995</fb>
    <v>0</v>
  </rv>
  <rv s="0">
    <fb>79</fb>
    <v>0</v>
  </rv>
  <rv s="0">
    <fb>27710814</fb>
    <v>23</v>
  </rv>
  <rv s="0">
    <fb>79.424999999999997</fb>
    <v>0</v>
  </rv>
  <rv s="0">
    <fb>79.644999999999996</fb>
    <v>0</v>
  </rv>
  <rv s="0">
    <fb>79.997500000000002</fb>
    <v>0</v>
  </rv>
  <rv s="0">
    <fb>79.327500000000001</fb>
    <v>0</v>
  </rv>
  <rv s="0">
    <fb>25458115</fb>
    <v>23</v>
  </rv>
  <rv s="0">
    <fb>79.807500000000005</fb>
    <v>0</v>
  </rv>
  <rv s="0">
    <fb>79.48</fb>
    <v>0</v>
  </rv>
  <rv s="0">
    <fb>79.89</fb>
    <v>0</v>
  </rv>
  <rv s="0">
    <fb>78.912499999999994</fb>
    <v>0</v>
  </rv>
  <rv s="0">
    <fb>26117993</fb>
    <v>23</v>
  </rv>
  <rv s="0">
    <fb>79.577500000000001</fb>
    <v>0</v>
  </rv>
  <rv s="0">
    <fb>80.0625</fb>
    <v>0</v>
  </rv>
  <rv s="0">
    <fb>80.832499999999996</fb>
    <v>0</v>
  </rv>
  <rv s="0">
    <fb>79.3797</fb>
    <v>0</v>
  </rv>
  <rv s="0">
    <fb>36447410</fb>
    <v>23</v>
  </rv>
  <rv s="0">
    <fb>77.237499999999997</fb>
    <v>0</v>
  </rv>
  <rv s="0">
    <fb>77.515000000000001</fb>
    <v>0</v>
  </rv>
  <rv s="0">
    <fb>77.942499999999995</fb>
    <v>0</v>
  </rv>
  <rv s="0">
    <fb>76.22</fb>
    <v>0</v>
  </rv>
  <rv s="0">
    <fb>39885596</fb>
    <v>23</v>
  </rv>
  <rv s="0">
    <fb>79.422499999999999</fb>
    <v>0</v>
  </rv>
  <rv s="0">
    <fb>78.150000000000006</fb>
    <v>0</v>
  </rv>
  <rv s="0">
    <fb>78.047499999999999</fb>
    <v>0</v>
  </rv>
  <rv s="0">
    <fb>34422825</fb>
    <v>23</v>
  </rv>
  <rv s="0">
    <fb>81.084999999999994</fb>
    <v>0</v>
  </rv>
  <rv s="0">
    <fb>81.112499999999997</fb>
    <v>0</v>
  </rv>
  <rv s="0">
    <fb>81.962500000000006</fb>
    <v>0</v>
  </rv>
  <rv s="0">
    <fb>80.344999999999999</fb>
    <v>0</v>
  </rv>
  <rv s="0">
    <fb>53660608</fb>
    <v>23</v>
  </rv>
  <rv s="0">
    <fb>80.967500000000001</fb>
    <v>0</v>
  </rv>
  <rv s="0">
    <fb>80.135900000000007</fb>
    <v>0</v>
  </rv>
  <rv s="0">
    <fb>81.022499999999994</fb>
    <v>0</v>
  </rv>
  <rv s="0">
    <fb>79.6875</fb>
    <v>0</v>
  </rv>
  <rv s="0">
    <fb>31396683</fb>
    <v>23</v>
  </rv>
  <rv s="0">
    <fb>77.377499999999998</fb>
    <v>0</v>
  </rv>
  <rv s="0">
    <fb>80.232500000000002</fb>
    <v>0</v>
  </rv>
  <rv s="0">
    <fb>77.072500000000005</fb>
    <v>0</v>
  </rv>
  <rv s="0">
    <fb>49486657</fb>
    <v>23</v>
  </rv>
  <rv s="0">
    <fb>77.165000000000006</fb>
    <v>0</v>
  </rv>
  <rv s="0">
    <fb>76.075000000000003</fb>
    <v>0</v>
  </rv>
  <rv s="0">
    <fb>78.372500000000002</fb>
    <v>0</v>
  </rv>
  <rv s="0">
    <fb>75.555000000000007</fb>
    <v>0</v>
  </rv>
  <rv s="0">
    <fb>43496401</fb>
    <v>23</v>
  </rv>
  <rv s="0">
    <fb>79.712500000000006</fb>
    <v>0</v>
  </rv>
  <rv s="0">
    <fb>78.827500000000001</fb>
    <v>0</v>
  </rv>
  <rv s="0">
    <fb>79.91</fb>
    <v>0</v>
  </rv>
  <rv s="0">
    <fb>78.408600000000007</fb>
    <v>0</v>
  </rv>
  <rv s="0">
    <fb>34154134</fb>
    <v>23</v>
  </rv>
  <rv s="0">
    <fb>80.362499999999997</fb>
    <v>0</v>
  </rv>
  <rv s="0">
    <fb>80.88</fb>
    <v>0</v>
  </rv>
  <rv s="0">
    <fb>81.19</fb>
    <v>0</v>
  </rv>
  <rv s="0">
    <fb>79.737499999999997</fb>
    <v>0</v>
  </rv>
  <rv s="0">
    <fb>29706718</fb>
    <v>23</v>
  </rv>
  <rv s="0">
    <fb>81.302499999999995</fb>
    <v>0</v>
  </rv>
  <rv s="0">
    <fb>80.642499999999998</fb>
    <v>0</v>
  </rv>
  <rv s="0">
    <fb>81.305000000000007</fb>
    <v>0</v>
  </rv>
  <rv s="0">
    <fb>80.066199999999995</fb>
    <v>0</v>
  </rv>
  <rv s="0">
    <fb>26356385</fb>
    <v>23</v>
  </rv>
  <rv s="0">
    <fb>80.007499999999993</fb>
    <v>0</v>
  </rv>
  <rv s="0">
    <fb>80.592500000000001</fb>
    <v>0</v>
  </rv>
  <rv s="0">
    <fb>80.849999999999994</fb>
    <v>0</v>
  </rv>
  <rv s="0">
    <fb>79.5</fb>
    <v>0</v>
  </rv>
  <rv s="0">
    <fb>28769557</fb>
    <v>23</v>
  </rv>
  <rv s="0">
    <fb>80.387500000000003</fb>
    <v>0</v>
  </rv>
  <rv s="0">
    <fb>78.545000000000002</fb>
    <v>0</v>
  </rv>
  <rv s="0">
    <fb>78.462500000000006</fb>
    <v>0</v>
  </rv>
  <rv s="0">
    <fb>27337215</fb>
    <v>23</v>
  </rv>
  <rv s="0">
    <fb>79.902500000000003</fb>
    <v>0</v>
  </rv>
  <rv s="0">
    <fb>80.900000000000006</fb>
    <v>0</v>
  </rv>
  <rv s="0">
    <fb>80.974999999999994</fb>
    <v>0</v>
  </rv>
  <rv s="0">
    <fb>79.677499999999995</fb>
    <v>0</v>
  </rv>
  <rv s="0">
    <fb>23580780</fb>
    <v>23</v>
  </rv>
  <rv s="0">
    <fb>81.8</fb>
    <v>0</v>
  </rv>
  <rv s="0">
    <fb>80.367500000000007</fb>
    <v>0</v>
  </rv>
  <rv s="0">
    <fb>81.805000000000007</fb>
    <v>0</v>
  </rv>
  <rv s="0">
    <fb>28432573</fb>
    <v>23</v>
  </rv>
  <rv s="0">
    <fb>81.217500000000001</fb>
    <v>0</v>
  </rv>
  <rv s="0">
    <fb>81.047499999999999</fb>
    <v>0</v>
  </rv>
  <rv s="0">
    <fb>81.555000000000007</fb>
    <v>0</v>
  </rv>
  <rv s="0">
    <fb>80.837500000000006</fb>
    <v>0</v>
  </rv>
  <rv s="0">
    <fb>23686892</fb>
    <v>23</v>
  </rv>
  <rv s="0">
    <fb>81.237499999999997</fb>
    <v>0</v>
  </rv>
  <rv s="0">
    <fb>81.185000000000002</fb>
    <v>0</v>
  </rv>
  <rv s="0">
    <fb>81.495000000000005</fb>
    <v>0</v>
  </rv>
  <rv s="0">
    <fb>80.712500000000006</fb>
    <v>0</v>
  </rv>
  <rv s="0">
    <fb>19886100</fb>
    <v>23</v>
  </rv>
  <rv s="0">
    <fb>79.75</fb>
    <v>0</v>
  </rv>
  <rv s="0">
    <fb>79.9375</fb>
    <v>0</v>
  </rv>
  <rv s="0">
    <fb>78.652500000000003</fb>
    <v>0</v>
  </rv>
  <rv s="0">
    <fb>38190545</fb>
    <v>23</v>
  </rv>
  <rv s="0">
    <fb>80.905000000000001</fb>
    <v>0</v>
  </rv>
  <rv s="0">
    <fb>80</fb>
    <v>0</v>
  </rv>
  <rv s="0">
    <fb>81.142499999999998</fb>
    <v>0</v>
  </rv>
  <rv s="0">
    <fb>23495991</fb>
    <v>23</v>
  </rv>
  <rv s="0">
    <fb>80.075000000000003</fb>
    <v>0</v>
  </rv>
  <rv s="0">
    <fb>80.657499999999999</fb>
    <v>0</v>
  </rv>
  <rv s="0">
    <fb>81.162499999999994</fb>
    <v>0</v>
  </rv>
  <rv s="0">
    <fb>79.552499999999995</fb>
    <v>0</v>
  </rv>
  <rv s="0">
    <fb>25141489</fb>
    <v>23</v>
  </rv>
  <rv s="0">
    <fb>78.262500000000003</fb>
    <v>0</v>
  </rv>
  <rv s="0">
    <fb>79.655000000000001</fb>
    <v>0</v>
  </rv>
  <rv s="0">
    <fb>80.112499999999997</fb>
    <v>0</v>
  </rv>
  <rv s="0">
    <fb>77.625</fb>
    <v>0</v>
  </rv>
  <rv s="0">
    <fb>32142412</fb>
    <v>23</v>
  </rv>
  <rv s="0">
    <fb>74.545000000000002</fb>
    <v>0</v>
  </rv>
  <rv s="0">
    <fb>74.314999999999998</fb>
    <v>0</v>
  </rv>
  <rv s="0">
    <fb>76.045000000000002</fb>
    <v>0</v>
  </rv>
  <rv s="0">
    <fb>72.307500000000005</fb>
    <v>0</v>
  </rv>
  <rv s="0">
    <fb>55548828</fb>
    <v>23</v>
  </rv>
  <rv s="0">
    <fb>72.02</fb>
    <v>0</v>
  </rv>
  <rv s="0">
    <fb>75.237499999999997</fb>
    <v>0</v>
  </rv>
  <rv s="0">
    <fb>75.632499999999993</fb>
    <v>0</v>
  </rv>
  <rv s="0">
    <fb>71.532499999999999</fb>
    <v>0</v>
  </rv>
  <rv s="0">
    <fb>57668364</fb>
    <v>23</v>
  </rv>
  <rv s="0">
    <fb>73.162499999999994</fb>
    <v>0</v>
  </rv>
  <rv s="0">
    <fb>71.632499999999993</fb>
    <v>0</v>
  </rv>
  <rv s="0">
    <fb>74.47</fb>
    <v>0</v>
  </rv>
  <rv s="0">
    <fb>71.625</fb>
    <v>0</v>
  </rv>
  <rv s="0">
    <fb>49678431</fb>
    <v>23</v>
  </rv>
  <rv s="0">
    <fb>68.38</fb>
    <v>0</v>
  </rv>
  <rv s="0">
    <fb>70.275000000000006</fb>
    <v>0</v>
  </rv>
  <rv s="0">
    <fb>71.5</fb>
    <v>0</v>
  </rv>
  <rv s="0">
    <fb>68.239999999999995</fb>
    <v>0</v>
  </rv>
  <rv s="0">
    <fb>80151381</fb>
    <v>23</v>
  </rv>
  <rv s="0">
    <fb>64.314999999999998</fb>
    <v>0</v>
  </rv>
  <rv s="0">
    <fb>69.602500000000006</fb>
    <v>0</v>
  </rv>
  <rv s="0">
    <fb>64.092500000000001</fb>
    <v>0</v>
  </rv>
  <rv s="0">
    <fb>105248428</fb>
    <v>23</v>
  </rv>
  <rv s="0">
    <fb>74.702500000000001</fb>
    <v>0</v>
  </rv>
  <rv s="0">
    <fb>70.569999999999993</fb>
    <v>0</v>
  </rv>
  <rv s="0">
    <fb>69.430000000000007</fb>
    <v>0</v>
  </rv>
  <rv s="0">
    <fb>85349339</fb>
    <v>23</v>
  </rv>
  <rv s="0">
    <fb>72.33</fb>
    <v>0</v>
  </rv>
  <rv s="0">
    <fb>75.917500000000004</fb>
    <v>0</v>
  </rv>
  <rv s="0">
    <fb>71.45</fb>
    <v>0</v>
  </rv>
  <rv s="0">
    <fb>79868852</fb>
    <v>23</v>
  </rv>
  <rv s="0">
    <fb>75.685000000000002</fb>
    <v>0</v>
  </rv>
  <rv s="0">
    <fb>74.11</fb>
    <v>0</v>
  </rv>
  <rv s="0">
    <fb>75.849999999999994</fb>
    <v>0</v>
  </rv>
  <rv s="0">
    <fb>73.282499999999999</fb>
    <v>0</v>
  </rv>
  <rv s="0">
    <fb>54794568</fb>
    <v>23</v>
  </rv>
  <rv s="0">
    <fb>73.23</fb>
    <v>0</v>
  </rv>
  <rv s="0">
    <fb>74.887500000000003</fb>
    <v>0</v>
  </rv>
  <rv s="0">
    <fb>72.852500000000006</fb>
    <v>0</v>
  </rv>
  <rv s="0">
    <fb>46893219</fb>
    <v>23</v>
  </rv>
  <rv s="0">
    <fb>72.257499999999993</fb>
    <v>0</v>
  </rv>
  <rv s="0">
    <fb>70.5</fb>
    <v>0</v>
  </rv>
  <rv s="0">
    <fb>72.704999999999998</fb>
    <v>0</v>
  </rv>
  <rv s="0">
    <fb>70.307500000000005</fb>
    <v>0</v>
  </rv>
  <rv s="0">
    <fb>56079612</fb>
    <v>23</v>
  </rv>
  <rv s="0">
    <fb>66.542500000000004</fb>
    <v>0</v>
  </rv>
  <rv s="0">
    <fb>65.9375</fb>
    <v>0</v>
  </rv>
  <rv s="0">
    <fb>69.522499999999994</fb>
    <v>0</v>
  </rv>
  <rv s="0">
    <fb>71686208</fb>
    <v>23</v>
  </rv>
  <rv s="0">
    <fb>71.334999999999994</fb>
    <v>0</v>
  </rv>
  <rv s="0">
    <fb>69.284999999999997</fb>
    <v>0</v>
  </rv>
  <rv s="0">
    <fb>71.61</fb>
    <v>0</v>
  </rv>
  <rv s="0">
    <fb>67.342500000000001</fb>
    <v>0</v>
  </rv>
  <rv s="0">
    <fb>71322520</fb>
    <v>23</v>
  </rv>
  <rv s="0">
    <fb>68.857500000000002</fb>
    <v>0</v>
  </rv>
  <rv s="0">
    <fb>69.347499999999997</fb>
    <v>0</v>
  </rv>
  <rv s="0">
    <fb>70.305000000000007</fb>
    <v>0</v>
  </rv>
  <rv s="0">
    <fb>67.965000000000003</fb>
    <v>0</v>
  </rv>
  <rv s="0">
    <fb>64094970</fb>
    <v>23</v>
  </rv>
  <rv s="0">
    <fb>62.057499999999997</fb>
    <v>0</v>
  </rv>
  <rv s="0">
    <fb>63.984999999999999</fb>
    <v>0</v>
  </rv>
  <rv s="0">
    <fb>67.5</fb>
    <v>0</v>
  </rv>
  <rv s="0">
    <fb>62</fb>
    <v>0</v>
  </rv>
  <rv s="0">
    <fb>104618517</fb>
    <v>23</v>
  </rv>
  <rv s="0">
    <fb>69.492500000000007</fb>
    <v>0</v>
  </rv>
  <rv s="0">
    <fb>66.222499999999997</fb>
    <v>0</v>
  </rv>
  <rv s="0">
    <fb>69.98</fb>
    <v>0</v>
  </rv>
  <rv s="0">
    <fb>63.237499999999997</fb>
    <v>0</v>
  </rv>
  <rv s="0">
    <fb>90906219</fb>
    <v>23</v>
  </rv>
  <rv s="0">
    <fb>60.552500000000002</fb>
    <v>0</v>
  </rv>
  <rv s="0">
    <fb>60.487499999999997</fb>
    <v>0</v>
  </rv>
  <rv s="0">
    <fb>64.77</fb>
    <v>0</v>
  </rv>
  <rv s="0">
    <fb>60</fb>
    <v>0</v>
  </rv>
  <rv s="0">
    <fb>80605865</fb>
    <v>23</v>
  </rv>
  <rv s="0">
    <fb>63.215000000000003</fb>
    <v>0</v>
  </rv>
  <rv s="0">
    <fb>61.877499999999998</fb>
    <v>0</v>
  </rv>
  <rv s="0">
    <fb>64.402500000000003</fb>
    <v>0</v>
  </rv>
  <rv s="0">
    <fb>59.6</fb>
    <v>0</v>
  </rv>
  <rv s="0">
    <fb>81013965</fb>
    <v>23</v>
  </rv>
  <rv s="0">
    <fb>61.667499999999997</fb>
    <v>0</v>
  </rv>
  <rv s="0">
    <fb>59.942500000000003</fb>
    <v>0</v>
  </rv>
  <rv s="0">
    <fb>62.5</fb>
    <v>0</v>
  </rv>
  <rv s="0">
    <fb>59.28</fb>
    <v>0</v>
  </rv>
  <rv s="0">
    <fb>75058406</fb>
    <v>23</v>
  </rv>
  <rv s="0">
    <fb>61.195</fb>
    <v>0</v>
  </rv>
  <rv s="0">
    <fb>61.846299999999999</fb>
    <v>0</v>
  </rv>
  <rv s="0">
    <fb>63.21</fb>
    <v>0</v>
  </rv>
  <rv s="0">
    <fb>60.652500000000003</fb>
    <v>0</v>
  </rv>
  <rv s="0">
    <fb>67964255</fb>
    <v>23</v>
  </rv>
  <rv s="0">
    <fb>57.31</fb>
    <v>0</v>
  </rv>
  <rv s="0">
    <fb>61.795000000000002</fb>
    <v>0</v>
  </rv>
  <rv s="0">
    <fb>62.957500000000003</fb>
    <v>0</v>
  </rv>
  <rv s="0">
    <fb>57</fb>
    <v>0</v>
  </rv>
  <rv s="0">
    <fb>99712479</fb>
    <v>23</v>
  </rv>
  <rv s="0">
    <fb>56.092500000000001</fb>
    <v>0</v>
  </rv>
  <rv s="0">
    <fb>57.02</fb>
    <v>0</v>
  </rv>
  <rv s="0">
    <fb>57.124899999999997</fb>
    <v>0</v>
  </rv>
  <rv s="0">
    <fb>53.152500000000003</fb>
    <v>0</v>
  </rv>
  <rv s="0">
    <fb>84188208</fb>
    <v>23</v>
  </rv>
  <rv s="0">
    <fb>61.72</fb>
    <v>0</v>
  </rv>
  <rv s="0">
    <fb>59.09</fb>
    <v>0</v>
  </rv>
  <rv s="0">
    <fb>61.922499999999999</fb>
    <v>0</v>
  </rv>
  <rv s="0">
    <fb>58.575000000000003</fb>
    <v>0</v>
  </rv>
  <rv s="0">
    <fb>71882773</fb>
    <v>23</v>
  </rv>
  <rv s="0">
    <fb>61.38</fb>
    <v>0</v>
  </rv>
  <rv s="0">
    <fb>62.6875</fb>
    <v>0</v>
  </rv>
  <rv s="0">
    <fb>64.5625</fb>
    <v>0</v>
  </rv>
  <rv s="0">
    <fb>61.075000000000003</fb>
    <v>0</v>
  </rv>
  <rv s="0">
    <fb>75900510</fb>
    <v>23</v>
  </rv>
  <rv s="0">
    <fb>64.61</fb>
    <v>0</v>
  </rv>
  <rv s="0">
    <fb>61.63</fb>
    <v>0</v>
  </rv>
  <rv s="0">
    <fb>64.67</fb>
    <v>0</v>
  </rv>
  <rv s="0">
    <fb>61.59</fb>
    <v>0</v>
  </rv>
  <rv s="0">
    <fb>63140169</fb>
    <v>23</v>
  </rv>
  <rv s="0">
    <fb>61.935000000000002</fb>
    <v>0</v>
  </rv>
  <rv s="0">
    <fb>63.1875</fb>
    <v>0</v>
  </rv>
  <rv s="0">
    <fb>63.967500000000001</fb>
    <v>0</v>
  </rv>
  <rv s="0">
    <fb>61.762500000000003</fb>
    <v>0</v>
  </rv>
  <rv s="0">
    <fb>51054153</fb>
    <v>23</v>
  </rv>
  <rv s="0">
    <fb>63.702500000000001</fb>
    <v>0</v>
  </rv>
  <rv s="0">
    <fb>62.685000000000002</fb>
    <v>0</v>
  </rv>
  <rv s="0">
    <fb>63.88</fb>
    <v>0</v>
  </rv>
  <rv s="0">
    <fb>62.35</fb>
    <v>0</v>
  </rv>
  <rv s="0">
    <fb>41865496</fb>
    <v>23</v>
  </rv>
  <rv s="0">
    <fb>63.572499999999998</fb>
    <v>0</v>
  </rv>
  <rv s="0">
    <fb>63.9</fb>
    <v>0</v>
  </rv>
  <rv s="0">
    <fb>65.622500000000002</fb>
    <v>0</v>
  </rv>
  <rv s="0">
    <fb>49250501</fb>
    <v>23</v>
  </rv>
  <rv s="0">
    <fb>60.227499999999999</fb>
    <v>0</v>
  </rv>
  <rv s="0">
    <fb>61.625</fb>
    <v>0</v>
  </rv>
  <rv s="0">
    <fb>62.18</fb>
    <v>0</v>
  </rv>
  <rv s="0">
    <fb>59.782499999999999</fb>
    <v>0</v>
  </rv>
  <rv s="0">
    <fb>44054638</fb>
    <v>23</v>
  </rv>
  <rv s="0">
    <fb>61.232500000000002</fb>
    <v>0</v>
  </rv>
  <rv s="0">
    <fb>60.085000000000001</fb>
    <v>0</v>
  </rv>
  <rv s="0">
    <fb>61.287500000000001</fb>
    <v>0</v>
  </rv>
  <rv s="0">
    <fb>59.225000000000001</fb>
    <v>0</v>
  </rv>
  <rv s="0">
    <fb>41483493</fb>
    <v>23</v>
  </rv>
  <rv s="0">
    <fb>60.352499999999999</fb>
    <v>0</v>
  </rv>
  <rv s="0">
    <fb>60.7</fb>
    <v>0</v>
  </rv>
  <rv s="0">
    <fb>61.424999999999997</fb>
    <v>0</v>
  </rv>
  <rv s="0">
    <fb>59.743499999999997</fb>
    <v>0</v>
  </rv>
  <rv s="0">
    <fb>32204707</fb>
    <v>23</v>
  </rv>
  <rv s="0">
    <fb>65.617500000000007</fb>
    <v>0</v>
  </rv>
  <rv s="0">
    <fb>62.725000000000001</fb>
    <v>0</v>
  </rv>
  <rv s="0">
    <fb>65.777500000000003</fb>
    <v>0</v>
  </rv>
  <rv s="0">
    <fb>62.344999999999999</fb>
    <v>0</v>
  </rv>
  <rv s="0">
    <fb>50455071</fb>
    <v>23</v>
  </rv>
  <rv s="0">
    <fb>64.857500000000002</fb>
    <v>0</v>
  </rv>
  <rv s="0">
    <fb>67.7</fb>
    <v>0</v>
  </rv>
  <rv s="0">
    <fb>67.924999999999997</fb>
    <v>0</v>
  </rv>
  <rv s="0">
    <fb>50721831</fb>
    <v>23</v>
  </rv>
  <rv s="0">
    <fb>66.517499999999998</fb>
    <v>0</v>
  </rv>
  <rv s="0">
    <fb>65.685000000000002</fb>
    <v>0</v>
  </rv>
  <rv s="0">
    <fb>66.842500000000001</fb>
    <v>0</v>
  </rv>
  <rv s="0">
    <fb>65.307500000000005</fb>
    <v>0</v>
  </rv>
  <rv s="0">
    <fb>41209338</fb>
    <v>23</v>
  </rv>
  <rv s="0">
    <fb>66.997500000000002</fb>
    <v>0</v>
  </rv>
  <rv s="0">
    <fb>67.174999999999997</fb>
    <v>0</v>
  </rv>
  <rv s="0">
    <fb>67.517499999999998</fb>
    <v>0</v>
  </rv>
  <rv s="0">
    <fb>66.174999999999997</fb>
    <v>0</v>
  </rv>
  <rv s="0">
    <fb>40529123</fb>
    <v>23</v>
  </rv>
  <rv s="0">
    <fb>68.3125</fb>
    <v>0</v>
  </rv>
  <rv s="0">
    <fb>67.077500000000001</fb>
    <v>0</v>
  </rv>
  <rv s="0">
    <fb>68.424999999999997</fb>
    <v>0</v>
  </rv>
  <rv s="0">
    <fb>66.457499999999996</fb>
    <v>0</v>
  </rv>
  <rv s="0">
    <fb>32755731</fb>
    <v>23</v>
  </rv>
  <rv s="0">
    <fb>71.762500000000003</fb>
    <v>0</v>
  </rv>
  <rv s="0">
    <fb>70</fb>
    <v>0</v>
  </rv>
  <rv s="0">
    <fb>72.0625</fb>
    <v>0</v>
  </rv>
  <rv s="0">
    <fb>69.512500000000003</fb>
    <v>0</v>
  </rv>
  <rv s="0">
    <fb>48748672</fb>
    <v>23</v>
  </rv>
  <rv s="0">
    <fb>71.107500000000002</fb>
    <v>0</v>
  </rv>
  <rv s="0">
    <fb>70.599999999999994</fb>
    <v>0</v>
  </rv>
  <rv s="0">
    <fb>71.582499999999996</fb>
    <v>0</v>
  </rv>
  <rv s="0">
    <fb>70.157499999999999</fb>
    <v>0</v>
  </rv>
  <rv s="0">
    <fb>32788641</fb>
    <v>23</v>
  </rv>
  <rv s="0">
    <fb>71.672499999999999</fb>
    <v>0</v>
  </rv>
  <rv s="0">
    <fb>71.844999999999999</fb>
    <v>0</v>
  </rv>
  <rv s="0">
    <fb>72.049400000000006</fb>
    <v>0</v>
  </rv>
  <rv s="0">
    <fb>70.587500000000006</fb>
    <v>0</v>
  </rv>
  <rv s="0">
    <fb>38297661</fb>
    <v>23</v>
  </rv>
  <rv s="0">
    <fb>70.7</fb>
    <v>0</v>
  </rv>
  <rv s="0">
    <fb>71.172499999999999</fb>
    <v>0</v>
  </rv>
  <rv s="0">
    <fb>71.7363</fb>
    <v>0</v>
  </rv>
  <rv s="0">
    <fb>69.215000000000003</fb>
    <v>0</v>
  </rv>
  <rv s="0">
    <fb>53514784</fb>
    <v>23</v>
  </rv>
  <rv s="0">
    <fb>69.232500000000002</fb>
    <v>0</v>
  </rv>
  <rv s="0">
    <fb>69.487499999999997</fb>
    <v>0</v>
  </rv>
  <rv s="0">
    <fb>70.42</fb>
    <v>0</v>
  </rv>
  <rv s="0">
    <fb>69.212500000000006</fb>
    <v>0</v>
  </rv>
  <rv s="0">
    <fb>32059452</fb>
    <v>23</v>
  </rv>
  <rv s="0">
    <fb>67.092500000000001</fb>
    <v>0</v>
  </rv>
  <rv s="0">
    <fb>69.069999999999993</fb>
    <v>0</v>
  </rv>
  <rv s="0">
    <fb>69.3125</fb>
    <v>0</v>
  </rv>
  <rv s="0">
    <fb>66.357500000000002</fb>
    <v>0</v>
  </rv>
  <rv s="0">
    <fb>45003282</fb>
    <v>23</v>
  </rv>
  <rv s="0">
    <fb>69.025000000000006</fb>
    <v>0</v>
  </rv>
  <rv s="0">
    <fb>68.402500000000003</fb>
    <v>0</v>
  </rv>
  <rv s="0">
    <fb>69.474999999999994</fb>
    <v>0</v>
  </rv>
  <rv s="0">
    <fb>68.05</fb>
    <v>0</v>
  </rv>
  <rv s="0">
    <fb>29264342</fb>
    <v>23</v>
  </rv>
  <rv s="0">
    <fb>68.757499999999993</fb>
    <v>0</v>
  </rv>
  <rv s="0">
    <fb>68.967500000000001</fb>
    <v>0</v>
  </rv>
  <rv s="0">
    <fb>70.4375</fb>
    <v>0</v>
  </rv>
  <rv s="0">
    <fb>68.717500000000001</fb>
    <v>0</v>
  </rv>
  <rv s="0">
    <fb>30857864</fb>
    <v>23</v>
  </rv>
  <rv s="0">
    <fb>70.742500000000007</fb>
    <v>0</v>
  </rv>
  <rv s="0">
    <fb>69.3</fb>
    <v>0</v>
  </rv>
  <rv s="0">
    <fb>70.752499999999998</fb>
    <v>0</v>
  </rv>
  <rv s="0">
    <fb>69.25</fb>
    <v>0</v>
  </rv>
  <rv s="0">
    <fb>31275515</fb>
    <v>23</v>
  </rv>
  <rv s="0">
    <fb>70.792500000000004</fb>
    <v>0</v>
  </rv>
  <rv s="0">
    <fb>70.45</fb>
    <v>0</v>
  </rv>
  <rv s="0">
    <fb>71.135000000000005</fb>
    <v>0</v>
  </rv>
  <rv s="0">
    <fb>69.987499999999997</fb>
    <v>0</v>
  </rv>
  <rv s="0">
    <fb>29271893</fb>
    <v>23</v>
  </rv>
  <rv s="0">
    <fb>69.644999999999996</fb>
    <v>0</v>
  </rv>
  <rv s="0">
    <fb>71.27</fb>
    <v>0</v>
  </rv>
  <rv s="0">
    <fb>71.457499999999996</fb>
    <v>0</v>
  </rv>
  <rv s="0">
    <fb>69.55</fb>
    <v>0</v>
  </rv>
  <rv s="0">
    <fb>28001187</fb>
    <v>23</v>
  </rv>
  <rv s="0">
    <fb>71.932500000000005</fb>
    <v>0</v>
  </rv>
  <rv s="0">
    <fb>71.182500000000005</fb>
    <v>0</v>
  </rv>
  <rv s="0">
    <fb>72.417500000000004</fb>
    <v>0</v>
  </rv>
  <rv s="0">
    <fb>70.972499999999997</fb>
    <v>0</v>
  </rv>
  <rv s="0">
    <fb>34320204</fb>
    <v>23</v>
  </rv>
  <rv s="0">
    <fb>73.45</fb>
    <v>0</v>
  </rv>
  <rv s="0">
    <fb>73.632499999999993</fb>
    <v>0</v>
  </rv>
  <rv s="0">
    <fb>72.087500000000006</fb>
    <v>0</v>
  </rv>
  <rv s="0">
    <fb>45765968</fb>
    <v>23</v>
  </rv>
  <rv s="0">
    <fb>72.267499999999998</fb>
    <v>0</v>
  </rv>
  <rv s="0">
    <fb>71.5625</fb>
    <v>0</v>
  </rv>
  <rv s="0">
    <fb>74.75</fb>
    <v>0</v>
  </rv>
  <rv s="0">
    <fb>71.462500000000006</fb>
    <v>0</v>
  </rv>
  <rv s="0">
    <fb>60154175</fb>
    <v>23</v>
  </rv>
  <rv s="0">
    <fb>73.290000000000006</fb>
    <v>0</v>
  </rv>
  <rv s="0">
    <fb>72.292500000000004</fb>
    <v>0</v>
  </rv>
  <rv s="0">
    <fb>73.422499999999999</fb>
    <v>0</v>
  </rv>
  <rv s="0">
    <fb>71.579300000000003</fb>
    <v>0</v>
  </rv>
  <rv s="0">
    <fb>33391986</fb>
    <v>23</v>
  </rv>
  <rv s="0">
    <fb>73.765000000000001</fb>
    <v>0</v>
  </rv>
  <rv s="0">
    <fb>75.25</fb>
    <v>0</v>
  </rv>
  <rv s="0">
    <fb>73.614999999999995</fb>
    <v>0</v>
  </rv>
  <rv s="0">
    <fb>36937795</fb>
    <v>23</v>
  </rv>
  <rv s="0">
    <fb>75.157499999999999</fb>
    <v>0</v>
  </rv>
  <rv s="0">
    <fb>75.114999999999995</fb>
    <v>0</v>
  </rv>
  <rv s="0">
    <fb>74.717500000000001</fb>
    <v>0</v>
  </rv>
  <rv s="0">
    <fb>35414126</fb>
    <v>23</v>
  </rv>
  <rv s="0">
    <fb>75.935000000000002</fb>
    <v>0</v>
  </rv>
  <rv s="0">
    <fb>76.292500000000004</fb>
    <v>0</v>
  </rv>
  <rv s="0">
    <fb>75.492500000000007</fb>
    <v>0</v>
  </rv>
  <rv s="0">
    <fb>28803764</fb>
    <v>23</v>
  </rv>
  <rv s="0">
    <fb>77.532499999999999</fb>
    <v>0</v>
  </rv>
  <rv s="0">
    <fb>76.41</fb>
    <v>0</v>
  </rv>
  <rv s="0">
    <fb>77.587500000000006</fb>
    <v>0</v>
  </rv>
  <rv s="0">
    <fb>76.072500000000005</fb>
    <v>0</v>
  </rv>
  <rv s="0">
    <fb>33297876</fb>
    <v>23</v>
  </rv>
  <rv s="0">
    <fb>78.752499999999998</fb>
    <v>0</v>
  </rv>
  <rv s="0">
    <fb>77.025000000000006</fb>
    <v>0</v>
  </rv>
  <rv s="0">
    <fb>79.262500000000003</fb>
    <v>0</v>
  </rv>
  <rv s="0">
    <fb>76.81</fb>
    <v>0</v>
  </rv>
  <rv s="0">
    <fb>36296748</fb>
    <v>23</v>
  </rv>
  <rv s="0">
    <fb>77.852500000000006</fb>
    <v>0</v>
  </rv>
  <rv s="0">
    <fb>79.457499999999996</fb>
    <v>0</v>
  </rv>
  <rv s="0">
    <fb>79.921999999999997</fb>
    <v>0</v>
  </rv>
  <rv s="0">
    <fb>77.727500000000006</fb>
    <v>0</v>
  </rv>
  <rv s="0">
    <fb>40575263</fb>
    <v>23</v>
  </rv>
  <rv s="0">
    <fb>76.912499999999994</fb>
    <v>0</v>
  </rv>
  <rv s="0">
    <fb>78.037499999999994</fb>
    <v>0</v>
  </rv>
  <rv s="0">
    <fb>78.987499999999997</fb>
    <v>0</v>
  </rv>
  <rv s="0">
    <fb>75.802499999999995</fb>
    <v>0</v>
  </rv>
  <rv s="0">
    <fb>50155639</fb>
    <v>23</v>
  </rv>
  <rv s="0">
    <fb>76.127499999999998</fb>
    <v>0</v>
  </rv>
  <rv s="0">
    <fb>77.447500000000005</fb>
    <v>0</v>
  </rv>
  <rv s="0">
    <fb>75.382499999999993</fb>
    <v>0</v>
  </rv>
  <rv s="0">
    <fb>39732269</fb>
    <v>23</v>
  </rv>
  <rv s="0">
    <fb>76.927499999999995</fb>
    <v>0</v>
  </rv>
  <rv s="0">
    <fb>76.974999999999994</fb>
    <v>0</v>
  </rv>
  <rv s="0">
    <fb>75.052499999999995</fb>
    <v>0</v>
  </rv>
  <rv s="0">
    <fb>41064016</fb>
    <v>23</v>
  </rv>
  <rv s="0">
    <fb>78.292500000000004</fb>
    <v>0</v>
  </rv>
  <rv s="0">
    <fb>79.125</fb>
    <v>0</v>
  </rv>
  <rv s="0">
    <fb>77.581000000000003</fb>
    <v>0</v>
  </rv>
  <rv s="0">
    <fb>33748608</fb>
    <v>23</v>
  </rv>
  <rv s="0">
    <fb>78.284999999999997</fb>
    <v>0</v>
  </rv>
  <rv s="0">
    <fb>78.757499999999993</fb>
    <v>0</v>
  </rv>
  <rv s="0">
    <fb>79.63</fb>
    <v>0</v>
  </rv>
  <rv s="0">
    <fb>78.252499999999998</fb>
    <v>0</v>
  </rv>
  <rv s="0">
    <fb>25432385</fb>
    <v>23</v>
  </rv>
  <rv s="0">
    <fb>79.17</fb>
    <v>0</v>
  </rv>
  <rv s="0">
    <fb>79.05</fb>
    <v>0</v>
  </rv>
  <rv s="0">
    <fb>27876215</fb>
    <v>23</v>
  </rv>
  <rv s="0">
    <fb>79.212500000000006</fb>
    <v>0</v>
  </rv>
  <rv s="0">
    <fb>79.665000000000006</fb>
    <v>0</v>
  </rv>
  <rv s="0">
    <fb>80.222499999999997</fb>
    <v>0</v>
  </rv>
  <rv s="0">
    <fb>78.967500000000001</fb>
    <v>0</v>
  </rv>
  <rv s="0">
    <fb>25672211</fb>
    <v>23</v>
  </rv>
  <rv s="0">
    <fb>79.722499999999997</fb>
    <v>0</v>
  </rv>
  <rv s="0">
    <fb>78.942499999999995</fb>
    <v>0</v>
  </rv>
  <rv s="0">
    <fb>78.837500000000006</fb>
    <v>0</v>
  </rv>
  <rv s="0">
    <fb>20241057</fb>
    <v>23</v>
  </rv>
  <rv s="0">
    <fb>79.182500000000005</fb>
    <v>0</v>
  </rv>
  <rv s="0">
    <fb>80.875</fb>
    <v>0</v>
  </rv>
  <rv s="0">
    <fb>81.06</fb>
    <v>0</v>
  </rv>
  <rv s="0">
    <fb>31380454</fb>
    <v>23</v>
  </rv>
  <rv s="0">
    <fb>79.527500000000003</fb>
    <v>0</v>
  </rv>
  <rv s="0">
    <fb>79.034999999999997</fb>
    <v>0</v>
  </rv>
  <rv s="0">
    <fb>78.272499999999994</fb>
    <v>0</v>
  </rv>
  <rv s="0">
    <fb>27391677</fb>
    <v>23</v>
  </rv>
  <rv s="0">
    <fb>79.5625</fb>
    <v>0</v>
  </rv>
  <rv s="0">
    <fb>79.192499999999995</fb>
    <v>0</v>
  </rv>
  <rv s="0">
    <fb>80.86</fb>
    <v>0</v>
  </rv>
  <rv s="0">
    <fb>78.907499999999999</fb>
    <v>0</v>
  </rv>
  <rv s="0">
    <fb>33285202</fb>
    <v>23</v>
  </rv>
  <rv s="0">
    <fb>79.484999999999999</fb>
    <v>0</v>
  </rv>
  <rv s="0">
    <fb>79.8125</fb>
    <v>0</v>
  </rv>
  <rv s="0">
    <fb>80.287499999999994</fb>
    <v>0</v>
  </rv>
  <rv s="0">
    <fb>79.117500000000007</fb>
    <v>0</v>
  </rv>
  <rv s="0">
    <fb>38261648</fb>
    <v>23</v>
  </rv>
  <rv s="0">
    <fb>80.462500000000006</fb>
    <v>0</v>
  </rv>
  <rv s="0">
    <fb>79.4375</fb>
    <v>0</v>
  </rv>
  <rv s="0">
    <fb>80.587500000000006</fb>
    <v>0</v>
  </rv>
  <rv s="0">
    <fb>79.302499999999995</fb>
    <v>0</v>
  </rv>
  <rv s="0">
    <fb>20254653</fb>
    <v>23</v>
  </rv>
  <rv s="0">
    <fb>80.834999999999994</fb>
    <v>0</v>
  </rv>
  <rv s="0">
    <fb>80.186300000000003</fb>
    <v>0</v>
  </rv>
  <rv s="0">
    <fb>79.732500000000002</fb>
    <v>0</v>
  </rv>
  <rv s="0">
    <fb>21910704</fb>
    <v>23</v>
  </rv>
  <rv s="0">
    <fb>81.28</fb>
    <v>0</v>
  </rv>
  <rv s="0">
    <fb>81.165000000000006</fb>
    <v>0</v>
  </rv>
  <rv s="0">
    <fb>81.55</fb>
    <v>0</v>
  </rv>
  <rv s="0">
    <fb>80.575000000000003</fb>
    <v>0</v>
  </rv>
  <rv s="0">
    <fb>26070380</fb>
    <v>23</v>
  </rv>
  <rv s="0">
    <fb>80.58</fb>
    <v>0</v>
  </rv>
  <rv s="0">
    <fb>81.097499999999997</fb>
    <v>0</v>
  </rv>
  <rv s="0">
    <fb>81.405000000000001</fb>
    <v>0</v>
  </rv>
  <rv s="0">
    <fb>80.194999999999993</fb>
    <v>0</v>
  </rv>
  <rv s="0">
    <fb>21890091</fb>
    <v>23</v>
  </rv>
  <rv s="0">
    <fb>82.875</fb>
    <v>0</v>
  </rv>
  <rv s="0">
    <fb>82.9375</fb>
    <v>0</v>
  </rv>
  <rv s="0">
    <fb>80.807500000000005</fb>
    <v>0</v>
  </rv>
  <rv s="0">
    <fb>33651463</fb>
    <v>23</v>
  </rv>
  <rv s="0">
    <fb>83.364999999999995</fb>
    <v>0</v>
  </rv>
  <rv s="0">
    <fb>82.5625</fb>
    <v>0</v>
  </rv>
  <rv s="0">
    <fb>83.4</fb>
    <v>0</v>
  </rv>
  <rv s="0">
    <fb>81.83</fb>
    <v>0</v>
  </rv>
  <rv s="0">
    <fb>23861237</fb>
    <v>23</v>
  </rv>
  <rv s="0">
    <fb>85.997500000000002</fb>
    <v>0</v>
  </rv>
  <rv s="0">
    <fb>83.034999999999997</fb>
    <v>0</v>
  </rv>
  <rv s="0">
    <fb>86.402500000000003</fb>
    <v>0</v>
  </rv>
  <rv s="0">
    <fb>83.002499999999998</fb>
    <v>0</v>
  </rv>
  <rv s="0">
    <fb>36004927</fb>
    <v>23</v>
  </rv>
  <rv s="0">
    <fb>88.21</fb>
    <v>0</v>
  </rv>
  <rv s="0">
    <fb>86.974999999999994</fb>
    <v>0</v>
  </rv>
  <rv s="0">
    <fb>88.692499999999995</fb>
    <v>0</v>
  </rv>
  <rv s="0">
    <fb>86.522499999999994</fb>
    <v>0</v>
  </rv>
  <rv s="0">
    <fb>41360863</fb>
    <v>23</v>
  </rv>
  <rv s="0">
    <fb>83.974999999999994</fb>
    <v>0</v>
  </rv>
  <rv s="0">
    <fb>87.327500000000001</fb>
    <v>0</v>
  </rv>
  <rv s="0">
    <fb>83.87</fb>
    <v>0</v>
  </rv>
  <rv s="0">
    <fb>49602010</fb>
    <v>23</v>
  </rv>
  <rv s="0">
    <fb>86.95</fb>
    <v>0</v>
  </rv>
  <rv s="0">
    <fb>83.555800000000005</fb>
    <v>0</v>
  </rv>
  <rv s="0">
    <fb>49427147</fb>
    <v>23</v>
  </rv>
  <rv s="0">
    <fb>85.747500000000002</fb>
    <v>0</v>
  </rv>
  <rv s="0">
    <fb>83.3125</fb>
    <v>0</v>
  </rv>
  <rv s="0">
    <fb>83.144999999999996</fb>
    <v>0</v>
  </rv>
  <rv s="0">
    <fb>34499015</fb>
    <v>23</v>
  </rv>
  <rv s="0">
    <fb>87.864999999999995</fb>
    <v>0</v>
  </rv>
  <rv s="0">
    <fb>41109037</fb>
    <v>23</v>
  </rv>
  <rv s="0">
    <fb>87.897499999999994</fb>
    <v>0</v>
  </rv>
  <rv s="0">
    <fb>88.787499999999994</fb>
    <v>0</v>
  </rv>
  <rv s="0">
    <fb>88.85</fb>
    <v>0</v>
  </rv>
  <rv s="0">
    <fb>87.772499999999994</fb>
    <v>0</v>
  </rv>
  <rv s="0">
    <fb>28467644</fb>
    <v>23</v>
  </rv>
  <rv s="0">
    <fb>87.932500000000005</fb>
    <v>0</v>
  </rv>
  <rv s="0">
    <fb>87.852500000000006</fb>
    <v>0</v>
  </rv>
  <rv s="0">
    <fb>88.362499999999997</fb>
    <v>0</v>
  </rv>
  <rv s="0">
    <fb>87.305000000000007</fb>
    <v>0</v>
  </rv>
  <rv s="0">
    <fb>24205096</fb>
    <v>23</v>
  </rv>
  <rv s="0">
    <fb>87.43</fb>
    <v>0</v>
  </rv>
  <rv s="0">
    <fb>88.658799999999999</fb>
    <v>0</v>
  </rv>
  <rv s="0">
    <fb>89.14</fb>
    <v>0</v>
  </rv>
  <rv s="0">
    <fb>86.287499999999994</fb>
    <v>0</v>
  </rv>
  <rv s="0">
    <fb>64617800</fb>
    <v>23</v>
  </rv>
  <rv s="0">
    <fb>89.717500000000001</fb>
    <v>0</v>
  </rv>
  <rv s="0">
    <fb>87.834999999999994</fb>
    <v>0</v>
  </rv>
  <rv s="0">
    <fb>89.864999999999995</fb>
    <v>0</v>
  </rv>
  <rv s="0">
    <fb>87.787499999999994</fb>
    <v>0</v>
  </rv>
  <rv s="0">
    <fb>33517069</fb>
    <v>23</v>
  </rv>
  <rv s="0">
    <fb>91.632499999999993</fb>
    <v>0</v>
  </rv>
  <rv s="0">
    <fb>93.094999999999999</fb>
    <v>0</v>
  </rv>
  <rv s="0">
    <fb>90.567499999999995</fb>
    <v>0</v>
  </rv>
  <rv s="0">
    <fb>53038869</fb>
    <v>23</v>
  </rv>
  <rv s="0">
    <fb>90.015000000000001</fb>
    <v>0</v>
  </rv>
  <rv s="0">
    <fb>91.25</fb>
    <v>0</v>
  </rv>
  <rv s="0">
    <fb>92.197500000000005</fb>
    <v>0</v>
  </rv>
  <rv s="0">
    <fb>48155849</fb>
    <v>23</v>
  </rv>
  <rv s="0">
    <fb>91.21</fb>
    <v>0</v>
  </rv>
  <rv s="0">
    <fb>90.174999999999997</fb>
    <v>0</v>
  </rv>
  <rv s="0">
    <fb>89.392499999999998</fb>
    <v>0</v>
  </rv>
  <rv s="0">
    <fb>34056370</fb>
    <v>23</v>
  </rv>
  <rv s="0">
    <fb>88.407499999999999</fb>
    <v>0</v>
  </rv>
  <rv s="0">
    <fb>91.102500000000006</fb>
    <v>0</v>
  </rv>
  <rv s="0">
    <fb>91.33</fb>
    <v>0</v>
  </rv>
  <rv s="0">
    <fb>88.254999999999995</fb>
    <v>0</v>
  </rv>
  <rv s="0">
    <fb>50766726</fb>
    <v>23</v>
  </rv>
  <rv s="0">
    <fb>90.444999999999993</fb>
    <v>0</v>
  </rv>
  <rv s="0">
    <fb>88.3125</fb>
    <v>0</v>
  </rv>
  <rv s="0">
    <fb>90.543400000000005</fb>
    <v>0</v>
  </rv>
  <rv s="0">
    <fb>32661519</fb>
    <v>23</v>
  </rv>
  <rv s="0">
    <fb>90.02</fb>
    <v>0</v>
  </rv>
  <rv s="0">
    <fb>91.495000000000005</fb>
    <v>0</v>
  </rv>
  <rv s="0">
    <fb>90</fb>
    <v>0</v>
  </rv>
  <rv s="0">
    <fb>34797774</fb>
    <v>23</v>
  </rv>
  <rv s="0">
    <fb>91.027500000000003</fb>
    <v>0</v>
  </rv>
  <rv s="0">
    <fb>91.28</fb>
    <v>0</v>
  </rv>
  <rv s="0">
    <fb>91.84</fb>
    <v>0</v>
  </rv>
  <rv s="0">
    <fb>90.977500000000006</fb>
    <v>0</v>
  </rv>
  <rv s="0">
    <fb>27684309</fb>
    <v>23</v>
  </rv>
  <rv s="0">
    <fb>91.962500000000006</fb>
    <v>0</v>
  </rv>
  <rv s="0">
    <fb>92.617500000000007</fb>
    <v>0</v>
  </rv>
  <rv s="0">
    <fb>90.91</fb>
    <v>0</v>
  </rv>
  <rv s="0">
    <fb>28510367</fb>
    <v>23</v>
  </rv>
  <rv s="0">
    <fb>93.462500000000006</fb>
    <v>0</v>
  </rv>
  <rv s="0">
    <fb>92.5</fb>
    <v>0</v>
  </rv>
  <rv s="0">
    <fb>93.944999999999993</fb>
    <v>0</v>
  </rv>
  <rv s="0">
    <fb>92.467500000000001</fb>
    <v>0</v>
  </rv>
  <rv s="0">
    <fb>29345647</fb>
    <v>23</v>
  </rv>
  <rv s="0">
    <fb>93.172499999999999</fb>
    <v>0</v>
  </rv>
  <rv s="0">
    <fb>93.852500000000006</fb>
    <v>0</v>
  </rv>
  <rv s="0">
    <fb>94.655000000000001</fb>
    <v>0</v>
  </rv>
  <rv s="0">
    <fb>93.057500000000005</fb>
    <v>0</v>
  </rv>
  <rv s="0">
    <fb>27570844</fb>
    <v>23</v>
  </rv>
  <rv s="0">
    <fb>95.342500000000001</fb>
    <v>0</v>
  </rv>
  <rv s="0">
    <fb>94.18</fb>
    <v>0</v>
  </rv>
  <rv s="0">
    <fb>95.375</fb>
    <v>0</v>
  </rv>
  <rv s="0">
    <fb>94.09</fb>
    <v>0</v>
  </rv>
  <rv s="0">
    <fb>29272970</fb>
    <v>23</v>
  </rv>
  <rv s="0">
    <fb>95.682500000000005</fb>
    <v>0</v>
  </rv>
  <rv s="0">
    <fb>96.262500000000003</fb>
    <v>0</v>
  </rv>
  <rv s="0">
    <fb>96.317499999999995</fb>
    <v>0</v>
  </rv>
  <rv s="0">
    <fb>94.672499999999999</fb>
    <v>0</v>
  </rv>
  <rv s="0">
    <fb>31410652</fb>
    <v>23</v>
  </rv>
  <rv s="0">
    <fb>95.334999999999994</fb>
    <v>0</v>
  </rv>
  <rv s="0">
    <fb>95.98</fb>
    <v>0</v>
  </rv>
  <rv s="0">
    <fb>94.705200000000005</fb>
    <v>0</v>
  </rv>
  <rv s="0">
    <fb>22434137</fb>
    <v>23</v>
  </rv>
  <rv s="0">
    <fb>95.477500000000006</fb>
    <v>0</v>
  </rv>
  <rv s="0">
    <fb>97.265000000000001</fb>
    <v>0</v>
  </rv>
  <rv s="0">
    <fb>99.954999999999998</fb>
    <v>0</v>
  </rv>
  <rv s="0">
    <fb>95.257499999999993</fb>
    <v>0</v>
  </rv>
  <rv s="0">
    <fb>47189180</fb>
    <v>23</v>
  </rv>
  <rv s="0">
    <fb>97.057500000000005</fb>
    <v>0</v>
  </rv>
  <rv s="0">
    <fb>94.84</fb>
    <v>0</v>
  </rv>
  <rv s="0">
    <fb>97.254999999999995</fb>
    <v>0</v>
  </rv>
  <rv s="0">
    <fb>93.877499999999998</fb>
    <v>0</v>
  </rv>
  <rv s="0">
    <fb>42747341</fb>
    <v>23</v>
  </rv>
  <rv s="0">
    <fb>97.724999999999994</fb>
    <v>0</v>
  </rv>
  <rv s="0">
    <fb>98.99</fb>
    <v>0</v>
  </rv>
  <rv s="0">
    <fb>99.247500000000002</fb>
    <v>0</v>
  </rv>
  <rv s="0">
    <fb>96.49</fb>
    <v>0</v>
  </rv>
  <rv s="0">
    <fb>38299483</fb>
    <v>23</v>
  </rv>
  <rv s="0">
    <fb>96.522499999999994</fb>
    <v>0</v>
  </rv>
  <rv s="0">
    <fb>96.5625</fb>
    <v>0</v>
  </rv>
  <rv s="0">
    <fb>97.405000000000001</fb>
    <v>0</v>
  </rv>
  <rv s="0">
    <fb>95.905000000000001</fb>
    <v>0</v>
  </rv>
  <rv s="0">
    <fb>27644418</fb>
    <v>23</v>
  </rv>
  <rv s="0">
    <fb>96.327500000000001</fb>
    <v>0</v>
  </rv>
  <rv s="0">
    <fb>96.987499999999997</fb>
    <v>0</v>
  </rv>
  <rv s="0">
    <fb>97.147499999999994</fb>
    <v>0</v>
  </rv>
  <rv s="0">
    <fb>95.84</fb>
    <v>0</v>
  </rv>
  <rv s="0">
    <fb>22741758</fb>
    <v>23</v>
  </rv>
  <rv s="0">
    <fb>98.357500000000002</fb>
    <v>0</v>
  </rv>
  <rv s="0">
    <fb>96.416300000000007</fb>
    <v>0</v>
  </rv>
  <rv s="0">
    <fb>96.0625</fb>
    <v>0</v>
  </rv>
  <rv s="0">
    <fb>22478988</fb>
    <v>23</v>
  </rv>
  <rv s="0">
    <fb>97</fb>
    <v>0</v>
  </rv>
  <rv s="0">
    <fb>99.172499999999999</fb>
    <v>0</v>
  </rv>
  <rv s="0">
    <fb>99.25</fb>
    <v>0</v>
  </rv>
  <rv s="0">
    <fb>96.742500000000007</fb>
    <v>0</v>
  </rv>
  <rv s="0">
    <fb>25713053</fb>
    <v>23</v>
  </rv>
  <rv s="0">
    <fb>97.272499999999994</fb>
    <v>0</v>
  </rv>
  <rv s="0">
    <fb>96.692499999999995</fb>
    <v>0</v>
  </rv>
  <rv s="0">
    <fb>97.974999999999994</fb>
    <v>0</v>
  </rv>
  <rv s="0">
    <fb>96.602500000000006</fb>
    <v>0</v>
  </rv>
  <rv s="0">
    <fb>21081263</fb>
    <v>23</v>
  </rv>
  <rv s="0">
    <fb>92.844999999999999</fb>
    <v>0</v>
  </rv>
  <rv s="0">
    <fb>96.998400000000004</fb>
    <v>0</v>
  </rv>
  <rv s="0">
    <fb>97.077500000000001</fb>
    <v>0</v>
  </rv>
  <rv s="0">
    <fb>92.009799999999998</fb>
    <v>0</v>
  </rv>
  <rv s="0">
    <fb>49251108</fb>
    <v>23</v>
  </rv>
  <rv s="0">
    <fb>92.614999999999995</fb>
    <v>0</v>
  </rv>
  <rv s="0">
    <fb>90.987499999999997</fb>
    <v>0</v>
  </rv>
  <rv s="0">
    <fb>92.97</fb>
    <v>0</v>
  </rv>
  <rv s="0">
    <fb>89.144999999999996</fb>
    <v>0</v>
  </rv>
  <rv s="0">
    <fb>45295735</fb>
    <v>23</v>
  </rv>
  <rv s="0">
    <fb>94.81</fb>
    <v>0</v>
  </rv>
  <rv s="0">
    <fb>93.71</fb>
    <v>0</v>
  </rv>
  <rv s="0">
    <fb>94.905000000000001</fb>
    <v>0</v>
  </rv>
  <rv s="0">
    <fb>93.48</fb>
    <v>0</v>
  </rv>
  <rv s="0">
    <fb>30303548</fb>
    <v>23</v>
  </rv>
  <rv s="0">
    <fb>93.252499999999998</fb>
    <v>0</v>
  </rv>
  <rv s="0">
    <fb>94.367500000000007</fb>
    <v>0</v>
  </rv>
  <rv s="0">
    <fb>94.549700000000001</fb>
    <v>0</v>
  </rv>
  <rv s="0">
    <fb>93.247500000000002</fb>
    <v>0</v>
  </rv>
  <rv s="0">
    <fb>25906375</fb>
    <v>23</v>
  </rv>
  <rv s="0">
    <fb>95.23</fb>
    <v>0</v>
  </rv>
  <rv s="0">
    <fb>93.712500000000006</fb>
    <v>0</v>
  </rv>
  <rv s="0">
    <fb>21818819</fb>
    <v>23</v>
  </rv>
  <rv s="0">
    <fb>96.19</fb>
    <v>0</v>
  </rv>
  <rv s="0">
    <fb>94.1875</fb>
    <v>0</v>
  </rv>
  <rv s="0">
    <fb>96.297499999999999</fb>
    <v>0</v>
  </rv>
  <rv s="0">
    <fb>93.767499999999998</fb>
    <v>0</v>
  </rv>
  <rv s="0">
    <fb>31951817</fb>
    <v>23</v>
  </rv>
  <rv s="0">
    <fb>102.88379999999999</fb>
    <v>0</v>
  </rv>
  <rv s="0">
    <fb>106.41500000000001</fb>
    <v>0</v>
  </rv>
  <rv s="0">
    <fb>100.825</fb>
    <v>0</v>
  </rv>
  <rv s="0">
    <fb>93573867</fb>
    <v>23</v>
  </rv>
  <rv s="0">
    <fb>108.9375</fb>
    <v>0</v>
  </rv>
  <rv s="0">
    <fb>111.63639999999999</fb>
    <v>0</v>
  </rv>
  <rv s="0">
    <fb>107.8925</fb>
    <v>0</v>
  </rv>
  <rv s="0">
    <fb>76818532</fb>
    <v>23</v>
  </rv>
  <rv s="0">
    <fb>109.66500000000001</fb>
    <v>0</v>
  </rv>
  <rv s="0">
    <fb>109.13249999999999</fb>
    <v>0</v>
  </rv>
  <rv s="0">
    <fb>110.79</fb>
    <v>0</v>
  </rv>
  <rv s="0">
    <fb>108.3875</fb>
    <v>0</v>
  </rv>
  <rv s="0">
    <fb>42940766</fb>
    <v>23</v>
  </rv>
  <rv s="0">
    <fb>110.0625</fb>
    <v>0</v>
  </rv>
  <rv s="0">
    <fb>109.3775</fb>
    <v>0</v>
  </rv>
  <rv s="0">
    <fb>110.3925</fb>
    <v>0</v>
  </rv>
  <rv s="0">
    <fb>108.89749999999999</fb>
    <v>0</v>
  </rv>
  <rv s="0">
    <fb>30497988</fb>
    <v>23</v>
  </rv>
  <rv s="0">
    <fb>113.9025</fb>
    <v>0</v>
  </rv>
  <rv s="0">
    <fb>110.405</fb>
    <v>0</v>
  </rv>
  <rv s="0">
    <fb>114.41249999999999</fb>
    <v>0</v>
  </rv>
  <rv s="0">
    <fb>109.7975</fb>
    <v>0</v>
  </rv>
  <rv s="0">
    <fb>50040829</fb>
    <v>23</v>
  </rv>
  <rv s="0">
    <fb>111.1125</fb>
    <v>0</v>
  </rv>
  <rv s="0">
    <fb>113.205</fb>
    <v>0</v>
  </rv>
  <rv s="0">
    <fb>113.675</fb>
    <v>0</v>
  </rv>
  <rv s="0">
    <fb>110.2925</fb>
    <v>0</v>
  </rv>
  <rv s="0">
    <fb>48565909</fb>
    <v>23</v>
  </rv>
  <rv s="0">
    <fb>112.72750000000001</fb>
    <v>0</v>
  </rv>
  <rv s="0">
    <fb>113.77500000000001</fb>
    <v>0</v>
  </rv>
  <rv s="0">
    <fb>52843061</fb>
    <v>23</v>
  </rv>
  <rv s="0">
    <fb>109.375</fb>
    <v>0</v>
  </rv>
  <rv s="0">
    <fb>111.9688</fb>
    <v>0</v>
  </rv>
  <rv s="0">
    <fb>112.4825</fb>
    <v>0</v>
  </rv>
  <rv s="0">
    <fb>109.1067</fb>
    <v>0</v>
  </rv>
  <rv s="0">
    <fb>46975594</fb>
    <v>23</v>
  </rv>
  <rv s="0">
    <fb>110.4975</fb>
    <v>0</v>
  </rv>
  <rv s="0">
    <fb>113.27500000000001</fb>
    <v>0</v>
  </rv>
  <rv s="0">
    <fb>110.2975</fb>
    <v>0</v>
  </rv>
  <rv s="0">
    <fb>41486205</fb>
    <v>23</v>
  </rv>
  <rv s="0">
    <fb>115.01</fb>
    <v>0</v>
  </rv>
  <rv s="0">
    <fb>114.43</fb>
    <v>0</v>
  </rv>
  <rv s="0">
    <fb>116.0425</fb>
    <v>0</v>
  </rv>
  <rv s="0">
    <fb>113.92749999999999</fb>
    <v>0</v>
  </rv>
  <rv s="0">
    <fb>52520516</fb>
    <v>23</v>
  </rv>
  <rv s="0">
    <fb>114.9075</fb>
    <v>0</v>
  </rv>
  <rv s="0">
    <fb>114.8288</fb>
    <v>0</v>
  </rv>
  <rv s="0">
    <fb>113.045</fb>
    <v>0</v>
  </rv>
  <rv s="0">
    <fb>40762015</fb>
    <v>23</v>
  </rv>
  <rv s="0">
    <fb>114.6075</fb>
    <v>0</v>
  </rv>
  <rv s="0">
    <fb>116.0625</fb>
    <v>0</v>
  </rv>
  <rv s="0">
    <fb>116.08750000000001</fb>
    <v>0</v>
  </rv>
  <rv s="0">
    <fb>113.96250000000001</fb>
    <v>0</v>
  </rv>
  <rv s="0">
    <fb>29890361</fb>
    <v>23</v>
  </rv>
  <rv s="0">
    <fb>115.5625</fb>
    <v>0</v>
  </rv>
  <rv s="0">
    <fb>114.35250000000001</fb>
    <v>0</v>
  </rv>
  <rv s="0">
    <fb>114.00749999999999</fb>
    <v>0</v>
  </rv>
  <rv s="0">
    <fb>26408385</fb>
    <v>23</v>
  </rv>
  <rv s="0">
    <fb>115.7075</fb>
    <v>0</v>
  </rv>
  <rv s="0">
    <fb>115.9833</fb>
    <v>0</v>
  </rv>
  <rv s="0">
    <fb>117.16249999999999</fb>
    <v>0</v>
  </rv>
  <rv s="0">
    <fb>36138229</fb>
    <v>23</v>
  </rv>
  <rv s="0">
    <fb>118.27500000000001</fb>
    <v>0</v>
  </rv>
  <rv s="0">
    <fb>118.392</fb>
    <v>0</v>
  </rv>
  <rv s="0">
    <fb>115.7334</fb>
    <v>0</v>
  </rv>
  <rv s="0">
    <fb>31331165</fb>
    <v>23</v>
  </rv>
  <rv s="0">
    <fb>124.37</fb>
    <v>0</v>
  </rv>
  <rv s="0">
    <fb>119.2625</fb>
    <v>0</v>
  </rv>
  <rv s="0">
    <fb>124.86799999999999</fb>
    <v>0</v>
  </rv>
  <rv s="0">
    <fb>119.25</fb>
    <v>0</v>
  </rv>
  <rv s="0">
    <fb>84513660</fb>
    <v>23</v>
  </rv>
  <rv s="0">
    <fb>125.8575</fb>
    <v>0</v>
  </rv>
  <rv s="0">
    <fb>128.69749999999999</fb>
    <v>0</v>
  </rv>
  <rv s="0">
    <fb>128.785</fb>
    <v>0</v>
  </rv>
  <rv s="0">
    <fb>123.9363</fb>
    <v>0</v>
  </rv>
  <rv s="0">
    <fb>86484442</fb>
    <v>23</v>
  </rv>
  <rv s="0">
    <fb>124.825</fb>
    <v>0</v>
  </rv>
  <rv s="0">
    <fb>124.69750000000001</fb>
    <v>0</v>
  </rv>
  <rv s="0">
    <fb>125.1793</fb>
    <v>0</v>
  </rv>
  <rv s="0">
    <fb>123.05249999999999</fb>
    <v>0</v>
  </rv>
  <rv s="0">
    <fb>52235513</fb>
    <v>23</v>
  </rv>
  <rv s="0">
    <fb>126.52249999999999</fb>
    <v>0</v>
  </rv>
  <rv s="0">
    <fb>126.17910000000001</fb>
    <v>0</v>
  </rv>
  <rv s="0">
    <fb>126.99250000000001</fb>
    <v>0</v>
  </rv>
  <rv s="0">
    <fb>125.0825</fb>
    <v>0</v>
  </rv>
  <rv s="0">
    <fb>40256574</fb>
    <v>23</v>
  </rv>
  <rv s="0">
    <fb>127.1425</fb>
    <v>0</v>
  </rv>
  <rv s="0">
    <fb>127.485</fb>
    <v>0</v>
  </rv>
  <rv s="0">
    <fb>123.8325</fb>
    <v>0</v>
  </rv>
  <rv s="0">
    <fb>38537225</fb>
    <v>23</v>
  </rv>
  <rv s="0">
    <fb>124.8075</fb>
    <v>0</v>
  </rv>
  <rv s="0">
    <fb>126.0125</fb>
    <v>0</v>
  </rv>
  <rv s="0">
    <fb>126.4425</fb>
    <v>0</v>
  </rv>
  <rv s="0">
    <fb>124.5775</fb>
    <v>0</v>
  </rv>
  <rv s="0">
    <fb>46907479</fb>
    <v>23</v>
  </rv>
  <rv s="0">
    <fb>127.58</fb>
    <v>0</v>
  </rv>
  <rv s="0">
    <fb>131</fb>
    <v>0</v>
  </rv>
  <rv s="0">
    <fb>126</fb>
    <v>0</v>
  </rv>
  <rv s="0">
    <fb>223515718</fb>
    <v>23</v>
  </rv>
  <rv s="0">
    <fb>134.18</fb>
    <v>0</v>
  </rv>
  <rv s="0">
    <fb>132.76</fb>
    <v>0</v>
  </rv>
  <rv s="0">
    <fb>134.80000000000001</fb>
    <v>0</v>
  </rv>
  <rv s="0">
    <fb>130.53</fb>
    <v>0</v>
  </rv>
  <rv s="0">
    <fb>150705092</fb>
    <v>23</v>
  </rv>
  <rv s="0">
    <fb>198239972</fb>
    <v>23</v>
  </rv>
  <rv s="0">
    <fb>128.84</fb>
    <v>0</v>
  </rv>
  <rv s="0">
    <fb>120.5</fb>
    <v>0</v>
  </rv>
  <rv s="0">
    <fb>250636906</fb>
    <v>23</v>
  </rv>
  <rv s="0">
    <fb>123.7</fb>
    <v>0</v>
  </rv>
  <rv s="0">
    <fb>332607163</fb>
    <v>23</v>
  </rv>
  <rv s="0">
    <fb>112.82</fb>
    <v>0</v>
  </rv>
  <rv s="0">
    <fb>113.95</fb>
    <v>0</v>
  </rv>
  <rv s="0">
    <fb>112.68</fb>
    <v>0</v>
  </rv>
  <rv s="0">
    <fb>226154201</fb>
    <v>23</v>
  </rv>
  <rv s="0">
    <fb>117.32</fb>
    <v>0</v>
  </rv>
  <rv s="0">
    <fb>172145844</fb>
    <v>23</v>
  </rv>
  <rv s="0">
    <fb>120.36</fb>
    <v>0</v>
  </rv>
  <rv s="0">
    <fb>180322857</fb>
    <v>23</v>
  </rv>
  <rv s="0">
    <fb>112</fb>
    <v>0</v>
  </rv>
  <rv s="0">
    <fb>179379522</fb>
    <v>23</v>
  </rv>
  <rv s="0">
    <fb>115.355</fb>
    <v>0</v>
  </rv>
  <rv s="0">
    <fb>115.93</fb>
    <v>0</v>
  </rv>
  <rv s="0">
    <fb>138264044</fb>
    <v>23</v>
  </rv>
  <rv s="0">
    <fb>118.82899999999999</fb>
    <v>0</v>
  </rv>
  <rv s="0">
    <fb>182988335</fb>
    <v>23</v>
  </rv>
  <rv s="0">
    <fb>112.04</fb>
    <v>0</v>
  </rv>
  <rv s="0">
    <fb>154070584</fb>
    <v>23</v>
  </rv>
  <rv s="0">
    <fb>110.34</fb>
    <v>0</v>
  </rv>
  <rv s="0">
    <fb>109.72</fb>
    <v>0</v>
  </rv>
  <rv s="0">
    <fb>112.2</fb>
    <v>0</v>
  </rv>
  <rv s="0">
    <fb>108.71</fb>
    <v>0</v>
  </rv>
  <rv s="0">
    <fb>176918285</fb>
    <v>23</v>
  </rv>
  <rv s="0">
    <fb>106.84</fb>
    <v>0</v>
  </rv>
  <rv s="0">
    <fb>110.4</fb>
    <v>0</v>
  </rv>
  <rv s="0">
    <fb>110.88</fb>
    <v>0</v>
  </rv>
  <rv s="0">
    <fb>284480065</fb>
    <v>23</v>
  </rv>
  <rv s="0">
    <fb>110.08</fb>
    <v>0</v>
  </rv>
  <rv s="0">
    <fb>104.54</fb>
    <v>0</v>
  </rv>
  <rv s="0">
    <fb>110.19</fb>
    <v>0</v>
  </rv>
  <rv s="0">
    <fb>193364948</fb>
    <v>23</v>
  </rv>
  <rv s="0">
    <fb>112.86</fb>
    <v>0</v>
  </rv>
  <rv s="0">
    <fb>109.16</fb>
    <v>0</v>
  </rv>
  <rv s="0">
    <fb>181602693</fb>
    <v>23</v>
  </rv>
  <rv s="0">
    <fb>107.12</fb>
    <v>0</v>
  </rv>
  <rv s="0">
    <fb>112.11</fb>
    <v>0</v>
  </rv>
  <rv s="0">
    <fb>106.77</fb>
    <v>0</v>
  </rv>
  <rv s="0">
    <fb>148677386</fb>
    <v>23</v>
  </rv>
  <rv s="0">
    <fb>108.22</fb>
    <v>0</v>
  </rv>
  <rv s="0">
    <fb>105.17</fb>
    <v>0</v>
  </rv>
  <rv s="0">
    <fb>105</fb>
    <v>0</v>
  </rv>
  <rv s="0">
    <fb>165897213</fb>
    <v>23</v>
  </rv>
  <rv s="0">
    <fb>108.43</fb>
    <v>0</v>
  </rv>
  <rv s="0">
    <fb>107.67</fb>
    <v>0</v>
  </rv>
  <rv s="0">
    <fb>148529302</fb>
    <v>23</v>
  </rv>
  <rv s="0">
    <fb>114.96</fb>
    <v>0</v>
  </rv>
  <rv s="0">
    <fb>136447662</fb>
    <v>23</v>
  </rv>
  <rv s="0">
    <fb>98639633</fb>
    <v>23</v>
  </rv>
  <rv s="0">
    <fb>115.81</fb>
    <v>0</v>
  </rv>
  <rv s="0">
    <fb>113.79</fb>
    <v>0</v>
  </rv>
  <rv s="0">
    <fb>113.62</fb>
    <v>0</v>
  </rv>
  <rv s="0">
    <fb>142675184</fb>
    <v>23</v>
  </rv>
  <rv s="0">
    <fb>116.79</fb>
    <v>0</v>
  </rv>
  <rv s="0">
    <fb>117.64</fb>
    <v>0</v>
  </rv>
  <rv s="0">
    <fb>117.72</fb>
    <v>0</v>
  </rv>
  <rv s="0">
    <fb>115.83</fb>
    <v>0</v>
  </rv>
  <rv s="0">
    <fb>115469338</fb>
    <v>23</v>
  </rv>
  <rv s="0">
    <fb>115.37</fb>
    <v>0</v>
  </rv>
  <rv s="0">
    <fb>143433253</fb>
    <v>23</v>
  </rv>
  <rv s="0">
    <fb>113.91</fb>
    <v>0</v>
  </rv>
  <rv s="0">
    <fb>116.65</fb>
    <v>0</v>
  </rv>
  <rv s="0">
    <fb>106243839</fb>
    <v>23</v>
  </rv>
  <rv s="0">
    <fb>115.7</fb>
    <v>0</v>
  </rv>
  <rv s="0">
    <fb>116.12</fb>
    <v>0</v>
  </rv>
  <rv s="0">
    <fb>112.25</fb>
    <v>0</v>
  </rv>
  <rv s="0">
    <fb>159521139</fb>
    <v>23</v>
  </rv>
  <rv s="0">
    <fb>115.55</fb>
    <v>0</v>
  </rv>
  <rv s="0">
    <fb>96848985</fb>
    <v>23</v>
  </rv>
  <rv s="0">
    <fb>114.59010000000001</fb>
    <v>0</v>
  </rv>
  <rv s="0">
    <fb>83477153</fb>
    <v>23</v>
  </rv>
  <rv s="0">
    <fb>116.97</fb>
    <v>0</v>
  </rv>
  <rv s="0">
    <fb>99050266</fb>
    <v>23</v>
  </rv>
  <rv s="0">
    <fb>124.4</fb>
    <v>0</v>
  </rv>
  <rv s="0">
    <fb>125.18</fb>
    <v>0</v>
  </rv>
  <rv s="0">
    <fb>119.28449999999999</fb>
    <v>0</v>
  </rv>
  <rv s="0">
    <fb>237959805</fb>
    <v>23</v>
  </rv>
  <rv s="0">
    <fb>125.27</fb>
    <v>0</v>
  </rv>
  <rv s="0">
    <fb>125.39</fb>
    <v>0</v>
  </rv>
  <rv s="0">
    <fb>260513465</fb>
    <v>23</v>
  </rv>
  <rv s="0">
    <fb>121.19</fb>
    <v>0</v>
  </rv>
  <rv s="0">
    <fb>123.03</fb>
    <v>0</v>
  </rv>
  <rv s="0">
    <fb>119.62</fb>
    <v>0</v>
  </rv>
  <rv s="0">
    <fb>150271502</fb>
    <v>23</v>
  </rv>
  <rv s="0">
    <fb>120.71</fb>
    <v>0</v>
  </rv>
  <rv s="0">
    <fb>121.2</fb>
    <v>0</v>
  </rv>
  <rv s="0">
    <fb>112559219</fb>
    <v>23</v>
  </rv>
  <rv s="0">
    <fb>121.28</fb>
    <v>0</v>
  </rv>
  <rv s="0">
    <fb>121.548</fb>
    <v>0</v>
  </rv>
  <rv s="0">
    <fb>114251955</fb>
    <v>23</v>
  </rv>
  <rv s="0">
    <fb>120.419</fb>
    <v>0</v>
  </rv>
  <rv s="0">
    <fb>119394294</fb>
    <v>23</v>
  </rv>
  <rv s="0">
    <fb>117.51</fb>
    <v>0</v>
  </rv>
  <rv s="0">
    <fb>116.2</fb>
    <v>0</v>
  </rv>
  <rv s="0">
    <fb>124423728</fb>
    <v>23</v>
  </rv>
  <rv s="0">
    <fb>116.87</fb>
    <v>0</v>
  </rv>
  <rv s="0">
    <fb>116.67</fb>
    <v>0</v>
  </rv>
  <rv s="0">
    <fb>118.705</fb>
    <v>0</v>
  </rv>
  <rv s="0">
    <fb>116.45</fb>
    <v>0</v>
  </rv>
  <rv s="0">
    <fb>88987169</fb>
    <v>23</v>
  </rv>
  <rv s="0">
    <fb>114.59</fb>
    <v>0</v>
  </rv>
  <rv s="0">
    <fb>101987954</fb>
    <v>23</v>
  </rv>
  <rv s="0">
    <fb>116.55</fb>
    <v>0</v>
  </rv>
  <rv s="0">
    <fb>82040747</fb>
    <v>23</v>
  </rv>
  <rv s="0">
    <fb>115.05</fb>
    <v>0</v>
  </rv>
  <rv s="0">
    <fb>114.01</fb>
    <v>0</v>
  </rv>
  <rv s="0">
    <fb>112.88</fb>
    <v>0</v>
  </rv>
  <rv s="0">
    <fb>111850657</fb>
    <v>23</v>
  </rv>
  <rv s="0">
    <fb>116.6</fb>
    <v>0</v>
  </rv>
  <rv s="0">
    <fb>115.49</fb>
    <v>0</v>
  </rv>
  <rv s="0">
    <fb>114.5399</fb>
    <v>0</v>
  </rv>
  <rv s="0">
    <fb>92276772</fb>
    <v>23</v>
  </rv>
  <rv s="0">
    <fb>115.43</fb>
    <v>0</v>
  </rv>
  <rv s="0">
    <fb>111.1</fb>
    <v>0</v>
  </rv>
  <rv s="0">
    <fb>143937823</fb>
    <v>23</v>
  </rv>
  <rv s="0">
    <fb>112.37</fb>
    <v>0</v>
  </rv>
  <rv s="0">
    <fb>146129173</fb>
    <v>23</v>
  </rv>
  <rv s="0">
    <fb>108.86</fb>
    <v>0</v>
  </rv>
  <rv s="0">
    <fb>111.06</fb>
    <v>0</v>
  </rv>
  <rv s="0">
    <fb>107.72</fb>
    <v>0</v>
  </rv>
  <rv s="0">
    <fb>189724390</fb>
    <v>23</v>
  </rv>
  <rv s="0">
    <fb>108.77</fb>
    <v>0</v>
  </rv>
  <rv s="0">
    <fb>109.11</fb>
    <v>0</v>
  </rv>
  <rv s="0">
    <fb>122866899</fb>
    <v>23</v>
  </rv>
  <rv s="0">
    <fb>110.44</fb>
    <v>0</v>
  </rv>
  <rv s="0">
    <fb>109.66</fb>
    <v>0</v>
  </rv>
  <rv s="0">
    <fb>111.49</fb>
    <v>0</v>
  </rv>
  <rv s="0">
    <fb>108.73</fb>
    <v>0</v>
  </rv>
  <rv s="0">
    <fb>107624448</fb>
    <v>23</v>
  </rv>
  <rv s="0">
    <fb>112.35</fb>
    <v>0</v>
  </rv>
  <rv s="0">
    <fb>137018111</fb>
    <v>23</v>
  </rv>
  <rv s="0">
    <fb>116.8686</fb>
    <v>0</v>
  </rv>
  <rv s="0">
    <fb>125203634</fb>
    <v>23</v>
  </rv>
  <rv s="0">
    <fb>118.69</fb>
    <v>0</v>
  </rv>
  <rv s="0">
    <fb>118.32</fb>
    <v>0</v>
  </rv>
  <rv s="0">
    <fb>119.2</fb>
    <v>0</v>
  </rv>
  <rv s="0">
    <fb>113973926</fb>
    <v>23</v>
  </rv>
  <rv s="0">
    <fb>154515315</fb>
    <v>23</v>
  </rv>
  <rv s="0">
    <fb>115.97</fb>
    <v>0</v>
  </rv>
  <rv s="0">
    <fb>138023390</fb>
    <v>23</v>
  </rv>
  <rv s="0">
    <fb>119.49</fb>
    <v>0</v>
  </rv>
  <rv s="0">
    <fb>119.63</fb>
    <v>0</v>
  </rv>
  <rv s="0">
    <fb>116.44</fb>
    <v>0</v>
  </rv>
  <rv s="0">
    <fb>110738249</fb>
    <v>23</v>
  </rv>
  <rv s="0">
    <fb>118.57</fb>
    <v>0</v>
  </rv>
  <rv s="0">
    <fb>103350674</fb>
    <v>23</v>
  </rv>
  <rv s="0">
    <fb>119.26</fb>
    <v>0</v>
  </rv>
  <rv s="0">
    <fb>119.44</fb>
    <v>0</v>
  </rv>
  <rv s="0">
    <fb>119.6717</fb>
    <v>0</v>
  </rv>
  <rv s="0">
    <fb>80893780</fb>
    <v>23</v>
  </rv>
  <rv s="0">
    <fb>120.99</fb>
    <v>0</v>
  </rv>
  <rv s="0">
    <fb>118.146</fb>
    <v>0</v>
  </rv>
  <rv s="0">
    <fb>89981394</fb>
    <v>23</v>
  </rv>
  <rv s="0">
    <fb>119.39</fb>
    <v>0</v>
  </rv>
  <rv s="0">
    <fb>120.6741</fb>
    <v>0</v>
  </rv>
  <rv s="0">
    <fb>74270973</fb>
    <v>23</v>
  </rv>
  <rv s="0">
    <fb>118.61</fb>
    <v>0</v>
  </rv>
  <rv s="0">
    <fb>119.82</fb>
    <v>0</v>
  </rv>
  <rv s="0">
    <fb>74553035</fb>
    <v>23</v>
  </rv>
  <rv s="0">
    <fb>118.64</fb>
    <v>0</v>
  </rv>
  <rv s="0">
    <fb>116.81</fb>
    <v>0</v>
  </rv>
  <rv s="0">
    <fb>73542610</fb>
    <v>23</v>
  </rv>
  <rv s="0">
    <fb>118.77</fb>
    <v>0</v>
  </rv>
  <rv s="0">
    <fb>117.29</fb>
    <v>0</v>
  </rv>
  <rv s="0">
    <fb>71577271</fb>
    <v>23</v>
  </rv>
  <rv s="0">
    <fb>113.85</fb>
    <v>0</v>
  </rv>
  <rv s="0">
    <fb>117.18</fb>
    <v>0</v>
  </rv>
  <rv s="0">
    <fb>117.6202</fb>
    <v>0</v>
  </rv>
  <rv s="0">
    <fb>113.75</fb>
    <v>0</v>
  </rv>
  <rv s="0">
    <fb>127959318</fb>
    <v>23</v>
  </rv>
  <rv s="0">
    <fb>115.17</fb>
    <v>0</v>
  </rv>
  <rv s="0">
    <fb>113227080</fb>
    <v>23</v>
  </rv>
  <rv s="0">
    <fb>76499234</fb>
    <v>23</v>
  </rv>
  <rv s="0">
    <fb>116.22</fb>
    <v>0</v>
  </rv>
  <rv s="0">
    <fb>46233523</fb>
    <v>23</v>
  </rv>
  <rv s="0">
    <fb>120.97</fb>
    <v>0</v>
  </rv>
  <rv s="0">
    <fb>167204517</fb>
    <v>23</v>
  </rv>
  <rv s="0">
    <fb>122.72</fb>
    <v>0</v>
  </rv>
  <rv s="0">
    <fb>121.01</fb>
    <v>0</v>
  </rv>
  <rv s="0">
    <fb>123.4693</fb>
    <v>0</v>
  </rv>
  <rv s="0">
    <fb>120.01</fb>
    <v>0</v>
  </rv>
  <rv s="0">
    <fb>128166803</fb>
    <v>23</v>
  </rv>
  <rv s="0">
    <fb>123.08</fb>
    <v>0</v>
  </rv>
  <rv s="0">
    <fb>122.02</fb>
    <v>0</v>
  </rv>
  <rv s="0">
    <fb>123.37</fb>
    <v>0</v>
  </rv>
  <rv s="0">
    <fb>87490056</fb>
    <v>23</v>
  </rv>
  <rv s="0">
    <fb>123.78</fb>
    <v>0</v>
  </rv>
  <rv s="0">
    <fb>122.21</fb>
    <v>0</v>
  </rv>
  <rv s="0">
    <fb>78967630</fb>
    <v>23</v>
  </rv>
  <rv s="0">
    <fb>122.25</fb>
    <v>0</v>
  </rv>
  <rv s="0">
    <fb>122.6</fb>
    <v>0</v>
  </rv>
  <rv s="0">
    <fb>122.8608</fb>
    <v>0</v>
  </rv>
  <rv s="0">
    <fb>121.52</fb>
    <v>0</v>
  </rv>
  <rv s="0">
    <fb>76714010</fb>
    <v>23</v>
  </rv>
  <rv s="0">
    <fb>123.75</fb>
    <v>0</v>
  </rv>
  <rv s="0">
    <fb>122.31</fb>
    <v>0</v>
  </rv>
  <rv s="0">
    <fb>124.57</fb>
    <v>0</v>
  </rv>
  <rv s="0">
    <fb>85872421</fb>
    <v>23</v>
  </rv>
  <rv s="0">
    <fb>124.38</fb>
    <v>0</v>
  </rv>
  <rv s="0">
    <fb>124.98</fb>
    <v>0</v>
  </rv>
  <rv s="0">
    <fb>123.09</fb>
    <v>0</v>
  </rv>
  <rv s="0">
    <fb>82225512</fb>
    <v>23</v>
  </rv>
  <rv s="0">
    <fb>121.78</fb>
    <v>0</v>
  </rv>
  <rv s="0">
    <fb>124.53</fb>
    <v>0</v>
  </rv>
  <rv s="0">
    <fb>112513742</fb>
    <v>23</v>
  </rv>
  <rv s="0">
    <fb>81312170</fb>
    <v>23</v>
  </rv>
  <rv s="0">
    <fb>86756159</fb>
    <v>23</v>
  </rv>
  <rv s="0">
    <fb>123.35</fb>
    <v>0</v>
  </rv>
  <rv s="0">
    <fb>79075988</fb>
    <v>23</v>
  </rv>
  <rv s="0">
    <fb>124.34</fb>
    <v>0</v>
  </rv>
  <rv s="0">
    <fb>124.13</fb>
    <v>0</v>
  </rv>
  <rv s="0">
    <fb>157572262</fb>
    <v>23</v>
  </rv>
  <rv s="0">
    <fb>127.41</fb>
    <v>0</v>
  </rv>
  <rv s="0">
    <fb>128.37</fb>
    <v>0</v>
  </rv>
  <rv s="0">
    <fb>126.56</fb>
    <v>0</v>
  </rv>
  <rv s="0">
    <fb>96926694</fb>
    <v>23</v>
  </rv>
  <rv s="0">
    <fb>128.9</fb>
    <v>0</v>
  </rv>
  <rv s="0">
    <fb>129.58000000000001</fb>
    <v>0</v>
  </rv>
  <rv s="0">
    <fb>128.04499999999999</fb>
    <v>0</v>
  </rv>
  <rv s="0">
    <fb>94359811</fb>
    <v>23</v>
  </rv>
  <rv s="0">
    <fb>126.655</fb>
    <v>0</v>
  </rv>
  <rv s="0">
    <fb>128.96</fb>
    <v>0</v>
  </rv>
  <rv s="0">
    <fb>191189918</fb>
    <v>23</v>
  </rv>
  <rv s="0">
    <fb>125.02</fb>
    <v>0</v>
  </rv>
  <rv s="0">
    <fb>123.449</fb>
    <v>0</v>
  </rv>
  <rv s="0">
    <fb>121251553</fb>
    <v>23</v>
  </rv>
  <rv s="0">
    <fb>131.88</fb>
    <v>0</v>
  </rv>
  <rv s="0">
    <fb>131.61000000000001</fb>
    <v>0</v>
  </rv>
  <rv s="0">
    <fb>134.405</fb>
    <v>0</v>
  </rv>
  <rv s="0">
    <fb>167041017</fb>
    <v>23</v>
  </rv>
  <rv s="0">
    <fb>130.96</fb>
    <v>0</v>
  </rv>
  <rv s="0">
    <fb>132.16</fb>
    <v>0</v>
  </rv>
  <rv s="0">
    <fb>132.43</fb>
    <v>0</v>
  </rv>
  <rv s="0">
    <fb>130.78</fb>
    <v>0</v>
  </rv>
  <rv s="0">
    <fb>88223692</fb>
    <v>23</v>
  </rv>
  <rv s="0">
    <fb>131.97</fb>
    <v>0</v>
  </rv>
  <rv s="0">
    <fb>131.32</fb>
    <v>0</v>
  </rv>
  <rv s="0">
    <fb>131.1</fb>
    <v>0</v>
  </rv>
  <rv s="0">
    <fb>54930064</fb>
    <v>23</v>
  </rv>
  <rv s="0">
    <fb>136.69</fb>
    <v>0</v>
  </rv>
  <rv s="0">
    <fb>133.51</fb>
    <v>0</v>
  </rv>
  <rv s="0">
    <fb>123125605</fb>
    <v>23</v>
  </rv>
  <rv s="0">
    <fb>134.87</fb>
    <v>0</v>
  </rv>
  <rv s="0">
    <fb>138.78899999999999</fb>
    <v>0</v>
  </rv>
  <rv s="0">
    <fb>134.3409</fb>
    <v>0</v>
  </rv>
  <rv s="0">
    <fb>121047324</fb>
    <v>23</v>
  </rv>
  <rv s="0">
    <fb>133.72</fb>
    <v>0</v>
  </rv>
  <rv s="0">
    <fb>135.99</fb>
    <v>0</v>
  </rv>
  <rv s="0">
    <fb>133.4</fb>
    <v>0</v>
  </rv>
  <rv s="0">
    <fb>96452124</fb>
    <v>23</v>
  </rv>
  <rv s="0">
    <fb>134.08000000000001</fb>
    <v>0</v>
  </rv>
  <rv s="0">
    <fb>131.72</fb>
    <v>0</v>
  </rv>
  <rv s="0">
    <fb>98425017</fb>
    <v>23</v>
  </rv>
  <rv s="0">
    <fb>129.41</fb>
    <v>0</v>
  </rv>
  <rv s="0">
    <fb>133.52000000000001</fb>
    <v>0</v>
  </rv>
  <rv s="0">
    <fb>133.61160000000001</fb>
    <v>0</v>
  </rv>
  <rv s="0">
    <fb>142735286</fb>
    <v>23</v>
  </rv>
  <rv s="0">
    <fb>128.88999999999999</fb>
    <v>0</v>
  </rv>
  <rv s="0">
    <fb>131.74</fb>
    <v>0</v>
  </rv>
  <rv s="0">
    <fb>128.43</fb>
    <v>0</v>
  </rv>
  <rv s="0">
    <fb>97664898</fb>
    <v>23</v>
  </rv>
  <rv s="0">
    <fb>127.72</fb>
    <v>0</v>
  </rv>
  <rv s="0">
    <fb>131.04990000000001</fb>
    <v>0</v>
  </rv>
  <rv s="0">
    <fb>126.38200000000001</fb>
    <v>0</v>
  </rv>
  <rv s="0">
    <fb>153801288</fb>
    <v>23</v>
  </rv>
  <rv s="0">
    <fb>130.91999999999999</fb>
    <v>0</v>
  </rv>
  <rv s="0">
    <fb>128.36000000000001</fb>
    <v>0</v>
  </rv>
  <rv s="0">
    <fb>131.63</fb>
    <v>0</v>
  </rv>
  <rv s="0">
    <fb>127.86</fb>
    <v>0</v>
  </rv>
  <rv s="0">
    <fb>107987668</fb>
    <v>23</v>
  </rv>
  <rv s="0">
    <fb>132.63</fb>
    <v>0</v>
  </rv>
  <rv s="0">
    <fb>130.22999999999999</fb>
    <v>0</v>
  </rv>
  <rv s="0">
    <fb>104379362</fb>
    <v>23</v>
  </rv>
  <rv s="0">
    <fb>128.97999999999999</fb>
    <v>0</v>
  </rv>
  <rv s="0">
    <fb>129.19</fb>
    <v>0</v>
  </rv>
  <rv s="0">
    <fb>130.16999999999999</fb>
    <v>0</v>
  </rv>
  <rv s="0">
    <fb>128.5</fb>
    <v>0</v>
  </rv>
  <rv s="0">
    <fb>100620880</fb>
    <v>23</v>
  </rv>
  <rv s="0">
    <fb>128.80000000000001</fb>
    <v>0</v>
  </rv>
  <rv s="0">
    <fb>129.69</fb>
    <v>0</v>
  </rv>
  <rv s="0">
    <fb>126.86</fb>
    <v>0</v>
  </rv>
  <rv s="0">
    <fb>91951145</fb>
    <v>23</v>
  </rv>
  <rv s="0">
    <fb>130.88999999999999</fb>
    <v>0</v>
  </rv>
  <rv s="0">
    <fb>128.76</fb>
    <v>0</v>
  </rv>
  <rv s="0">
    <fb>131.44999999999999</fb>
    <v>0</v>
  </rv>
  <rv s="0">
    <fb>128.49</fb>
    <v>0</v>
  </rv>
  <rv s="0">
    <fb>88636831</fb>
    <v>23</v>
  </rv>
  <rv s="0">
    <fb>128.91</fb>
    <v>0</v>
  </rv>
  <rv s="0">
    <fb>90221755</fb>
    <v>23</v>
  </rv>
  <rv s="0">
    <fb>128.78</fb>
    <v>0</v>
  </rv>
  <rv s="0">
    <fb>130.2242</fb>
    <v>0</v>
  </rv>
  <rv s="0">
    <fb>111598531</fb>
    <v>23</v>
  </rv>
  <rv s="0">
    <fb>127.83</fb>
    <v>0</v>
  </rv>
  <rv s="0">
    <fb>128.71</fb>
    <v>0</v>
  </rv>
  <rv s="0">
    <fb>126.938</fb>
    <v>0</v>
  </rv>
  <rv s="0">
    <fb>90757329</fb>
    <v>23</v>
  </rv>
  <rv s="0">
    <fb>128.66</fb>
    <v>0</v>
  </rv>
  <rv s="0">
    <fb>132.49</fb>
    <v>0</v>
  </rv>
  <rv s="0">
    <fb>128.55000000000001</fb>
    <v>0</v>
  </rv>
  <rv s="0">
    <fb>104319489</fb>
    <v>23</v>
  </rv>
  <rv s="0">
    <fb>136.87</fb>
    <v>0</v>
  </rv>
  <rv s="0">
    <fb>139.66999999999999</fb>
    <v>0</v>
  </rv>
  <rv s="0">
    <fb>120529544</fb>
    <v>23</v>
  </rv>
  <rv s="0">
    <fb>136.28</fb>
    <v>0</v>
  </rv>
  <rv s="0">
    <fb>114459360</fb>
    <v>23</v>
  </rv>
  <rv s="0">
    <fb>136.54</fb>
    <v>0</v>
  </rv>
  <rv s="0">
    <fb>157611713</fb>
    <v>23</v>
  </rv>
  <rv s="0">
    <fb>144.30000000000001</fb>
    <v>0</v>
  </rv>
  <rv s="0">
    <fb>98390555</fb>
    <v>23</v>
  </rv>
  <rv s="0">
    <fb>142.06</fb>
    <v>0</v>
  </rv>
  <rv s="0">
    <fb>143.43</fb>
    <v>0</v>
  </rv>
  <rv s="0">
    <fb>140843759</fb>
    <v>23</v>
  </rv>
  <rv s="0">
    <fb>139.52000000000001</fb>
    <v>0</v>
  </rv>
  <rv s="0">
    <fb>142621128</fb>
    <v>23</v>
  </rv>
  <rv s="0">
    <fb>131.96</fb>
    <v>0</v>
  </rv>
  <rv s="0">
    <fb>130.21</fb>
    <v>0</v>
  </rv>
  <rv s="0">
    <fb>177523812</fb>
    <v>23</v>
  </rv>
  <rv s="0">
    <fb>134.13999999999999</fb>
    <v>0</v>
  </rv>
  <rv s="0">
    <fb>133.75</fb>
    <v>0</v>
  </rv>
  <rv s="0">
    <fb>135.38</fb>
    <v>0</v>
  </rv>
  <rv s="0">
    <fb>130.93</fb>
    <v>0</v>
  </rv>
  <rv s="0">
    <fb>106239823</fb>
    <v>23</v>
  </rv>
  <rv s="0">
    <fb>134.99</fb>
    <v>0</v>
  </rv>
  <rv s="0">
    <fb>135.72999999999999</fb>
    <v>0</v>
  </rv>
  <rv s="0">
    <fb>134.61000000000001</fb>
    <v>0</v>
  </rv>
  <rv s="0">
    <fb>83305367</fb>
    <v>23</v>
  </rv>
  <rv s="0">
    <fb>135.76</fb>
    <v>0</v>
  </rv>
  <rv s="0">
    <fb>133.61000000000001</fb>
    <v>0</v>
  </rv>
  <rv s="0">
    <fb>89880937</fb>
    <v>23</v>
  </rv>
  <rv s="0">
    <fb>137.4</fb>
    <v>0</v>
  </rv>
  <rv s="0">
    <fb>134.59</fb>
    <v>0</v>
  </rv>
  <rv s="0">
    <fb>84183061</fb>
    <v>23</v>
  </rv>
  <rv s="0">
    <fb>136.76</fb>
    <v>0</v>
  </rv>
  <rv s="0">
    <fb>137.41999999999999</fb>
    <v>0</v>
  </rv>
  <rv s="0">
    <fb>75693830</fb>
    <v>23</v>
  </rv>
  <rv s="0">
    <fb>136.96</fb>
    <v>0</v>
  </rv>
  <rv s="0">
    <fb>71297214</fb>
    <v>23</v>
  </rv>
  <rv s="0">
    <fb>136.01</fb>
    <v>0</v>
  </rv>
  <rv s="0">
    <fb>137.87700000000001</fb>
    <v>0</v>
  </rv>
  <rv s="0">
    <fb>76774213</fb>
    <v>23</v>
  </rv>
  <rv s="0">
    <fb>136.47999999999999</fb>
    <v>0</v>
  </rv>
  <rv s="0">
    <fb>73046563</fb>
    <v>23</v>
  </rv>
  <rv s="0">
    <fb>135.13</fb>
    <v>0</v>
  </rv>
  <rv s="0">
    <fb>64280029</fb>
    <v>23</v>
  </rv>
  <rv s="0">
    <fb>135.53</fb>
    <v>0</v>
  </rv>
  <rv s="0">
    <fb>133.69210000000001</fb>
    <v>0</v>
  </rv>
  <rv s="0">
    <fb>60145130</fb>
    <v>23</v>
  </rv>
  <rv s="0">
    <fb>133.19</fb>
    <v>0</v>
  </rv>
  <rv s="0">
    <fb>132.79</fb>
    <v>0</v>
  </rv>
  <rv s="0">
    <fb>80576316</fb>
    <v>23</v>
  </rv>
  <rv s="0">
    <fb>130.84</fb>
    <v>0</v>
  </rv>
  <rv s="0">
    <fb>131.25</fb>
    <v>0</v>
  </rv>
  <rv s="0">
    <fb>132.22</fb>
    <v>0</v>
  </rv>
  <rv s="0">
    <fb>129.47</fb>
    <v>0</v>
  </rv>
  <rv s="0">
    <fb>98085249</fb>
    <v>23</v>
  </rv>
  <rv s="0">
    <fb>129.71</fb>
    <v>0</v>
  </rv>
  <rv s="0">
    <fb>129.19999999999999</fb>
    <v>0</v>
  </rv>
  <rv s="0">
    <fb>129.995</fb>
    <v>0</v>
  </rv>
  <rv s="0">
    <fb>96856748</fb>
    <v>23</v>
  </rv>
  <rv s="0">
    <fb>129.87</fb>
    <v>0</v>
  </rv>
  <rv s="0">
    <fb>130.24</fb>
    <v>0</v>
  </rv>
  <rv s="0">
    <fb>130.71</fb>
    <v>0</v>
  </rv>
  <rv s="0">
    <fb>87668834</fb>
    <v>23</v>
  </rv>
  <rv s="0">
    <fb>129.72</fb>
    <v>0</v>
  </rv>
  <rv s="0">
    <fb>103916419</fb>
    <v>23</v>
  </rv>
  <rv s="0">
    <fb>125.86</fb>
    <v>0</v>
  </rv>
  <rv s="0">
    <fb>123.76</fb>
    <v>0</v>
  </rv>
  <rv s="0">
    <fb>126.71</fb>
    <v>0</v>
  </rv>
  <rv s="0">
    <fb>158273022</fb>
    <v>23</v>
  </rv>
  <rv s="0">
    <fb>125.35</fb>
    <v>0</v>
  </rv>
  <rv s="0">
    <fb>124.94</fb>
    <v>0</v>
  </rv>
  <rv s="0">
    <fb>125.56</fb>
    <v>0</v>
  </rv>
  <rv s="0">
    <fb>122.23</fb>
    <v>0</v>
  </rv>
  <rv s="0">
    <fb>111039904</fb>
    <v>23</v>
  </rv>
  <rv s="0">
    <fb>124.68</fb>
    <v>0</v>
  </rv>
  <rv s="0">
    <fb>126.4585</fb>
    <v>0</v>
  </rv>
  <rv s="0">
    <fb>148199540</fb>
    <v>23</v>
  </rv>
  <rv s="0">
    <fb>121.26</fb>
    <v>0</v>
  </rv>
  <rv s="0">
    <fb>122.59</fb>
    <v>0</v>
  </rv>
  <rv s="0">
    <fb>164560394</fb>
    <v>23</v>
  </rv>
  <rv s="0">
    <fb>127.79</fb>
    <v>0</v>
  </rv>
  <rv s="0">
    <fb>127.93</fb>
    <v>0</v>
  </rv>
  <rv s="0">
    <fb>122.79</fb>
    <v>0</v>
  </rv>
  <rv s="0">
    <fb>116307892</fb>
    <v>23</v>
  </rv>
  <rv s="0">
    <fb>125.12</fb>
    <v>0</v>
  </rv>
  <rv s="0">
    <fb>128.41</fb>
    <v>0</v>
  </rv>
  <rv s="0">
    <fb>128.72</fb>
    <v>0</v>
  </rv>
  <rv s="0">
    <fb>102260945</fb>
    <v>23</v>
  </rv>
  <rv s="0">
    <fb>122.06</fb>
    <v>0</v>
  </rv>
  <rv s="0">
    <fb>112966340</fb>
    <v>23</v>
  </rv>
  <rv s="0">
    <fb>120.13</fb>
    <v>0</v>
  </rv>
  <rv s="0">
    <fb>121.75</fb>
    <v>0</v>
  </rv>
  <rv s="0">
    <fb>123.6</fb>
    <v>0</v>
  </rv>
  <rv s="0">
    <fb>178154975</fb>
    <v>23</v>
  </rv>
  <rv s="0">
    <fb>120.98</fb>
    <v>0</v>
  </rv>
  <rv s="0">
    <fb>121.935</fb>
    <v>0</v>
  </rv>
  <rv s="0">
    <fb>153766601</fb>
    <v>23</v>
  </rv>
  <rv s="0">
    <fb>116.36</fb>
    <v>0</v>
  </rv>
  <rv s="0">
    <fb>120.93</fb>
    <v>0</v>
  </rv>
  <rv s="0">
    <fb>154376610</fb>
    <v>23</v>
  </rv>
  <rv s="0">
    <fb>121.08499999999999</fb>
    <v>0</v>
  </rv>
  <rv s="0">
    <fb>129525780</fb>
    <v>23</v>
  </rv>
  <rv s="0">
    <fb>121.69</fb>
    <v>0</v>
  </rv>
  <rv s="0">
    <fb>122.17</fb>
    <v>0</v>
  </rv>
  <rv s="0">
    <fb>119.45</fb>
    <v>0</v>
  </rv>
  <rv s="0">
    <fb>111943326</fb>
    <v>23</v>
  </rv>
  <rv s="0">
    <fb>121.96</fb>
    <v>0</v>
  </rv>
  <rv s="0">
    <fb>122.54</fb>
    <v>0</v>
  </rv>
  <rv s="0">
    <fb>123.21</fb>
    <v>0</v>
  </rv>
  <rv s="0">
    <fb>103026514</fb>
    <v>23</v>
  </rv>
  <rv s="0">
    <fb>121.03</fb>
    <v>0</v>
  </rv>
  <rv s="0">
    <fb>121.17</fb>
    <v>0</v>
  </rv>
  <rv s="0">
    <fb>119.16</fb>
    <v>0</v>
  </rv>
  <rv s="0">
    <fb>88105050</fb>
    <v>23</v>
  </rv>
  <rv s="0">
    <fb>121.41</fb>
    <v>0</v>
  </rv>
  <rv s="0">
    <fb>120.42</fb>
    <v>0</v>
  </rv>
  <rv s="0">
    <fb>92590555</fb>
    <v>23</v>
  </rv>
  <rv s="0">
    <fb>125.57</fb>
    <v>0</v>
  </rv>
  <rv s="0">
    <fb>125.7</fb>
    <v>0</v>
  </rv>
  <rv s="0">
    <fb>127.22</fb>
    <v>0</v>
  </rv>
  <rv s="0">
    <fb>124.715</fb>
    <v>0</v>
  </rv>
  <rv s="0">
    <fb>115227936</fb>
    <v>23</v>
  </rv>
  <rv s="0">
    <fb>125.8599</fb>
    <v>0</v>
  </rv>
  <rv s="0">
    <fb>122.336</fb>
    <v>0</v>
  </rv>
  <rv s="0">
    <fb>111932636</fb>
    <v>23</v>
  </rv>
  <rv s="0">
    <fb>123.18</fb>
    <v>0</v>
  </rv>
  <rv s="0">
    <fb>120.32</fb>
    <v>0</v>
  </rv>
  <rv s="0">
    <fb>121469755</fb>
    <v>23</v>
  </rv>
  <rv s="0">
    <fb>185549522</fb>
    <v>23</v>
  </rv>
  <rv s="0">
    <fb>123.39</fb>
    <v>0</v>
  </rv>
  <rv s="0">
    <fb>120.33</fb>
    <v>0</v>
  </rv>
  <rv s="0">
    <fb>120.26</fb>
    <v>0</v>
  </rv>
  <rv s="0">
    <fb>111912284</fb>
    <v>23</v>
  </rv>
  <rv s="0">
    <fb>124.24</fb>
    <v>0</v>
  </rv>
  <rv s="0">
    <fb>95467142</fb>
    <v>23</v>
  </rv>
  <rv s="0">
    <fb>120.09</fb>
    <v>0</v>
  </rv>
  <rv s="0">
    <fb>88530485</fb>
    <v>23</v>
  </rv>
  <rv s="0">
    <fb>120.59</fb>
    <v>0</v>
  </rv>
  <rv s="0">
    <fb>119.54</fb>
    <v>0</v>
  </rv>
  <rv s="0">
    <fb>98844681</fb>
    <v>23</v>
  </rv>
  <rv s="0">
    <fb>121.21</fb>
    <v>0</v>
  </rv>
  <rv s="0">
    <fb>120.35</fb>
    <v>0</v>
  </rv>
  <rv s="0">
    <fb>121.48</fb>
    <v>0</v>
  </rv>
  <rv s="0">
    <fb>94071234</fb>
    <v>23</v>
  </rv>
  <rv s="0">
    <fb>121.65</fb>
    <v>0</v>
  </rv>
  <rv s="0">
    <fb>120.7299</fb>
    <v>0</v>
  </rv>
  <rv s="0">
    <fb>80819203</fb>
    <v>23</v>
  </rv>
  <rv s="0">
    <fb>120.11</fb>
    <v>0</v>
  </rv>
  <rv s="0">
    <fb>120.40309999999999</fb>
    <v>0</v>
  </rv>
  <rv s="0">
    <fb>85671919</fb>
    <v>23</v>
  </rv>
  <rv s="0">
    <fb>121.15</fb>
    <v>0</v>
  </rv>
  <rv s="0">
    <fb>118323826</fb>
    <v>23</v>
  </rv>
  <rv s="0">
    <fb>123</fb>
    <v>0</v>
  </rv>
  <rv s="0">
    <fb>123.66</fb>
    <v>0</v>
  </rv>
  <rv s="0">
    <fb>124.18</fb>
    <v>0</v>
  </rv>
  <rv s="0">
    <fb>122.49</fb>
    <v>0</v>
  </rv>
  <rv s="0">
    <fb>75089134</fb>
    <v>23</v>
  </rv>
  <rv s="0">
    <fb>125.9</fb>
    <v>0</v>
  </rv>
  <rv s="0">
    <fb>126.1601</fb>
    <v>0</v>
  </rv>
  <rv s="0">
    <fb>123.07</fb>
    <v>0</v>
  </rv>
  <rv s="0">
    <fb>88651175</fb>
    <v>23</v>
  </rv>
  <rv s="0">
    <fb>126.21</fb>
    <v>0</v>
  </rv>
  <rv s="0">
    <fb>126.5</fb>
    <v>0</v>
  </rv>
  <rv s="0">
    <fb>125.65</fb>
    <v>0</v>
  </rv>
  <rv s="0">
    <fb>80171253</fb>
    <v>23</v>
  </rv>
  <rv s="0">
    <fb>83466716</fb>
    <v>23</v>
  </rv>
  <rv s="0">
    <fb>130.38999999999999</fb>
    <v>0</v>
  </rv>
  <rv s="0">
    <fb>128.52000000000001</fb>
    <v>0</v>
  </rv>
  <rv s="0">
    <fb>88844591</fb>
    <v>23</v>
  </rv>
  <rv s="0">
    <fb>132.995</fb>
    <v>0</v>
  </rv>
  <rv s="0">
    <fb>129.80000000000001</fb>
    <v>0</v>
  </rv>
  <rv s="0">
    <fb>106686703</fb>
    <v>23</v>
  </rv>
  <rv s="0">
    <fb>132.85</fb>
    <v>0</v>
  </rv>
  <rv s="0">
    <fb>130.63</fb>
    <v>0</v>
  </rv>
  <rv s="0">
    <fb>91133010</fb>
    <v>23</v>
  </rv>
  <rv s="0">
    <fb>134.43</fb>
    <v>0</v>
  </rv>
  <rv s="0">
    <fb>132.44</fb>
    <v>0</v>
  </rv>
  <rv s="0">
    <fb>91266545</fb>
    <v>23</v>
  </rv>
  <rv s="0">
    <fb>131.655</fb>
    <v>0</v>
  </rv>
  <rv s="0">
    <fb>87222782</fb>
    <v>23</v>
  </rv>
  <rv s="0">
    <fb>134.5</fb>
    <v>0</v>
  </rv>
  <rv s="0">
    <fb>89347102</fb>
    <v>23</v>
  </rv>
  <rv s="0">
    <fb>134.16</fb>
    <v>0</v>
  </rv>
  <rv s="0">
    <fb>134.30000000000001</fb>
    <v>0</v>
  </rv>
  <rv s="0">
    <fb>134.66999999999999</fb>
    <v>0</v>
  </rv>
  <rv s="0">
    <fb>133.28</fb>
    <v>0</v>
  </rv>
  <rv s="0">
    <fb>84922386</fb>
    <v>23</v>
  </rv>
  <rv s="0">
    <fb>135.47</fb>
    <v>0</v>
  </rv>
  <rv s="0">
    <fb>94264215</fb>
    <v>23</v>
  </rv>
  <rv s="0">
    <fb>133.11000000000001</fb>
    <v>0</v>
  </rv>
  <rv s="0">
    <fb>131.81</fb>
    <v>0</v>
  </rv>
  <rv s="0">
    <fb>94812349</fb>
    <v>23</v>
  </rv>
  <rv s="0">
    <fb>133.5</fb>
    <v>0</v>
  </rv>
  <rv s="0">
    <fb>132.36000000000001</fb>
    <v>0</v>
  </rv>
  <rv s="0">
    <fb>131.30009999999999</fb>
    <v>0</v>
  </rv>
  <rv s="0">
    <fb>68847136</fb>
    <v>23</v>
  </rv>
  <rv s="0">
    <fb>134.15</fb>
    <v>0</v>
  </rv>
  <rv s="0">
    <fb>131.41</fb>
    <v>0</v>
  </rv>
  <rv s="0">
    <fb>84566456</fb>
    <v>23</v>
  </rv>
  <rv s="0">
    <fb>134.32</fb>
    <v>0</v>
  </rv>
  <rv s="0">
    <fb>135.12</fb>
    <v>0</v>
  </rv>
  <rv s="0">
    <fb>78756779</fb>
    <v>23</v>
  </rv>
  <rv s="0">
    <fb>134.72</fb>
    <v>0</v>
  </rv>
  <rv s="0">
    <fb>134.83000000000001</fb>
    <v>0</v>
  </rv>
  <rv s="0">
    <fb>135.06</fb>
    <v>0</v>
  </rv>
  <rv s="0">
    <fb>66905069</fb>
    <v>23</v>
  </rv>
  <rv s="0">
    <fb>134.38999999999999</fb>
    <v>0</v>
  </rv>
  <rv s="0">
    <fb>135.01</fb>
    <v>0</v>
  </rv>
  <rv s="0">
    <fb>135.41</fb>
    <v>0</v>
  </rv>
  <rv s="0">
    <fb>134.11000000000001</fb>
    <v>0</v>
  </rv>
  <rv s="0">
    <fb>66015804</fb>
    <v>23</v>
  </rv>
  <rv s="0">
    <fb>133.58000000000001</fb>
    <v>0</v>
  </rv>
  <rv s="0">
    <fb>134.31</fb>
    <v>0</v>
  </rv>
  <rv s="0">
    <fb>133.08000000000001</fb>
    <v>0</v>
  </rv>
  <rv s="0">
    <fb>107760097</fb>
    <v>23</v>
  </rv>
  <rv s="0">
    <fb>151100953</fb>
    <v>23</v>
  </rv>
  <rv s="0">
    <fb>131.46</fb>
    <v>0</v>
  </rv>
  <rv s="0">
    <fb>131.78</fb>
    <v>0</v>
  </rv>
  <rv s="0">
    <fb>131.065</fb>
    <v>0</v>
  </rv>
  <rv s="0">
    <fb>109839466</fb>
    <v>23</v>
  </rv>
  <rv s="0">
    <fb>132.54</fb>
    <v>0</v>
  </rv>
  <rv s="0">
    <fb>132.04</fb>
    <v>0</v>
  </rv>
  <rv s="0">
    <fb>131.83000000000001</fb>
    <v>0</v>
  </rv>
  <rv s="0">
    <fb>75135100</fb>
    <v>23</v>
  </rv>
  <rv s="0">
    <fb>131.19</fb>
    <v>0</v>
  </rv>
  <rv s="0">
    <fb>131.48990000000001</fb>
    <v>0</v>
  </rv>
  <rv s="0">
    <fb>137564718</fb>
    <v>23</v>
  </rv>
  <rv s="0">
    <fb>128.1</fb>
    <v>0</v>
  </rv>
  <rv s="0">
    <fb>130.44999999999999</fb>
    <v>0</v>
  </rv>
  <rv s="0">
    <fb>84000900</fb>
    <v>23</v>
  </rv>
  <rv s="0">
    <fb>127.89</fb>
    <v>0</v>
  </rv>
  <rv s="0">
    <fb>129.75</fb>
    <v>0</v>
  </rv>
  <rv s="0">
    <fb>78128334</fb>
    <v>23</v>
  </rv>
  <rv s="0">
    <fb>130.85</fb>
    <v>0</v>
  </rv>
  <rv s="0">
    <fb>131.25819999999999</fb>
    <v>0</v>
  </rv>
  <rv s="0">
    <fb>129.47499999999999</fb>
    <v>0</v>
  </rv>
  <rv s="0">
    <fb>78973273</fb>
    <v>23</v>
  </rv>
  <rv s="0">
    <fb>126.85</fb>
    <v>0</v>
  </rv>
  <rv s="0">
    <fb>129.54</fb>
    <v>0</v>
  </rv>
  <rv s="0">
    <fb>88071229</fb>
    <v>23</v>
  </rv>
  <rv s="0">
    <fb>122.77</fb>
    <v>0</v>
  </rv>
  <rv s="0">
    <fb>126142826</fb>
    <v>23</v>
  </rv>
  <rv s="0">
    <fb>123.4</fb>
    <v>0</v>
  </rv>
  <rv s="0">
    <fb>124.64</fb>
    <v>0</v>
  </rv>
  <rv s="0">
    <fb>112172282</fb>
    <v>23</v>
  </rv>
  <rv s="0">
    <fb>124.97</fb>
    <v>0</v>
  </rv>
  <rv s="0">
    <fb>124.58</fb>
    <v>0</v>
  </rv>
  <rv s="0">
    <fb>105861339</fb>
    <v>23</v>
  </rv>
  <rv s="0">
    <fb>127.45</fb>
    <v>0</v>
  </rv>
  <rv s="0">
    <fb>126.25</fb>
    <v>0</v>
  </rv>
  <rv s="0">
    <fb>125.85</fb>
    <v>0</v>
  </rv>
  <rv s="0">
    <fb>81163947</fb>
    <v>23</v>
  </rv>
  <rv s="0">
    <fb>126.82</fb>
    <v>0</v>
  </rv>
  <rv s="0">
    <fb>125.17</fb>
    <v>0</v>
  </rv>
  <rv s="0">
    <fb>74244624</fb>
    <v>23</v>
  </rv>
  <rv s="0">
    <fb>124.78</fb>
    <v>0</v>
  </rv>
  <rv s="0">
    <fb>63342929</fb>
    <v>23</v>
  </rv>
  <rv s="0">
    <fb>124.91500000000001</fb>
    <v>0</v>
  </rv>
  <rv s="0">
    <fb>122.86</fb>
    <v>0</v>
  </rv>
  <rv s="0">
    <fb>92611989</fb>
    <v>23</v>
  </rv>
  <rv s="0">
    <fb>125.23</fb>
    <v>0</v>
  </rv>
  <rv s="0">
    <fb>125.1</fb>
    <v>0</v>
  </rv>
  <rv s="0">
    <fb>76857123</fb>
    <v>23</v>
  </rv>
  <rv s="0">
    <fb>125.43</fb>
    <v>0</v>
  </rv>
  <rv s="0">
    <fb>127.82</fb>
    <v>0</v>
  </rv>
  <rv s="0">
    <fb>125.21</fb>
    <v>0</v>
  </rv>
  <rv s="0">
    <fb>79295436</fb>
    <v>23</v>
  </rv>
  <rv s="0">
    <fb>127.1</fb>
    <v>0</v>
  </rv>
  <rv s="0">
    <fb>126.01</fb>
    <v>0</v>
  </rv>
  <rv s="0">
    <fb>127.94</fb>
    <v>0</v>
  </rv>
  <rv s="0">
    <fb>125.94</fb>
    <v>0</v>
  </rv>
  <rv s="0">
    <fb>63092945</fb>
    <v>23</v>
  </rv>
  <rv s="0">
    <fb>128.32</fb>
    <v>0</v>
  </rv>
  <rv s="0">
    <fb>72009482</fb>
    <v>23</v>
  </rv>
  <rv s="0">
    <fb>126.955</fb>
    <v>0</v>
  </rv>
  <rv s="0">
    <fb>127.39</fb>
    <v>0</v>
  </rv>
  <rv s="0">
    <fb>126.42</fb>
    <v>0</v>
  </rv>
  <rv s="0">
    <fb>56575920</fb>
    <v>23</v>
  </rv>
  <rv s="0">
    <fb>126.44</fb>
    <v>0</v>
  </rv>
  <rv s="0">
    <fb>127.64</fb>
    <v>0</v>
  </rv>
  <rv s="0">
    <fb>94625601</fb>
    <v>23</v>
  </rv>
  <rv s="0">
    <fb>124.61</fb>
    <v>0</v>
  </rv>
  <rv s="0">
    <fb>125.8</fb>
    <v>0</v>
  </rv>
  <rv s="0">
    <fb>71311109</fb>
    <v>23</v>
  </rv>
  <rv s="0">
    <fb>124.28</fb>
    <v>0</v>
  </rv>
  <rv s="0">
    <fb>123.94</fb>
    <v>0</v>
  </rv>
  <rv s="0">
    <fb>67637118</fb>
    <v>23</v>
  </rv>
  <rv s="0">
    <fb>59278862</fb>
    <v>23</v>
  </rv>
  <rv s="0">
    <fb>123.54</fb>
    <v>0</v>
  </rv>
  <rv s="0">
    <fb>123.13</fb>
    <v>0</v>
  </rv>
  <rv s="0">
    <fb>76229170</fb>
    <v>23</v>
  </rv>
  <rv s="0">
    <fb>125.89</fb>
    <v>0</v>
  </rv>
  <rv s="0">
    <fb>124.07</fb>
    <v>0</v>
  </rv>
  <rv s="0">
    <fb>75169343</fb>
    <v>23</v>
  </rv>
  <rv s="0">
    <fb>124.8321</fb>
    <v>0</v>
  </rv>
  <rv s="0">
    <fb>71057550</fb>
    <v>23</v>
  </rv>
  <rv s="0">
    <fb>126.74</fb>
    <v>0</v>
  </rv>
  <rv s="0">
    <fb>126.2101</fb>
    <v>0</v>
  </rv>
  <rv s="0">
    <fb>74403774</fb>
    <v>23</v>
  </rv>
  <rv s="0">
    <fb>127.21</fb>
    <v>0</v>
  </rv>
  <rv s="0">
    <fb>126.52</fb>
    <v>0</v>
  </rv>
  <rv s="0">
    <fb>56877937</fb>
    <v>23</v>
  </rv>
  <rv s="0">
    <fb>128.19</fb>
    <v>0</v>
  </rv>
  <rv s="0">
    <fb>71186421</fb>
    <v>23</v>
  </rv>
  <rv s="0">
    <fb>126.53</fb>
    <v>0</v>
  </rv>
  <rv s="0">
    <fb>127.44</fb>
    <v>0</v>
  </rv>
  <rv s="0">
    <fb>53522373</fb>
    <v>23</v>
  </rv>
  <rv s="0">
    <fb>130.47999999999999</fb>
    <v>0</v>
  </rv>
  <rv s="0">
    <fb>130.54</fb>
    <v>0</v>
  </rv>
  <rv s="0">
    <fb>127.07</fb>
    <v>0</v>
  </rv>
  <rv s="0">
    <fb>94607155</fb>
    <v>23</v>
  </rv>
  <rv s="0">
    <fb>129.63999999999999</fb>
    <v>0</v>
  </rv>
  <rv s="0">
    <fb>130.6</fb>
    <v>0</v>
  </rv>
  <rv s="0">
    <fb>129.38999999999999</fb>
    <v>0</v>
  </rv>
  <rv s="0">
    <fb>62746332</fb>
    <v>23</v>
  </rv>
  <rv s="0">
    <fb>130.15</fb>
    <v>0</v>
  </rv>
  <rv s="0">
    <fb>130.37</fb>
    <v>0</v>
  </rv>
  <rv s="0">
    <fb>128.46100000000001</fb>
    <v>0</v>
  </rv>
  <rv s="0">
    <fb>91815026</fb>
    <v>23</v>
  </rv>
  <rv s="0">
    <fb>131.79</fb>
    <v>0</v>
  </rv>
  <rv s="0">
    <fb>132.55000000000001</fb>
    <v>0</v>
  </rv>
  <rv s="0">
    <fb>96721669</fb>
    <v>23</v>
  </rv>
  <rv s="0">
    <fb>130.46</fb>
    <v>0</v>
  </rv>
  <rv s="0">
    <fb>131.51</fb>
    <v>0</v>
  </rv>
  <rv s="0">
    <fb>108953309</fb>
    <v>23</v>
  </rv>
  <rv s="0">
    <fb>132.30000000000001</fb>
    <v>0</v>
  </rv>
  <rv s="0">
    <fb>130.30000000000001</fb>
    <v>0</v>
  </rv>
  <rv s="0">
    <fb>132.41</fb>
    <v>0</v>
  </rv>
  <rv s="0">
    <fb>129.21</fb>
    <v>0</v>
  </rv>
  <rv s="0">
    <fb>79663316</fb>
    <v>23</v>
  </rv>
  <rv s="0">
    <fb>133.97999999999999</fb>
    <v>0</v>
  </rv>
  <rv s="0">
    <fb>132.13</fb>
    <v>0</v>
  </rv>
  <rv s="0">
    <fb>131.62</fb>
    <v>0</v>
  </rv>
  <rv s="0">
    <fb>74783618</fb>
    <v>23</v>
  </rv>
  <rv s="0">
    <fb>60214200</fb>
    <v>23</v>
  </rv>
  <rv s="0">
    <fb>133.41</fb>
    <v>0</v>
  </rv>
  <rv s="0">
    <fb>134.44999999999999</fb>
    <v>0</v>
  </rv>
  <rv s="0">
    <fb>68710998</fb>
    <v>23</v>
  </rv>
  <rv s="0">
    <fb>133.88999999999999</fb>
    <v>0</v>
  </rv>
  <rv s="0">
    <fb>132.81</fb>
    <v>0</v>
  </rv>
  <rv s="0">
    <fb>70783746</fb>
    <v>23</v>
  </rv>
  <rv s="0">
    <fb>135.245</fb>
    <v>0</v>
  </rv>
  <rv s="0">
    <fb>62111303</fb>
    <v>23</v>
  </rv>
  <rv s="0">
    <fb>136.33000000000001</fb>
    <v>0</v>
  </rv>
  <rv s="0">
    <fb>64556081</fb>
    <v>23</v>
  </rv>
  <rv s="0">
    <fb>136.16999999999999</fb>
    <v>0</v>
  </rv>
  <rv s="0">
    <fb>137.41</fb>
    <v>0</v>
  </rv>
  <rv s="0">
    <fb>63261393</fb>
    <v>23</v>
  </rv>
  <rv s="0">
    <fb>52485781</fb>
    <v>23</v>
  </rv>
  <rv s="0">
    <fb>139.96</fb>
    <v>0</v>
  </rv>
  <rv s="0">
    <fb>137.745</fb>
    <v>0</v>
  </rv>
  <rv s="0">
    <fb>78945572</fb>
    <v>23</v>
  </rv>
  <rv s="0">
    <fb>108181793</fb>
    <v>23</v>
  </rv>
  <rv s="0">
    <fb>143.535</fb>
    <v>0</v>
  </rv>
  <rv s="0">
    <fb>144.88999999999999</fb>
    <v>0</v>
  </rv>
  <rv s="0">
    <fb>104911589</fb>
    <v>23</v>
  </rv>
  <rv s="0">
    <fb>141.58000000000001</fb>
    <v>0</v>
  </rv>
  <rv s="0">
    <fb>140.66499999999999</fb>
    <v>0</v>
  </rv>
  <rv s="0">
    <fb>105575458</fb>
    <v>23</v>
  </rv>
  <rv s="0">
    <fb>145.11000000000001</fb>
    <v>0</v>
  </rv>
  <rv s="0">
    <fb>145.65</fb>
    <v>0</v>
  </rv>
  <rv s="0">
    <fb>142.65219999999999</fb>
    <v>0</v>
  </rv>
  <rv s="0">
    <fb>99890800</fb>
    <v>23</v>
  </rv>
  <rv s="0">
    <fb>146.21</fb>
    <v>0</v>
  </rv>
  <rv s="0">
    <fb>146.32</fb>
    <v>0</v>
  </rv>
  <rv s="0">
    <fb>144</fb>
    <v>0</v>
  </rv>
  <rv s="0">
    <fb>76299719</fb>
    <v>23</v>
  </rv>
  <rv s="0">
    <fb>145.63999999999999</fb>
    <v>0</v>
  </rv>
  <rv s="0">
    <fb>147.46</fb>
    <v>0</v>
  </rv>
  <rv s="0">
    <fb>143.63</fb>
    <v>0</v>
  </rv>
  <rv s="0">
    <fb>100827099</fb>
    <v>23</v>
  </rv>
  <rv s="0">
    <fb>149.15</fb>
    <v>0</v>
  </rv>
  <rv s="0">
    <fb>149.57</fb>
    <v>0</v>
  </rv>
  <rv s="0">
    <fb>147.68</fb>
    <v>0</v>
  </rv>
  <rv s="0">
    <fb>127050785</fb>
    <v>23</v>
  </rv>
  <rv s="0">
    <fb>148.47999999999999</fb>
    <v>0</v>
  </rv>
  <rv s="0">
    <fb>149.24</fb>
    <v>0</v>
  </rv>
  <rv s="0">
    <fb>147.09</fb>
    <v>0</v>
  </rv>
  <rv s="0">
    <fb>106820297</fb>
    <v>23</v>
  </rv>
  <rv s="0">
    <fb>146.38999999999999</fb>
    <v>0</v>
  </rv>
  <rv s="0">
    <fb>148.46</fb>
    <v>0</v>
  </rv>
  <rv s="0">
    <fb>149.76</fb>
    <v>0</v>
  </rv>
  <rv s="0">
    <fb>145.88</fb>
    <v>0</v>
  </rv>
  <rv s="0">
    <fb>93251426</fb>
    <v>23</v>
  </rv>
  <rv s="0">
    <fb>142.44999999999999</fb>
    <v>0</v>
  </rv>
  <rv s="0">
    <fb>141.66999999999999</fb>
    <v>0</v>
  </rv>
  <rv s="0">
    <fb>121434571</fb>
    <v>23</v>
  </rv>
  <rv s="0">
    <fb>147.09970000000001</fb>
    <v>0</v>
  </rv>
  <rv s="0">
    <fb>142.96</fb>
    <v>0</v>
  </rv>
  <rv s="0">
    <fb>96350036</fb>
    <v>23</v>
  </rv>
  <rv s="0">
    <fb>145.4</fb>
    <v>0</v>
  </rv>
  <rv s="0">
    <fb>145.53</fb>
    <v>0</v>
  </rv>
  <rv s="0">
    <fb>144.63</fb>
    <v>0</v>
  </rv>
  <rv s="0">
    <fb>74993460</fb>
    <v>23</v>
  </rv>
  <rv s="0">
    <fb>146.80000000000001</fb>
    <v>0</v>
  </rv>
  <rv s="0">
    <fb>145.935</fb>
    <v>0</v>
  </rv>
  <rv s="0">
    <fb>148.19499999999999</fb>
    <v>0</v>
  </rv>
  <rv s="0">
    <fb>145.81</fb>
    <v>0</v>
  </rv>
  <rv s="0">
    <fb>77338156</fb>
    <v>23</v>
  </rv>
  <rv s="0">
    <fb>148.56</fb>
    <v>0</v>
  </rv>
  <rv s="0">
    <fb>147.55000000000001</fb>
    <v>0</v>
  </rv>
  <rv s="0">
    <fb>148.71770000000001</fb>
    <v>0</v>
  </rv>
  <rv s="0">
    <fb>71447416</fb>
    <v>23</v>
  </rv>
  <rv s="0">
    <fb>148.99</fb>
    <v>0</v>
  </rv>
  <rv s="0">
    <fb>148.27000000000001</fb>
    <v>0</v>
  </rv>
  <rv s="0">
    <fb>149.83000000000001</fb>
    <v>0</v>
  </rv>
  <rv s="0">
    <fb>147.69999999999999</fb>
    <v>0</v>
  </rv>
  <rv s="0">
    <fb>72434089</fb>
    <v>23</v>
  </rv>
  <rv s="0">
    <fb>146.77000000000001</fb>
    <v>0</v>
  </rv>
  <rv s="0">
    <fb>149.12</fb>
    <v>0</v>
  </rv>
  <rv s="0">
    <fb>149.21</fb>
    <v>0</v>
  </rv>
  <rv s="0">
    <fb>145.55000000000001</fb>
    <v>0</v>
  </rv>
  <rv s="0">
    <fb>104818578</fb>
    <v>23</v>
  </rv>
  <rv s="0">
    <fb>144.97999999999999</fb>
    <v>0</v>
  </rv>
  <rv s="0">
    <fb>144.81</fb>
    <v>0</v>
  </rv>
  <rv s="0">
    <fb>146.97</fb>
    <v>0</v>
  </rv>
  <rv s="0">
    <fb>142.54</fb>
    <v>0</v>
  </rv>
  <rv s="0">
    <fb>118931191</fb>
    <v>23</v>
  </rv>
  <rv s="0">
    <fb>146.55000000000001</fb>
    <v>0</v>
  </rv>
  <rv s="0">
    <fb>144.58000000000001</fb>
    <v>0</v>
  </rv>
  <rv s="0">
    <fb>56699475</fb>
    <v>23</v>
  </rv>
  <rv s="0">
    <fb>145.86000000000001</fb>
    <v>0</v>
  </rv>
  <rv s="0">
    <fb>144.38</fb>
    <v>0</v>
  </rv>
  <rv s="0">
    <fb>146.33000000000001</fb>
    <v>0</v>
  </rv>
  <rv s="0">
    <fb>70440626</fb>
    <v>23</v>
  </rv>
  <rv s="0">
    <fb>145.52000000000001</fb>
    <v>0</v>
  </rv>
  <rv s="0">
    <fb>146.94999999999999</fb>
    <v>0</v>
  </rv>
  <rv s="0">
    <fb>62879961</fb>
    <v>23</v>
  </rv>
  <rv s="0">
    <fb>147.36000000000001</fb>
    <v>0</v>
  </rv>
  <rv s="0">
    <fb>148.04499999999999</fb>
    <v>0</v>
  </rv>
  <rv s="0">
    <fb>145.18</fb>
    <v>0</v>
  </rv>
  <rv s="0">
    <fb>64786618</fb>
    <v>23</v>
  </rv>
  <rv s="0">
    <fb>147.27000000000001</fb>
    <v>0</v>
  </rv>
  <rv s="0">
    <fb>147.79</fb>
    <v>0</v>
  </rv>
  <rv s="0">
    <fb>56368271</fb>
    <v>23</v>
  </rv>
  <rv s="0">
    <fb>147.06</fb>
    <v>0</v>
  </rv>
  <rv s="0">
    <fb>146.97999999999999</fb>
    <v>0</v>
  </rv>
  <rv s="0">
    <fb>147.84</fb>
    <v>0</v>
  </rv>
  <rv s="0">
    <fb>146.16999999999999</fb>
    <v>0</v>
  </rv>
  <rv s="0">
    <fb>46397674</fb>
    <v>23</v>
  </rv>
  <rv s="0">
    <fb>146.13999999999999</fb>
    <v>0</v>
  </rv>
  <rv s="0">
    <fb>146.35</fb>
    <v>0</v>
  </rv>
  <rv s="0">
    <fb>147.11000000000001</fb>
    <v>0</v>
  </rv>
  <rv s="0">
    <fb>145.63</fb>
    <v>0</v>
  </rv>
  <rv s="0">
    <fb>54126813</fb>
    <v>23</v>
  </rv>
  <rv s="0">
    <fb>146.09</fb>
    <v>0</v>
  </rv>
  <rv s="0">
    <fb>146.19999999999999</fb>
    <v>0</v>
  </rv>
  <rv s="0">
    <fb>146.69999999999999</fb>
    <v>0</v>
  </rv>
  <rv s="0">
    <fb>48908689</fb>
    <v>23</v>
  </rv>
  <rv s="0">
    <fb>146.44</fb>
    <v>0</v>
  </rv>
  <rv s="0">
    <fb>147.71</fb>
    <v>0</v>
  </rv>
  <rv s="0">
    <fb>69023081</fb>
    <v>23</v>
  </rv>
  <rv s="0">
    <fb>146.05000000000001</fb>
    <v>0</v>
  </rv>
  <rv s="0">
    <fb>146.72</fb>
    <v>0</v>
  </rv>
  <rv s="0">
    <fb>48493463</fb>
    <v>23</v>
  </rv>
  <rv s="0">
    <fb>148.88999999999999</fb>
    <v>0</v>
  </rv>
  <rv s="0">
    <fb>146.19</fb>
    <v>0</v>
  </rv>
  <rv s="0">
    <fb>149.05000000000001</fb>
    <v>0</v>
  </rv>
  <rv s="0">
    <fb>145.84</fb>
    <v>0</v>
  </rv>
  <rv s="0">
    <fb>73779113</fb>
    <v>23</v>
  </rv>
  <rv s="0">
    <fb>149.1</fb>
    <v>0</v>
  </rv>
  <rv s="0">
    <fb>148.97</fb>
    <v>0</v>
  </rv>
  <rv s="0">
    <fb>149.4444</fb>
    <v>0</v>
  </rv>
  <rv s="0">
    <fb>59375009</fb>
    <v>23</v>
  </rv>
  <rv s="0">
    <fb>151.12</fb>
    <v>0</v>
  </rv>
  <rv s="0">
    <fb>148.535</fb>
    <v>0</v>
  </rv>
  <rv s="0">
    <fb>151.19</fb>
    <v>0</v>
  </rv>
  <rv s="0">
    <fb>146.47</fb>
    <v>0</v>
  </rv>
  <rv s="0">
    <fb>103558782</fb>
    <v>23</v>
  </rv>
  <rv s="0">
    <fb>150.19</fb>
    <v>0</v>
  </rv>
  <rv s="0">
    <fb>150.22999999999999</fb>
    <v>0</v>
  </rv>
  <rv s="0">
    <fb>151.68</fb>
    <v>0</v>
  </rv>
  <rv s="0">
    <fb>149.09</fb>
    <v>0</v>
  </rv>
  <rv s="0">
    <fb>92229735</fb>
    <v>23</v>
  </rv>
  <rv s="0">
    <fb>149.80000000000001</fb>
    <v>0</v>
  </rv>
  <rv s="0">
    <fb>150.72</fb>
    <v>0</v>
  </rv>
  <rv s="0">
    <fb>86325990</fb>
    <v>23</v>
  </rv>
  <rv s="0">
    <fb>145.03</fb>
    <v>0</v>
  </rv>
  <rv s="0">
    <fb>86960310</fb>
    <v>23</v>
  </rv>
  <rv s="0">
    <fb>148.19</fb>
    <v>0</v>
  </rv>
  <rv s="0">
    <fb>147.44</fb>
    <v>0</v>
  </rv>
  <rv s="0">
    <fb>148.5</fb>
    <v>0</v>
  </rv>
  <rv s="0">
    <fb>146.78</fb>
    <v>0</v>
  </rv>
  <rv s="0">
    <fb>60549630</fb>
    <v>23</v>
  </rv>
  <rv s="0">
    <fb>149.71</fb>
    <v>0</v>
  </rv>
  <rv s="0">
    <fb>148.31</fb>
    <v>0</v>
  </rv>
  <rv s="0">
    <fb>147.88999999999999</fb>
    <v>0</v>
  </rv>
  <rv s="0">
    <fb>60131810</fb>
    <v>23</v>
  </rv>
  <rv s="0">
    <fb>149.62</fb>
    <v>0</v>
  </rv>
  <rv s="0">
    <fb>149.44999999999999</fb>
    <v>0</v>
  </rv>
  <rv s="0">
    <fb>150.86000000000001</fb>
    <v>0</v>
  </rv>
  <rv s="0">
    <fb>48606428</fb>
    <v>23</v>
  </rv>
  <rv s="0">
    <fb>148.36000000000001</fb>
    <v>0</v>
  </rv>
  <rv s="0">
    <fb>149.81</fb>
    <v>0</v>
  </rv>
  <rv s="0">
    <fb>150.32</fb>
    <v>0</v>
  </rv>
  <rv s="0">
    <fb>58991297</fb>
    <v>23</v>
  </rv>
  <rv s="0">
    <fb>147.54</fb>
    <v>0</v>
  </rv>
  <rv s="0">
    <fb>148.35</fb>
    <v>0</v>
  </rv>
  <rv s="0">
    <fb>147.51</fb>
    <v>0</v>
  </rv>
  <rv s="0">
    <fb>48597195</fb>
    <v>23</v>
  </rv>
  <rv s="0">
    <fb>148.6</fb>
    <v>0</v>
  </rv>
  <rv s="0">
    <fb>147.47999999999999</fb>
    <v>0</v>
  </rv>
  <rv s="0">
    <fb>148.75</fb>
    <v>0</v>
  </rv>
  <rv s="0">
    <fb>146.83000000000001</fb>
    <v>0</v>
  </rv>
  <rv s="0">
    <fb>55802388</fb>
    <v>23</v>
  </rv>
  <rv s="0">
    <fb>153.12</fb>
    <v>0</v>
  </rv>
  <rv s="0">
    <fb>149</fb>
    <v>0</v>
  </rv>
  <rv s="0">
    <fb>153.49</fb>
    <v>0</v>
  </rv>
  <rv s="0">
    <fb>148.61000000000001</fb>
    <v>0</v>
  </rv>
  <rv s="0">
    <fb>90956723</fb>
    <v>23</v>
  </rv>
  <rv s="0">
    <fb>151.83000000000001</fb>
    <v>0</v>
  </rv>
  <rv s="0">
    <fb>152.66</fb>
    <v>0</v>
  </rv>
  <rv s="0">
    <fb>152.80000000000001</fb>
    <v>0</v>
  </rv>
  <rv s="0">
    <fb>151.29</fb>
    <v>0</v>
  </rv>
  <rv s="0">
    <fb>86453117</fb>
    <v>23</v>
  </rv>
  <rv s="0">
    <fb>152.51</fb>
    <v>0</v>
  </rv>
  <rv s="0">
    <fb>152.83000000000001</fb>
    <v>0</v>
  </rv>
  <rv s="0">
    <fb>154.97999999999999</fb>
    <v>0</v>
  </rv>
  <rv s="0">
    <fb>152.34</fb>
    <v>0</v>
  </rv>
  <rv s="0">
    <fb>80313711</fb>
    <v>23</v>
  </rv>
  <rv s="0">
    <fb>153.65</fb>
    <v>0</v>
  </rv>
  <rv s="0">
    <fb>153.87</fb>
    <v>0</v>
  </rv>
  <rv s="0">
    <fb>154.72</fb>
    <v>0</v>
  </rv>
  <rv s="0">
    <fb>152.4</fb>
    <v>0</v>
  </rv>
  <rv s="0">
    <fb>71171317</fb>
    <v>23</v>
  </rv>
  <rv s="0">
    <fb>154.30000000000001</fb>
    <v>0</v>
  </rv>
  <rv s="0">
    <fb>153.76</fb>
    <v>0</v>
  </rv>
  <rv s="0">
    <fb>154.63</fb>
    <v>0</v>
  </rv>
  <rv s="0">
    <fb>153.09</fb>
    <v>0</v>
  </rv>
  <rv s="0">
    <fb>57866066</fb>
    <v>23</v>
  </rv>
  <rv s="0">
    <fb>156.69</fb>
    <v>0</v>
  </rv>
  <rv s="0">
    <fb>154.97</fb>
    <v>0</v>
  </rv>
  <rv s="0">
    <fb>157.26</fb>
    <v>0</v>
  </rv>
  <rv s="0">
    <fb>154.38999999999999</fb>
    <v>0</v>
  </rv>
  <rv s="0">
    <fb>82278261</fb>
    <v>23</v>
  </rv>
  <rv s="0">
    <fb>155.11000000000001</fb>
    <v>0</v>
  </rv>
  <rv s="0">
    <fb>156.97999999999999</fb>
    <v>0</v>
  </rv>
  <rv s="0">
    <fb>157.04</fb>
    <v>0</v>
  </rv>
  <rv s="0">
    <fb>153.97499999999999</fb>
    <v>0</v>
  </rv>
  <rv s="0">
    <fb>74420207</fb>
    <v>23</v>
  </rv>
  <rv s="0">
    <fb>154.07</fb>
    <v>0</v>
  </rv>
  <rv s="0">
    <fb>155.49</fb>
    <v>0</v>
  </rv>
  <rv s="0">
    <fb>153.94999999999999</fb>
    <v>0</v>
  </rv>
  <rv s="0">
    <fb>57305730</fb>
    <v>23</v>
  </rv>
  <rv s="0">
    <fb>155</fb>
    <v>0</v>
  </rv>
  <rv s="0">
    <fb>148.69999999999999</fb>
    <v>0</v>
  </rv>
  <rv s="0">
    <fb>140893235</fb>
    <v>23</v>
  </rv>
  <rv s="0">
    <fb>149.55000000000001</fb>
    <v>0</v>
  </rv>
  <rv s="0">
    <fb>150.63</fb>
    <v>0</v>
  </rv>
  <rv s="0">
    <fb>151.41999999999999</fb>
    <v>0</v>
  </rv>
  <rv s="0">
    <fb>102404329</fb>
    <v>23</v>
  </rv>
  <rv s="0">
    <fb>148.12</fb>
    <v>0</v>
  </rv>
  <rv s="0">
    <fb>150.35</fb>
    <v>0</v>
  </rv>
  <rv s="0">
    <fb>151.07</fb>
    <v>0</v>
  </rv>
  <rv s="0">
    <fb>146.91</fb>
    <v>0</v>
  </rv>
  <rv s="0">
    <fb>109296295</fb>
    <v>23</v>
  </rv>
  <rv s="0">
    <fb>149.03</fb>
    <v>0</v>
  </rv>
  <rv s="0">
    <fb>149.44</fb>
    <v>0</v>
  </rv>
  <rv s="0">
    <fb>146.37</fb>
    <v>0</v>
  </rv>
  <rv s="0">
    <fb>83281315</fb>
    <v>23</v>
  </rv>
  <rv s="0">
    <fb>148.79</fb>
    <v>0</v>
  </rv>
  <rv s="0">
    <fb>148.44</fb>
    <v>0</v>
  </rv>
  <rv s="0">
    <fb>147.221</fb>
    <v>0</v>
  </rv>
  <rv s="0">
    <fb>68034149</fb>
    <v>23</v>
  </rv>
  <rv s="0">
    <fb>146.06</fb>
    <v>0</v>
  </rv>
  <rv s="0">
    <fb>148.82</fb>
    <v>0</v>
  </rv>
  <rv s="0">
    <fb>145.76</fb>
    <v>0</v>
  </rv>
  <rv s="0">
    <fb>129868824</fb>
    <v>23</v>
  </rv>
  <rv s="0">
    <fb>142.94</fb>
    <v>0</v>
  </rv>
  <rv s="0">
    <fb>123478863</fb>
    <v>23</v>
  </rv>
  <rv s="0">
    <fb>143.93</fb>
    <v>0</v>
  </rv>
  <rv s="0">
    <fb>142.78</fb>
    <v>0</v>
  </rv>
  <rv s="0">
    <fb>75833962</fb>
    <v>23</v>
  </rv>
  <rv s="0">
    <fb>145.85</fb>
    <v>0</v>
  </rv>
  <rv s="0">
    <fb>146.43</fb>
    <v>0</v>
  </rv>
  <rv s="0">
    <fb>143.70009999999999</fb>
    <v>0</v>
  </rv>
  <rv s="0">
    <fb>76404341</fb>
    <v>23</v>
  </rv>
  <rv s="0">
    <fb>146.65</fb>
    <v>0</v>
  </rv>
  <rv s="0">
    <fb>147.08000000000001</fb>
    <v>0</v>
  </rv>
  <rv s="0">
    <fb>64838170</fb>
    <v>23</v>
  </rv>
  <rv s="0">
    <fb>145.66</fb>
    <v>0</v>
  </rv>
  <rv s="0">
    <fb>147.4701</fb>
    <v>0</v>
  </rv>
  <rv s="0">
    <fb>145.56</fb>
    <v>0</v>
  </rv>
  <rv s="0">
    <fb>53477869</fb>
    <v>23</v>
  </rv>
  <rv s="0">
    <fb>145.37</fb>
    <v>0</v>
  </rv>
  <rv s="0">
    <fb>145.47</fb>
    <v>0</v>
  </rv>
  <rv s="0">
    <fb>145.96</fb>
    <v>0</v>
  </rv>
  <rv s="0">
    <fb>74150729</fb>
    <v>23</v>
  </rv>
  <rv s="0">
    <fb>144.75</fb>
    <v>0</v>
  </rv>
  <rv s="0">
    <fb>141.69</fb>
    <v>0</v>
  </rv>
  <rv s="0">
    <fb>108972340</fb>
    <v>23</v>
  </rv>
  <rv s="0">
    <fb>142.03</fb>
    <v>0</v>
  </rv>
  <rv s="0">
    <fb>74602044</fb>
    <v>23</v>
  </rv>
  <rv s="0">
    <fb>143.66</fb>
    <v>0</v>
  </rv>
  <rv s="0">
    <fb>144.37799999999999</fb>
    <v>0</v>
  </rv>
  <rv s="0">
    <fb>141.28</fb>
    <v>0</v>
  </rv>
  <rv s="0">
    <fb>89056664</fb>
    <v>23</v>
  </rv>
  <rv s="0">
    <fb>142.65</fb>
    <v>0</v>
  </rv>
  <rv s="0">
    <fb>139.11009999999999</fb>
    <v>0</v>
  </rv>
  <rv s="0">
    <fb>94639581</fb>
    <v>23</v>
  </rv>
  <rv s="0">
    <fb>98322008</fb>
    <v>23</v>
  </rv>
  <rv s="0">
    <fb>141.11000000000001</fb>
    <v>0</v>
  </rv>
  <rv s="0">
    <fb>139.49</fb>
    <v>0</v>
  </rv>
  <rv s="0">
    <fb>142.24</fb>
    <v>0</v>
  </rv>
  <rv s="0">
    <fb>139.36000000000001</fb>
    <v>0</v>
  </rv>
  <rv s="0">
    <fb>80861062</fb>
    <v>23</v>
  </rv>
  <rv s="0">
    <fb>139.47</fb>
    <v>0</v>
  </rv>
  <rv s="0">
    <fb>138.37</fb>
    <v>0</v>
  </rv>
  <rv s="0">
    <fb>83221119</fb>
    <v>23</v>
  </rv>
  <rv s="0">
    <fb>144.215</fb>
    <v>0</v>
  </rv>
  <rv s="0">
    <fb>142.72</fb>
    <v>0</v>
  </rv>
  <rv s="0">
    <fb>61732656</fb>
    <v>23</v>
  </rv>
  <rv s="0">
    <fb>142.9</fb>
    <v>0</v>
  </rv>
  <rv s="0">
    <fb>144.1781</fb>
    <v>0</v>
  </rv>
  <rv s="0">
    <fb>58773155</fb>
    <v>23</v>
  </rv>
  <rv s="0">
    <fb>141.81</fb>
    <v>0</v>
  </rv>
  <rv s="0">
    <fb>64452219</fb>
    <v>23</v>
  </rv>
  <rv s="0">
    <fb>141.51</fb>
    <v>0</v>
  </rv>
  <rv s="0">
    <fb>141.0401</fb>
    <v>0</v>
  </rv>
  <rv s="0">
    <fb>73035859</fb>
    <v>23</v>
  </rv>
  <rv s="0">
    <fb>140.91</fb>
    <v>0</v>
  </rv>
  <rv s="0">
    <fb>141.23500000000001</fb>
    <v>0</v>
  </rv>
  <rv s="0">
    <fb>141.4</fb>
    <v>0</v>
  </rv>
  <rv s="0">
    <fb>78762721</fb>
    <v>23</v>
  </rv>
  <rv s="0">
    <fb>143.88</fb>
    <v>0</v>
  </rv>
  <rv s="0">
    <fb>69907100</fb>
    <v>23</v>
  </rv>
  <rv s="0">
    <fb>143.77000000000001</fb>
    <v>0</v>
  </rv>
  <rv s="0">
    <fb>144.89500000000001</fb>
    <v>0</v>
  </rv>
  <rv s="0">
    <fb>67940334</fb>
    <v>23</v>
  </rv>
  <rv s="0">
    <fb>143.44499999999999</fb>
    <v>0</v>
  </rv>
  <rv s="0">
    <fb>146.84</fb>
    <v>0</v>
  </rv>
  <rv s="0">
    <fb>85589175</fb>
    <v>23</v>
  </rv>
  <rv s="0">
    <fb>147.01</fb>
    <v>0</v>
  </rv>
  <rv s="0">
    <fb>149.16999999999999</fb>
    <v>0</v>
  </rv>
  <rv s="0">
    <fb>76378894</fb>
    <v>23</v>
  </rv>
  <rv s="0">
    <fb>149.26</fb>
    <v>0</v>
  </rv>
  <rv s="0">
    <fb>149.75389999999999</fb>
    <v>0</v>
  </rv>
  <rv s="0">
    <fb>58418788</fb>
    <v>23</v>
  </rv>
  <rv s="0">
    <fb>149.47999999999999</fb>
    <v>0</v>
  </rv>
  <rv s="0">
    <fb>148.81</fb>
    <v>0</v>
  </rv>
  <rv s="0">
    <fb>149.63999999999999</fb>
    <v>0</v>
  </rv>
  <rv s="0">
    <fb>147.87</fb>
    <v>0</v>
  </rv>
  <rv s="0">
    <fb>61420990</fb>
    <v>23</v>
  </rv>
  <rv s="0">
    <fb>148.69</fb>
    <v>0</v>
  </rv>
  <rv s="0">
    <fb>149.69</fb>
    <v>0</v>
  </rv>
  <rv s="0">
    <fb>150.18</fb>
    <v>0</v>
  </rv>
  <rv s="0">
    <fb>148.63999999999999</fb>
    <v>0</v>
  </rv>
  <rv s="0">
    <fb>58883443</fb>
    <v>23</v>
  </rv>
  <rv s="0">
    <fb>148.68</fb>
    <v>0</v>
  </rv>
  <rv s="0">
    <fb>149.37</fb>
    <v>0</v>
  </rv>
  <rv s="0">
    <fb>147.62110000000001</fb>
    <v>0</v>
  </rv>
  <rv s="0">
    <fb>50720556</fb>
    <v>23</v>
  </rv>
  <rv s="0">
    <fb>149.32</fb>
    <v>0</v>
  </rv>
  <rv s="0">
    <fb>149.33000000000001</fb>
    <v>0</v>
  </rv>
  <rv s="0">
    <fb>150.84</fb>
    <v>0</v>
  </rv>
  <rv s="0">
    <fb>149.01009999999999</fb>
    <v>0</v>
  </rv>
  <rv s="0">
    <fb>60893395</fb>
    <v>23</v>
  </rv>
  <rv s="0">
    <fb>49.1</fb>
    <v>0</v>
  </rv>
  <rv s="0">
    <fb>46.86</fb>
    <v>0</v>
  </rv>
  <rv s="0">
    <fb>49.25</fb>
    <v>0</v>
  </rv>
  <rv s="0">
    <fb>46.63</fb>
    <v>0</v>
  </rv>
  <rv s="0">
    <fb>80764599</fb>
    <v>23</v>
  </rv>
  <rv s="0">
    <fb>48.6</fb>
    <v>0</v>
  </rv>
  <rv s="0">
    <fb>48.03</fb>
    <v>0</v>
  </rv>
  <rv s="0">
    <fb>49.39</fb>
    <v>0</v>
  </rv>
  <rv s="0">
    <fb>47.54</fb>
    <v>0</v>
  </rv>
  <rv s="0">
    <fb>72606055</fb>
    <v>23</v>
  </rv>
  <rv s="0">
    <fb>48.39</fb>
    <v>0</v>
  </rv>
  <rv s="0">
    <fb>48.02</fb>
    <v>0</v>
  </rv>
  <rv s="0">
    <fb>48.86</fb>
    <v>0</v>
  </rv>
  <rv s="0">
    <fb>47.86</fb>
    <v>0</v>
  </rv>
  <rv s="0">
    <fb>48176286</fb>
    <v>23</v>
  </rv>
  <rv s="0">
    <fb>48.25</fb>
    <v>0</v>
  </rv>
  <rv s="0">
    <fb>49.35</fb>
    <v>0</v>
  </rv>
  <rv s="0">
    <fb>48.04</fb>
    <v>0</v>
  </rv>
  <rv s="0">
    <fb>59935556</fb>
    <v>23</v>
  </rv>
  <rv s="0">
    <fb>47.83</fb>
    <v>0</v>
  </rv>
  <rv s="0">
    <fb>47.85</fb>
    <v>0</v>
  </rv>
  <rv s="0">
    <fb>48.3</fb>
    <v>0</v>
  </rv>
  <rv s="0">
    <fb>47.14</fb>
    <v>0</v>
  </rv>
  <rv s="0">
    <fb>53868957</fb>
    <v>23</v>
  </rv>
  <rv s="0">
    <fb>48.97</fb>
    <v>0</v>
  </rv>
  <rv s="0">
    <fb>48.94</fb>
    <v>0</v>
  </rv>
  <rv s="0">
    <fb>49.96</fb>
    <v>0</v>
  </rv>
  <rv s="0">
    <fb>76649637</fb>
    <v>23</v>
  </rv>
  <rv s="0">
    <fb>48.164999999999999</fb>
    <v>0</v>
  </rv>
  <rv s="0">
    <fb>49.26</fb>
    <v>0</v>
  </rv>
  <rv s="0">
    <fb>49.29</fb>
    <v>0</v>
  </rv>
  <rv s="0">
    <fb>48</fb>
    <v>0</v>
  </rv>
  <rv s="0">
    <fb>43966873</fb>
    <v>23</v>
  </rv>
  <rv s="0">
    <fb>48.744999999999997</fb>
    <v>0</v>
  </rv>
  <rv s="0">
    <fb>48.66</fb>
    <v>0</v>
  </rv>
  <rv s="0">
    <fb>48.24</fb>
    <v>0</v>
  </rv>
  <rv s="0">
    <fb>34474728</fb>
    <v>23</v>
  </rv>
  <rv s="0">
    <fb>48.21</fb>
    <v>0</v>
  </rv>
  <rv s="0">
    <fb>48.64</fb>
    <v>0</v>
  </rv>
  <rv s="0">
    <fb>49.034999999999997</fb>
    <v>0</v>
  </rv>
  <rv s="0">
    <fb>47.91</fb>
    <v>0</v>
  </rv>
  <rv s="0">
    <fb>38694180</fb>
    <v>23</v>
  </rv>
  <rv s="0">
    <fb>48.545000000000002</fb>
    <v>0</v>
  </rv>
  <rv s="0">
    <fb>48.23</fb>
    <v>0</v>
  </rv>
  <rv s="0">
    <fb>49.08</fb>
    <v>0</v>
  </rv>
  <rv s="0">
    <fb>48.12</fb>
    <v>0</v>
  </rv>
  <rv s="0">
    <fb>39813413</fb>
    <v>23</v>
  </rv>
  <rv s="0">
    <fb>49.77</fb>
    <v>0</v>
  </rv>
  <rv s="0">
    <fb>49.17</fb>
    <v>0</v>
  </rv>
  <rv s="0">
    <fb>50.31</fb>
    <v>0</v>
  </rv>
  <rv s="0">
    <fb>48.99</fb>
    <v>0</v>
  </rv>
  <rv s="0">
    <fb>58321919</fb>
    <v>23</v>
  </rv>
  <rv s="0">
    <fb>50.93</fb>
    <v>0</v>
  </rv>
  <rv s="0">
    <fb>50.2</fb>
    <v>0</v>
  </rv>
  <rv s="0">
    <fb>51.05</fb>
    <v>0</v>
  </rv>
  <rv s="0">
    <fb>49.9</fb>
    <v>0</v>
  </rv>
  <rv s="0">
    <fb>57077439</fb>
    <v>23</v>
  </rv>
  <rv s="0">
    <fb>50.96</fb>
    <v>0</v>
  </rv>
  <rv s="0">
    <fb>51.81</fb>
    <v>0</v>
  </rv>
  <rv s="0">
    <fb>50.7</fb>
    <v>0</v>
  </rv>
  <rv s="0">
    <fb>48403020</fb>
    <v>23</v>
  </rv>
  <rv s="0">
    <fb>51.43</fb>
    <v>0</v>
  </rv>
  <rv s="0">
    <fb>51.63</fb>
    <v>0</v>
  </rv>
  <rv s="0">
    <fb>51.875</fb>
    <v>0</v>
  </rv>
  <rv s="0">
    <fb>51.195</fb>
    <v>0</v>
  </rv>
  <rv s="0">
    <fb>40306098</fb>
    <v>23</v>
  </rv>
  <rv s="0">
    <fb>51.71</fb>
    <v>0</v>
  </rv>
  <rv s="0">
    <fb>51.34</fb>
    <v>0</v>
  </rv>
  <rv s="0">
    <fb>51.744999999999997</fb>
    <v>0</v>
  </rv>
  <rv s="0">
    <fb>50.74</fb>
    <v>0</v>
  </rv>
  <rv s="0">
    <fb>38659440</fb>
    <v>23</v>
  </rv>
  <rv s="0">
    <fb>50.35</fb>
    <v>0</v>
  </rv>
  <rv s="0">
    <fb>52.280299999999997</fb>
    <v>0</v>
  </rv>
  <rv s="0">
    <fb>52.81</fb>
    <v>0</v>
  </rv>
  <rv s="0">
    <fb>49.47</fb>
    <v>0</v>
  </rv>
  <rv s="0">
    <fb>79471496</fb>
    <v>23</v>
  </rv>
  <rv s="0">
    <fb>48.45</fb>
    <v>0</v>
  </rv>
  <rv s="0">
    <fb>49.79</fb>
    <v>0</v>
  </rv>
  <rv s="0">
    <fb>47.9</fb>
    <v>0</v>
  </rv>
  <rv s="0">
    <fb>48430808</fb>
    <v>23</v>
  </rv>
  <rv s="0">
    <fb>50.53</fb>
    <v>0</v>
  </rv>
  <rv s="0">
    <fb>50.03</fb>
    <v>0</v>
  </rv>
  <rv s="0">
    <fb>50.85</fb>
    <v>0</v>
  </rv>
  <rv s="0">
    <fb>49.48</fb>
    <v>0</v>
  </rv>
  <rv s="0">
    <fb>57181877</fb>
    <v>23</v>
  </rv>
  <rv s="0">
    <fb>47.51</fb>
    <v>0</v>
  </rv>
  <rv s="0">
    <fb>47.84</fb>
    <v>0</v>
  </rv>
  <rv s="0">
    <fb>48.07</fb>
    <v>0</v>
  </rv>
  <rv s="0">
    <fb>46.1</fb>
    <v>0</v>
  </rv>
  <rv s="0">
    <fb>111939745</fb>
    <v>23</v>
  </rv>
  <rv s="0">
    <fb>48.78</fb>
    <v>0</v>
  </rv>
  <rv s="0">
    <fb>46.49</fb>
    <v>0</v>
  </rv>
  <rv s="0">
    <fb>48.81</fb>
    <v>0</v>
  </rv>
  <rv s="0">
    <fb>46.13</fb>
    <v>0</v>
  </rv>
  <rv s="0">
    <fb>69862322</fb>
    <v>23</v>
  </rv>
  <rv s="0">
    <fb>47</fb>
    <v>0</v>
  </rv>
  <rv s="0">
    <fb>48.4</fb>
    <v>0</v>
  </rv>
  <rv s="0">
    <fb>48.58</fb>
    <v>0</v>
  </rv>
  <rv s="0">
    <fb>46.79</fb>
    <v>0</v>
  </rv>
  <rv s="0">
    <fb>59256217</fb>
    <v>23</v>
  </rv>
  <rv s="0">
    <fb>46.4</fb>
    <v>0</v>
  </rv>
  <rv s="0">
    <fb>48.1</fb>
    <v>0</v>
  </rv>
  <rv s="0">
    <fb>46.23</fb>
    <v>0</v>
  </rv>
  <rv s="0">
    <fb>47076956</fb>
    <v>23</v>
  </rv>
  <rv s="0">
    <fb>49.45</fb>
    <v>0</v>
  </rv>
  <rv s="0">
    <fb>49.21</fb>
    <v>0</v>
  </rv>
  <rv s="0">
    <fb>49.75</fb>
    <v>0</v>
  </rv>
  <rv s="0">
    <fb>48.61</fb>
    <v>0</v>
  </rv>
  <rv s="0">
    <fb>46302078</fb>
    <v>23</v>
  </rv>
  <rv s="0">
    <fb>49.84</fb>
    <v>0</v>
  </rv>
  <rv s="0">
    <fb>50.29</fb>
    <v>0</v>
  </rv>
  <rv s="0">
    <fb>50.42</fb>
    <v>0</v>
  </rv>
  <rv s="0">
    <fb>49.31</fb>
    <v>0</v>
  </rv>
  <rv s="0">
    <fb>42737104</fb>
    <v>23</v>
  </rv>
  <rv s="0">
    <fb>49.32</fb>
    <v>0</v>
  </rv>
  <rv s="0">
    <fb>48.8</fb>
    <v>0</v>
  </rv>
  <rv s="0">
    <fb>47.63</fb>
    <v>0</v>
  </rv>
  <rv s="0">
    <fb>48670617</fb>
    <v>23</v>
  </rv>
  <rv s="0">
    <fb>49.73</fb>
    <v>0</v>
  </rv>
  <rv s="0">
    <fb>48.91</fb>
    <v>0</v>
  </rv>
  <rv s="0">
    <fb>50.664999999999999</fb>
    <v>0</v>
  </rv>
  <rv s="0">
    <fb>48.634999999999998</fb>
    <v>0</v>
  </rv>
  <rv s="0">
    <fb>52860742</fb>
    <v>23</v>
  </rv>
  <rv s="0">
    <fb>52.26</fb>
    <v>0</v>
  </rv>
  <rv s="0">
    <fb>52.3</fb>
    <v>0</v>
  </rv>
  <rv s="0">
    <fb>60971719</fb>
    <v>23</v>
  </rv>
  <rv s="0">
    <fb>53.8</fb>
    <v>0</v>
  </rv>
  <rv s="0">
    <fb>53.22</fb>
    <v>0</v>
  </rv>
  <rv s="0">
    <fb>54.48</fb>
    <v>0</v>
  </rv>
  <rv s="0">
    <fb>52.91</fb>
    <v>0</v>
  </rv>
  <rv s="0">
    <fb>74719054</fb>
    <v>23</v>
  </rv>
  <rv s="0">
    <fb>53.89</fb>
    <v>0</v>
  </rv>
  <rv s="0">
    <fb>54.53</fb>
    <v>0</v>
  </rv>
  <rv s="0">
    <fb>54.85</fb>
    <v>0</v>
  </rv>
  <rv s="0">
    <fb>53.53</fb>
    <v>0</v>
  </rv>
  <rv s="0">
    <fb>45994933</fb>
    <v>23</v>
  </rv>
  <rv s="0">
    <fb>53.43</fb>
    <v>0</v>
  </rv>
  <rv s="0">
    <fb>55.03</fb>
    <v>0</v>
  </rv>
  <rv s="0">
    <fb>53.34</fb>
    <v>0</v>
  </rv>
  <rv s="0">
    <fb>51640035</fb>
    <v>23</v>
  </rv>
  <rv s="0">
    <fb>55.31</fb>
    <v>0</v>
  </rv>
  <rv s="0">
    <fb>55.19</fb>
    <v>0</v>
  </rv>
  <rv s="0">
    <fb>55.4</fb>
    <v>0</v>
  </rv>
  <rv s="0">
    <fb>54.56</fb>
    <v>0</v>
  </rv>
  <rv s="0">
    <fb>52116325</fb>
    <v>23</v>
  </rv>
  <rv s="0">
    <fb>56.89</fb>
    <v>0</v>
  </rv>
  <rv s="0">
    <fb>54.94</fb>
    <v>0</v>
  </rv>
  <rv s="0">
    <fb>58.13</fb>
    <v>0</v>
  </rv>
  <rv s="0">
    <fb>54.84</fb>
    <v>0</v>
  </rv>
  <rv s="0">
    <fb>70346387</fb>
    <v>23</v>
  </rv>
  <rv s="0">
    <fb>58.9</fb>
    <v>0</v>
  </rv>
  <rv s="0">
    <fb>57.99</fb>
    <v>0</v>
  </rv>
  <rv s="0">
    <fb>59.27</fb>
    <v>0</v>
  </rv>
  <rv s="0">
    <fb>57.51</fb>
    <v>0</v>
  </rv>
  <rv s="0">
    <fb>58597294</fb>
    <v>23</v>
  </rv>
  <rv s="0">
    <fb>57.27</fb>
    <v>0</v>
  </rv>
  <rv s="0">
    <fb>58.44</fb>
    <v>0</v>
  </rv>
  <rv s="0">
    <fb>59.02</fb>
    <v>0</v>
  </rv>
  <rv s="0">
    <fb>56.15</fb>
    <v>0</v>
  </rv>
  <rv s="0">
    <fb>74203373</fb>
    <v>23</v>
  </rv>
  <rv s="0">
    <fb>53.28</fb>
    <v>0</v>
  </rv>
  <rv s="0">
    <fb>56.71</fb>
    <v>0</v>
  </rv>
  <rv s="0">
    <fb>56.8</fb>
    <v>0</v>
  </rv>
  <rv s="0">
    <fb>52.89</fb>
    <v>0</v>
  </rv>
  <rv s="0">
    <fb>88268235</fb>
    <v>23</v>
  </rv>
  <rv s="0">
    <fb>49.12</fb>
    <v>0</v>
  </rv>
  <rv s="0">
    <fb>48.174999999999997</fb>
    <v>0</v>
  </rv>
  <rv s="0">
    <fb>50.274999999999999</fb>
    <v>0</v>
  </rv>
  <rv s="0">
    <fb>47.49</fb>
    <v>0</v>
  </rv>
  <rv s="0">
    <fb>86624116</fb>
    <v>23</v>
  </rv>
  <rv s="0">
    <fb>47.57</fb>
    <v>0</v>
  </rv>
  <rv s="0">
    <fb>51.14</fb>
    <v>0</v>
  </rv>
  <rv s="0">
    <fb>51.24</fb>
    <v>0</v>
  </rv>
  <rv s="0">
    <fb>47.12</fb>
    <v>0</v>
  </rv>
  <rv s="0">
    <fb>88699382</fb>
    <v>23</v>
  </rv>
  <rv s="0">
    <fb>47.7</fb>
    <v>0</v>
  </rv>
  <rv s="0">
    <fb>47.07</fb>
    <v>0</v>
  </rv>
  <rv s="0">
    <fb>86897680</fb>
    <v>23</v>
  </rv>
  <rv s="0">
    <fb>44.01</fb>
    <v>0</v>
  </rv>
  <rv s="0">
    <fb>45.38</fb>
    <v>0</v>
  </rv>
  <rv s="0">
    <fb>46.24</fb>
    <v>0</v>
  </rv>
  <rv s="0">
    <fb>42.21</fb>
    <v>0</v>
  </rv>
  <rv s="0">
    <fb>106416222</fb>
    <v>23</v>
  </rv>
  <rv s="0">
    <fb>45.48</fb>
    <v>0</v>
  </rv>
  <rv s="0">
    <fb>41.354999999999997</fb>
    <v>0</v>
  </rv>
  <rv s="0">
    <fb>46.15</fb>
    <v>0</v>
  </rv>
  <rv s="0">
    <fb>41.04</fb>
    <v>0</v>
  </rv>
  <rv s="0">
    <fb>99633215</fb>
    <v>23</v>
  </rv>
  <rv s="0">
    <fb>47.46</fb>
    <v>0</v>
  </rv>
  <rv s="0">
    <fb>47.42</fb>
    <v>0</v>
  </rv>
  <rv s="0">
    <fb>47.68</fb>
    <v>0</v>
  </rv>
  <rv s="0">
    <fb>44.66</fb>
    <v>0</v>
  </rv>
  <rv s="0">
    <fb>102324726</fb>
    <v>23</v>
  </rv>
  <rv s="0">
    <fb>46.75</fb>
    <v>0</v>
  </rv>
  <rv s="0">
    <fb>49.03</fb>
    <v>0</v>
  </rv>
  <rv s="0">
    <fb>45.67</fb>
    <v>0</v>
  </rv>
  <rv s="0">
    <fb>141972288</fb>
    <v>23</v>
  </rv>
  <rv s="0">
    <fb>50.11</fb>
    <v>0</v>
  </rv>
  <rv s="0">
    <fb>50.14</fb>
    <v>0</v>
  </rv>
  <rv s="0">
    <fb>47.210099999999997</fb>
    <v>0</v>
  </rv>
  <rv s="0">
    <fb>93311779</fb>
    <v>23</v>
  </rv>
  <rv s="0">
    <fb>48.11</fb>
    <v>0</v>
  </rv>
  <rv s="0">
    <fb>48.68</fb>
    <v>0</v>
  </rv>
  <rv s="0">
    <fb>49.72</fb>
    <v>0</v>
  </rv>
  <rv s="0">
    <fb>98302748</fb>
    <v>23</v>
  </rv>
  <rv s="0">
    <fb>48.59</fb>
    <v>0</v>
  </rv>
  <rv s="0">
    <fb>49.44</fb>
    <v>0</v>
  </rv>
  <rv s="0">
    <fb>49.54</fb>
    <v>0</v>
  </rv>
  <rv s="0">
    <fb>46.74</fb>
    <v>0</v>
  </rv>
  <rv s="0">
    <fb>123934205</fb>
    <v>23</v>
  </rv>
  <rv s="0">
    <fb>43.27</fb>
    <v>0</v>
  </rv>
  <rv s="0">
    <fb>43.03</fb>
    <v>0</v>
  </rv>
  <rv s="0">
    <fb>46.34</fb>
    <v>0</v>
  </rv>
  <rv s="0">
    <fb>42.51</fb>
    <v>0</v>
  </rv>
  <rv s="0">
    <fb>80859774</fb>
    <v>23</v>
  </rv>
  <rv s="0">
    <fb>45.41</fb>
    <v>0</v>
  </rv>
  <rv s="0">
    <fb>45.44</fb>
    <v>0</v>
  </rv>
  <rv s="0">
    <fb>43.1</fb>
    <v>0</v>
  </rv>
  <rv s="0">
    <fb>76228247</fb>
    <v>23</v>
  </rv>
  <rv s="0">
    <fb>45.7</fb>
    <v>0</v>
  </rv>
  <rv s="0">
    <fb>44.19</fb>
    <v>0</v>
  </rv>
  <rv s="0">
    <fb>45.97</fb>
    <v>0</v>
  </rv>
  <rv s="0">
    <fb>43.8</fb>
    <v>0</v>
  </rv>
  <rv s="0">
    <fb>102319010</fb>
    <v>23</v>
  </rv>
  <rv s="0">
    <fb>39.01</fb>
    <v>0</v>
  </rv>
  <rv s="0">
    <fb>42</fb>
    <v>0</v>
  </rv>
  <rv s="0">
    <fb>42.5</fb>
    <v>0</v>
  </rv>
  <rv s="0">
    <fb>39</fb>
    <v>0</v>
  </rv>
  <rv s="0">
    <fb>107461521</fb>
    <v>23</v>
  </rv>
  <rv s="0">
    <fb>43.9</fb>
    <v>0</v>
  </rv>
  <rv s="0">
    <fb>42.2</fb>
    <v>0</v>
  </rv>
  <rv s="0">
    <fb>43.91</fb>
    <v>0</v>
  </rv>
  <rv s="0">
    <fb>39.6</fb>
    <v>0</v>
  </rv>
  <rv s="0">
    <fb>85822968</fb>
    <v>23</v>
  </rv>
  <rv s="0">
    <fb>38.71</fb>
    <v>0</v>
  </rv>
  <rv s="0">
    <fb>39.08</fb>
    <v>0</v>
  </rv>
  <rv s="0">
    <fb>43.37</fb>
    <v>0</v>
  </rv>
  <rv s="0">
    <fb>38.51</fb>
    <v>0</v>
  </rv>
  <rv s="0">
    <fb>84545868</fb>
    <v>23</v>
  </rv>
  <rv s="0">
    <fb>41.88</fb>
    <v>0</v>
  </rv>
  <rv s="0">
    <fb>40.19</fb>
    <v>0</v>
  </rv>
  <rv s="0">
    <fb>42.88</fb>
    <v>0</v>
  </rv>
  <rv s="0">
    <fb>38.299999999999997</fb>
    <v>0</v>
  </rv>
  <rv s="0">
    <fb>92741881</fb>
    <v>23</v>
  </rv>
  <rv s="0">
    <fb>39.119999999999997</fb>
    <v>0</v>
  </rv>
  <rv s="0">
    <fb>39.54</fb>
    <v>0</v>
  </rv>
  <rv s="0">
    <fb>41.95</fb>
    <v>0</v>
  </rv>
  <rv s="0">
    <fb>36.75</fb>
    <v>0</v>
  </rv>
  <rv s="0">
    <fb>106949287</fb>
    <v>23</v>
  </rv>
  <rv s="0">
    <fb>39.82</fb>
    <v>0</v>
  </rv>
  <rv s="0">
    <fb>39.56</fb>
    <v>0</v>
  </rv>
  <rv s="0">
    <fb>41.7</fb>
    <v>0</v>
  </rv>
  <rv s="0">
    <fb>37.69</fb>
    <v>0</v>
  </rv>
  <rv s="0">
    <fb>88939024</fb>
    <v>23</v>
  </rv>
  <rv s="0">
    <fb>39.61</fb>
    <v>0</v>
  </rv>
  <rv s="0">
    <fb>41.51</fb>
    <v>0</v>
  </rv>
  <rv s="0">
    <fb>42.482500000000002</fb>
    <v>0</v>
  </rv>
  <rv s="0">
    <fb>39.58</fb>
    <v>0</v>
  </rv>
  <rv s="0">
    <fb>106217592</fb>
    <v>23</v>
  </rv>
  <rv s="0">
    <fb>41.64</fb>
    <v>0</v>
  </rv>
  <rv s="0">
    <fb>40.619999999999997</fb>
    <v>0</v>
  </rv>
  <rv s="0">
    <fb>42.32</fb>
    <v>0</v>
  </rv>
  <rv s="0">
    <fb>38.950000000000003</fb>
    <v>0</v>
  </rv>
  <rv s="0">
    <fb>101704663</fb>
    <v>23</v>
  </rv>
  <rv s="0">
    <fb>46.22</fb>
    <v>0</v>
  </rv>
  <rv s="0">
    <fb>44.04</fb>
    <v>0</v>
  </rv>
  <rv s="0">
    <fb>46.81</fb>
    <v>0</v>
  </rv>
  <rv s="0">
    <fb>43.99</fb>
    <v>0</v>
  </rv>
  <rv s="0">
    <fb>106794151</fb>
    <v>23</v>
  </rv>
  <rv s="0">
    <fb>44.63</fb>
    <v>0</v>
  </rv>
  <rv s="0">
    <fb>47.875</fb>
    <v>0</v>
  </rv>
  <rv s="0">
    <fb>44.424999999999997</fb>
    <v>0</v>
  </rv>
  <rv s="0">
    <fb>93760389</fb>
    <v>23</v>
  </rv>
  <rv s="0">
    <fb>47.5</fb>
    <v>0</v>
  </rv>
  <rv s="0">
    <fb>45.78</fb>
    <v>0</v>
  </rv>
  <rv s="0">
    <fb>45.4</fb>
    <v>0</v>
  </rv>
  <rv s="0">
    <fb>73915608</fb>
    <v>23</v>
  </rv>
  <rv s="0">
    <fb>46.58</fb>
    <v>0</v>
  </rv>
  <rv s="0">
    <fb>46.32</fb>
    <v>0</v>
  </rv>
  <rv s="0">
    <fb>47.975000000000001</fb>
    <v>0</v>
  </rv>
  <rv s="0">
    <fb>45.9</fb>
    <v>0</v>
  </rv>
  <rv s="0">
    <fb>74281007</fb>
    <v>23</v>
  </rv>
  <rv s="0">
    <fb>47.24</fb>
    <v>0</v>
  </rv>
  <rv s="0">
    <fb>48.46</fb>
    <v>0</v>
  </rv>
  <rv s="0">
    <fb>46.66</fb>
    <v>0</v>
  </rv>
  <rv s="0">
    <fb>68066490</fb>
    <v>23</v>
  </rv>
  <rv s="0">
    <fb>47.924999999999997</fb>
    <v>0</v>
  </rv>
  <rv s="0">
    <fb>48.53</fb>
    <v>0</v>
  </rv>
  <rv s="0">
    <fb>45.16</fb>
    <v>0</v>
  </rv>
  <rv s="0">
    <fb>83089041</fb>
    <v>23</v>
  </rv>
  <rv s="0">
    <fb>43.66</fb>
    <v>0</v>
  </rv>
  <rv s="0">
    <fb>44.18</fb>
    <v>0</v>
  </rv>
  <rv s="0">
    <fb>46.85</fb>
    <v>0</v>
  </rv>
  <rv s="0">
    <fb>43.16</fb>
    <v>0</v>
  </rv>
  <rv s="0">
    <fb>92083081</fb>
    <v>23</v>
  </rv>
  <rv s="0">
    <fb>44.49</fb>
    <v>0</v>
  </rv>
  <rv s="0">
    <fb>43.4</fb>
    <v>0</v>
  </rv>
  <rv s="0">
    <fb>45.28</fb>
    <v>0</v>
  </rv>
  <rv s="0">
    <fb>78450700</fb>
    <v>23</v>
  </rv>
  <rv s="0">
    <fb>42.59</fb>
    <v>0</v>
  </rv>
  <rv s="0">
    <fb>44.3</fb>
    <v>0</v>
  </rv>
  <rv s="0">
    <fb>44.839300000000001</fb>
    <v>0</v>
  </rv>
  <rv s="0">
    <fb>78952260</fb>
    <v>23</v>
  </rv>
  <rv s="0">
    <fb>47.52</fb>
    <v>0</v>
  </rv>
  <rv s="0">
    <fb>47.58</fb>
    <v>0</v>
  </rv>
  <rv s="0">
    <fb>44.06</fb>
    <v>0</v>
  </rv>
  <rv s="0">
    <fb>81644327</fb>
    <v>23</v>
  </rv>
  <rv s="0">
    <fb>47.56</fb>
    <v>0</v>
  </rv>
  <rv s="0">
    <fb>48.96</fb>
    <v>0</v>
  </rv>
  <rv s="0">
    <fb>49.65</fb>
    <v>0</v>
  </rv>
  <rv s="0">
    <fb>46.674999999999997</fb>
    <v>0</v>
  </rv>
  <rv s="0">
    <fb>102098689</fb>
    <v>23</v>
  </rv>
  <rv s="0">
    <fb>48.79</fb>
    <v>0</v>
  </rv>
  <rv s="0">
    <fb>49</fb>
    <v>0</v>
  </rv>
  <rv s="0">
    <fb>47.61</fb>
    <v>0</v>
  </rv>
  <rv s="0">
    <fb>64661731</fb>
    <v>23</v>
  </rv>
  <rv s="0">
    <fb>48.38</fb>
    <v>0</v>
  </rv>
  <rv s="0">
    <fb>50.25</fb>
    <v>0</v>
  </rv>
  <rv s="0">
    <fb>47.72</fb>
    <v>0</v>
  </rv>
  <rv s="0">
    <fb>80357393</fb>
    <v>23</v>
  </rv>
  <rv s="0">
    <fb>50.94</fb>
    <v>0</v>
  </rv>
  <rv s="0">
    <fb>48.47</fb>
    <v>0</v>
  </rv>
  <rv s="0">
    <fb>51.07</fb>
    <v>0</v>
  </rv>
  <rv s="0">
    <fb>64290112</fb>
    <v>23</v>
  </rv>
  <rv s="0">
    <fb>54.93</fb>
    <v>0</v>
  </rv>
  <rv s="0">
    <fb>52.234999999999999</fb>
    <v>0</v>
  </rv>
  <rv s="0">
    <fb>55.14</fb>
    <v>0</v>
  </rv>
  <rv s="0">
    <fb>52.11</fb>
    <v>0</v>
  </rv>
  <rv s="0">
    <fb>84688168</fb>
    <v>23</v>
  </rv>
  <rv s="0">
    <fb>54.99</fb>
    <v>0</v>
  </rv>
  <rv s="0">
    <fb>53.73</fb>
    <v>0</v>
  </rv>
  <rv s="0">
    <fb>55.569899999999997</fb>
    <v>0</v>
  </rv>
  <rv s="0">
    <fb>53.41</fb>
    <v>0</v>
  </rv>
  <rv s="0">
    <fb>83497112</fb>
    <v>23</v>
  </rv>
  <rv s="0">
    <fb>56.95</fb>
    <v>0</v>
  </rv>
  <rv s="0">
    <fb>55.96</fb>
    <v>0</v>
  </rv>
  <rv s="0">
    <fb>58.08</fb>
    <v>0</v>
  </rv>
  <rv s="0">
    <fb>55.63</fb>
    <v>0</v>
  </rv>
  <rv s="0">
    <fb>101983358</fb>
    <v>23</v>
  </rv>
  <rv s="0">
    <fb>56.6</fb>
    <v>0</v>
  </rv>
  <rv s="0">
    <fb>57.35</fb>
    <v>0</v>
  </rv>
  <rv s="0">
    <fb>57.755000000000003</fb>
    <v>0</v>
  </rv>
  <rv s="0">
    <fb>76449507</fb>
    <v>23</v>
  </rv>
  <rv s="0">
    <fb>56.97</fb>
    <v>0</v>
  </rv>
  <rv s="0">
    <fb>55.98</fb>
    <v>0</v>
  </rv>
  <rv s="0">
    <fb>58.63</fb>
    <v>0</v>
  </rv>
  <rv s="0">
    <fb>55.85</fb>
    <v>0</v>
  </rv>
  <rv s="0">
    <fb>71999374</fb>
    <v>23</v>
  </rv>
  <rv s="0">
    <fb>52.92</fb>
    <v>0</v>
  </rv>
  <rv s="0">
    <fb>56.9</fb>
    <v>0</v>
  </rv>
  <rv s="0">
    <fb>57.73</fb>
    <v>0</v>
  </rv>
  <rv s="0">
    <fb>51.41</fb>
    <v>0</v>
  </rv>
  <rv s="0">
    <fb>123512606</fb>
    <v>23</v>
  </rv>
  <rv s="0">
    <fb>55.92</fb>
    <v>0</v>
  </rv>
  <rv s="0">
    <fb>54.91</fb>
    <v>0</v>
  </rv>
  <rv s="0">
    <fb>54.34</fb>
    <v>0</v>
  </rv>
  <rv s="0">
    <fb>62768337</fb>
    <v>23</v>
  </rv>
  <rv s="0">
    <fb>55.9</fb>
    <v>0</v>
  </rv>
  <rv s="0">
    <fb>56.65</fb>
    <v>0</v>
  </rv>
  <rv s="0">
    <fb>57.284999999999997</fb>
    <v>0</v>
  </rv>
  <rv s="0">
    <fb>55.64</fb>
    <v>0</v>
  </rv>
  <rv s="0">
    <fb>68223432</fb>
    <v>23</v>
  </rv>
  <rv s="0">
    <fb>56.18</fb>
    <v>0</v>
  </rv>
  <rv s="0">
    <fb>55.1</fb>
    <v>0</v>
  </rv>
  <rv s="0">
    <fb>56.78</fb>
    <v>0</v>
  </rv>
  <rv s="0">
    <fb>54.42</fb>
    <v>0</v>
  </rv>
  <rv s="0">
    <fb>72518703</fb>
    <v>23</v>
  </rv>
  <rv s="0">
    <fb>56.49</fb>
    <v>0</v>
  </rv>
  <rv s="0">
    <fb>58</fb>
    <v>0</v>
  </rv>
  <rv s="0">
    <fb>56.25</fb>
    <v>0</v>
  </rv>
  <rv s="0">
    <fb>62568062</fb>
    <v>23</v>
  </rv>
  <rv s="0">
    <fb>55.51</fb>
    <v>0</v>
  </rv>
  <rv s="0">
    <fb>57.16</fb>
    <v>0</v>
  </rv>
  <rv s="0">
    <fb>55.3</fb>
    <v>0</v>
  </rv>
  <rv s="0">
    <fb>80501820</fb>
    <v>23</v>
  </rv>
  <rv s="0">
    <fb>53.66</fb>
    <v>0</v>
  </rv>
  <rv s="0">
    <fb>54.86</fb>
    <v>0</v>
  </rv>
  <rv s="0">
    <fb>52.74</fb>
    <v>0</v>
  </rv>
  <rv s="0">
    <fb>110028942</fb>
    <v>23</v>
  </rv>
  <rv s="0">
    <fb>52.39</fb>
    <v>0</v>
  </rv>
  <rv s="0">
    <fb>54.29</fb>
    <v>0</v>
  </rv>
  <rv s="0">
    <fb>52.03</fb>
    <v>0</v>
  </rv>
  <rv s="0">
    <fb>65543944</fb>
    <v>23</v>
  </rv>
  <rv s="0">
    <fb>49.88</fb>
    <v>0</v>
  </rv>
  <rv s="0">
    <fb>51.95</fb>
    <v>0</v>
  </rv>
  <rv s="0">
    <fb>49.09</fb>
    <v>0</v>
  </rv>
  <rv s="0">
    <fb>69258776</fb>
    <v>23</v>
  </rv>
  <rv s="0">
    <fb>52.56</fb>
    <v>0</v>
  </rv>
  <rv s="0">
    <fb>49.814999999999998</fb>
    <v>0</v>
  </rv>
  <rv s="0">
    <fb>52.61</fb>
    <v>0</v>
  </rv>
  <rv s="0">
    <fb>62590577</fb>
    <v>23</v>
  </rv>
  <rv s="0">
    <fb>52.19</fb>
    <v>0</v>
  </rv>
  <rv s="0">
    <fb>53.51</fb>
    <v>0</v>
  </rv>
  <rv s="0">
    <fb>51.29</fb>
    <v>0</v>
  </rv>
  <rv s="0">
    <fb>56560532</fb>
    <v>23</v>
  </rv>
  <rv s="0">
    <fb>52.16</fb>
    <v>0</v>
  </rv>
  <rv s="0">
    <fb>52.42</fb>
    <v>0</v>
  </rv>
  <rv s="0">
    <fb>53.31</fb>
    <v>0</v>
  </rv>
  <rv s="0">
    <fb>51.88</fb>
    <v>0</v>
  </rv>
  <rv s="0">
    <fb>47843729</fb>
    <v>23</v>
  </rv>
  <rv s="0">
    <fb>52.93</fb>
    <v>0</v>
  </rv>
  <rv s="0">
    <fb>52.9666</fb>
    <v>0</v>
  </rv>
  <rv s="0">
    <fb>51.62</fb>
    <v>0</v>
  </rv>
  <rv s="0">
    <fb>48956641</fb>
    <v>23</v>
  </rv>
  <rv s="0">
    <fb>53.19</fb>
    <v>0</v>
  </rv>
  <rv s="0">
    <fb>52.15</fb>
    <v>0</v>
  </rv>
  <rv s="0">
    <fb>53.27</fb>
    <v>0</v>
  </rv>
  <rv s="0">
    <fb>40396459</fb>
    <v>23</v>
  </rv>
  <rv s="0">
    <fb>55.74</fb>
    <v>0</v>
  </rv>
  <rv s="0">
    <fb>52.9</fb>
    <v>0</v>
  </rv>
  <rv s="0">
    <fb>55.89</fb>
    <v>0</v>
  </rv>
  <rv s="0">
    <fb>52.75</fb>
    <v>0</v>
  </rv>
  <rv s="0">
    <fb>68107397</fb>
    <v>23</v>
  </rv>
  <rv s="0">
    <fb>53.76</fb>
    <v>0</v>
  </rv>
  <rv s="0">
    <fb>56.206499999999998</fb>
    <v>0</v>
  </rv>
  <rv s="0">
    <fb>56.58</fb>
    <v>0</v>
  </rv>
  <rv s="0">
    <fb>53.75</fb>
    <v>0</v>
  </rv>
  <rv s="0">
    <fb>55631098</fb>
    <v>23</v>
  </rv>
  <rv s="0">
    <fb>52.18</fb>
    <v>0</v>
  </rv>
  <rv s="0">
    <fb>54.04</fb>
    <v>0</v>
  </rv>
  <rv s="0">
    <fb>55.22</fb>
    <v>0</v>
  </rv>
  <rv s="0">
    <fb>51.295000000000002</fb>
    <v>0</v>
  </rv>
  <rv s="0">
    <fb>76354100</fb>
    <v>23</v>
  </rv>
  <rv s="0">
    <fb>54.51</fb>
    <v>0</v>
  </rv>
  <rv s="0">
    <fb>52.1</fb>
    <v>0</v>
  </rv>
  <rv s="0">
    <fb>54.54</fb>
    <v>0</v>
  </rv>
  <rv s="0">
    <fb>51.61</fb>
    <v>0</v>
  </rv>
  <rv s="0">
    <fb>73310920</fb>
    <v>23</v>
  </rv>
  <rv s="0">
    <fb>54.2</fb>
    <v>0</v>
  </rv>
  <rv s="0">
    <fb>53.32</fb>
    <v>0</v>
  </rv>
  <rv s="0">
    <fb>54.435000000000002</fb>
    <v>0</v>
  </rv>
  <rv s="0">
    <fb>52.86</fb>
    <v>0</v>
  </rv>
  <rv s="0">
    <fb>66345035</fb>
    <v>23</v>
  </rv>
  <rv s="0">
    <fb>54.59</fb>
    <v>0</v>
  </rv>
  <rv s="0">
    <fb>54.98</fb>
    <v>0</v>
  </rv>
  <rv s="0">
    <fb>55.25</fb>
    <v>0</v>
  </rv>
  <rv s="0">
    <fb>54.24</fb>
    <v>0</v>
  </rv>
  <rv s="0">
    <fb>48499140</fb>
    <v>23</v>
  </rv>
  <rv s="0">
    <fb>55.47</fb>
    <v>0</v>
  </rv>
  <rv s="0">
    <fb>54.39</fb>
    <v>0</v>
  </rv>
  <rv s="0">
    <fb>56.73</fb>
    <v>0</v>
  </rv>
  <rv s="0">
    <fb>54.36</fb>
    <v>0</v>
  </rv>
  <rv s="0">
    <fb>60388543</fb>
    <v>23</v>
  </rv>
  <rv s="0">
    <fb>56.39</fb>
    <v>0</v>
  </rv>
  <rv s="0">
    <fb>56.98</fb>
    <v>0</v>
  </rv>
  <rv s="0">
    <fb>55.625</fb>
    <v>0</v>
  </rv>
  <rv s="0">
    <fb>50888191</fb>
    <v>23</v>
  </rv>
  <rv s="0">
    <fb>54.65</fb>
    <v>0</v>
  </rv>
  <rv s="0">
    <fb>56.68</fb>
    <v>0</v>
  </rv>
  <rv s="0">
    <fb>56.72</fb>
    <v>0</v>
  </rv>
  <rv s="0">
    <fb>54.61</fb>
    <v>0</v>
  </rv>
  <rv s="0">
    <fb>48496114</fb>
    <v>23</v>
  </rv>
  <rv s="0">
    <fb>55.17</fb>
    <v>0</v>
  </rv>
  <rv s="0">
    <fb>54.77</fb>
    <v>0</v>
  </rv>
  <rv s="0">
    <fb>55.3748</fb>
    <v>0</v>
  </rv>
  <rv s="0">
    <fb>53.78</fb>
    <v>0</v>
  </rv>
  <rv s="0">
    <fb>43408077</fb>
    <v>23</v>
  </rv>
  <rv s="0">
    <fb>56.01</fb>
    <v>0</v>
  </rv>
  <rv s="0">
    <fb>56.08</fb>
    <v>0</v>
  </rv>
  <rv s="0">
    <fb>53.02</fb>
    <v>0</v>
  </rv>
  <rv s="0">
    <fb>50706346</fb>
    <v>23</v>
  </rv>
  <rv s="0">
    <fb>102139375</fb>
    <v>23</v>
  </rv>
  <rv s="0">
    <fb>51.74</fb>
    <v>0</v>
  </rv>
  <rv s="0">
    <fb>52.25</fb>
    <v>0</v>
  </rv>
  <rv s="0">
    <fb>53.54</fb>
    <v>0</v>
  </rv>
  <rv s="0">
    <fb>51.25</fb>
    <v>0</v>
  </rv>
  <rv s="0">
    <fb>53530730</fb>
    <v>23</v>
  </rv>
  <rv s="0">
    <fb>52.07</fb>
    <v>0</v>
  </rv>
  <rv s="0">
    <fb>51.85</fb>
    <v>0</v>
  </rv>
  <rv s="0">
    <fb>64406006</fb>
    <v>23</v>
  </rv>
  <rv s="0">
    <fb>53.63</fb>
    <v>0</v>
  </rv>
  <rv s="0">
    <fb>54.11</fb>
    <v>0</v>
  </rv>
  <rv s="0">
    <fb>36949860</fb>
    <v>23</v>
  </rv>
  <rv s="0">
    <fb>53.45</fb>
    <v>0</v>
  </rv>
  <rv s="0">
    <fb>53.57</fb>
    <v>0</v>
  </rv>
  <rv s="0">
    <fb>52.01</fb>
    <v>0</v>
  </rv>
  <rv s="0">
    <fb>42855210</fb>
    <v>23</v>
  </rv>
  <rv s="0">
    <fb>52.73</fb>
    <v>0</v>
  </rv>
  <rv s="0">
    <fb>53.596499999999999</fb>
    <v>0</v>
  </rv>
  <rv s="0">
    <fb>53.65</fb>
    <v>0</v>
  </rv>
  <rv s="0">
    <fb>52.33</fb>
    <v>0</v>
  </rv>
  <rv s="0">
    <fb>46578362</fb>
    <v>23</v>
  </rv>
  <rv s="0">
    <fb>52.63</fb>
    <v>0</v>
  </rv>
  <rv s="0">
    <fb>52.59</fb>
    <v>0</v>
  </rv>
  <rv s="0">
    <fb>53.74</fb>
    <v>0</v>
  </rv>
  <rv s="0">
    <fb>52.2</fb>
    <v>0</v>
  </rv>
  <rv s="0">
    <fb>44620367</fb>
    <v>23</v>
  </rv>
  <rv s="0">
    <fb>53.1</fb>
    <v>0</v>
  </rv>
  <rv s="0">
    <fb>52.99</fb>
    <v>0</v>
  </rv>
  <rv s="0">
    <fb>52.08</fb>
    <v>0</v>
  </rv>
  <rv s="0">
    <fb>53706929</fb>
    <v>23</v>
  </rv>
  <rv s="0">
    <fb>52.97</fb>
    <v>0</v>
  </rv>
  <rv s="0">
    <fb>53.3</fb>
    <v>0</v>
  </rv>
  <rv s="0">
    <fb>53.35</fb>
    <v>0</v>
  </rv>
  <rv s="0">
    <fb>39515420</fb>
    <v>23</v>
  </rv>
  <rv s="0">
    <fb>52.9497</fb>
    <v>0</v>
  </rv>
  <rv s="0">
    <fb>56.46</fb>
    <v>0</v>
  </rv>
  <rv s="0">
    <fb>52.72</fb>
    <v>0</v>
  </rv>
  <rv s="0">
    <fb>79270788</fb>
    <v>23</v>
  </rv>
  <rv s="0">
    <fb>57.2</fb>
    <v>0</v>
  </rv>
  <rv s="0">
    <fb>59</fb>
    <v>0</v>
  </rv>
  <rv s="0">
    <fb>57.03</fb>
    <v>0</v>
  </rv>
  <rv s="0">
    <fb>78364907</fb>
    <v>23</v>
  </rv>
  <rv s="0">
    <fb>52.83</fb>
    <v>0</v>
  </rv>
  <rv s="0">
    <fb>55.94</fb>
    <v>0</v>
  </rv>
  <rv s="0">
    <fb>52.8</fb>
    <v>0</v>
  </rv>
  <rv s="0">
    <fb>78226562</fb>
    <v>23</v>
  </rv>
  <rv s="0">
    <fb>53.5</fb>
    <v>0</v>
  </rv>
  <rv s="0">
    <fb>55.01</fb>
    <v>0</v>
  </rv>
  <rv s="0">
    <fb>55.6</fb>
    <v>0</v>
  </rv>
  <rv s="0">
    <fb>70897625</fb>
    <v>23</v>
  </rv>
  <rv s="0">
    <fb>54.68</fb>
    <v>0</v>
  </rv>
  <rv s="0">
    <fb>52.58</fb>
    <v>0</v>
  </rv>
  <rv s="0">
    <fb>54.73</fb>
    <v>0</v>
  </rv>
  <rv s="0">
    <fb>52.412799999999997</fb>
    <v>0</v>
  </rv>
  <rv s="0">
    <fb>56435339</fb>
    <v>23</v>
  </rv>
  <rv s="0">
    <fb>54.46</fb>
    <v>0</v>
  </rv>
  <rv s="0">
    <fb>55.72</fb>
    <v>0</v>
  </rv>
  <rv s="0">
    <fb>56.07</fb>
    <v>0</v>
  </rv>
  <rv s="0">
    <fb>53.59</fb>
    <v>0</v>
  </rv>
  <rv s="0">
    <fb>50721749</fb>
    <v>23</v>
  </rv>
  <rv s="0">
    <fb>54.55</fb>
    <v>0</v>
  </rv>
  <rv s="0">
    <fb>54.79</fb>
    <v>0</v>
  </rv>
  <rv s="0">
    <fb>55.82</fb>
    <v>0</v>
  </rv>
  <rv s="0">
    <fb>54.3</fb>
    <v>0</v>
  </rv>
  <rv s="0">
    <fb>44748725</fb>
    <v>23</v>
  </rv>
  <rv s="0">
    <fb>54.62</fb>
    <v>0</v>
  </rv>
  <rv s="0">
    <fb>55.122500000000002</fb>
    <v>0</v>
  </rv>
  <rv s="0">
    <fb>40164710</fb>
    <v>23</v>
  </rv>
  <rv s="0">
    <fb>54.23</fb>
    <v>0</v>
  </rv>
  <rv s="0">
    <fb>54.41</fb>
    <v>0</v>
  </rv>
  <rv s="0">
    <fb>55.454999999999998</fb>
    <v>0</v>
  </rv>
  <rv s="0">
    <fb>53.814999999999998</fb>
    <v>0</v>
  </rv>
  <rv s="0">
    <fb>52664316</fb>
    <v>23</v>
  </rv>
  <rv s="0">
    <fb>54.76</fb>
    <v>0</v>
  </rv>
  <rv s="0">
    <fb>54.67</fb>
    <v>0</v>
  </rv>
  <rv s="0">
    <fb>44514568</fb>
    <v>23</v>
  </rv>
  <rv s="0">
    <fb>53.99</fb>
    <v>0</v>
  </rv>
  <rv s="0">
    <fb>55.05</fb>
    <v>0</v>
  </rv>
  <rv s="0">
    <fb>55.37</fb>
    <v>0</v>
  </rv>
  <rv s="0">
    <fb>53.87</fb>
    <v>0</v>
  </rv>
  <rv s="0">
    <fb>48089011</fb>
    <v>23</v>
  </rv>
  <rv s="0">
    <fb>53.94</fb>
    <v>0</v>
  </rv>
  <rv s="0">
    <fb>54.74</fb>
    <v>0</v>
  </rv>
  <rv s="0">
    <fb>51.92</fb>
    <v>0</v>
  </rv>
  <rv s="0">
    <fb>53381127</fb>
    <v>23</v>
  </rv>
  <rv s="0">
    <fb>51.93</fb>
    <v>0</v>
  </rv>
  <rv s="0">
    <fb>52.7</fb>
    <v>0</v>
  </rv>
  <rv s="0">
    <fb>50.54</fb>
    <v>0</v>
  </rv>
  <rv s="0">
    <fb>50975460</fb>
    <v>23</v>
  </rv>
  <rv s="0">
    <fb>50.1</fb>
    <v>0</v>
  </rv>
  <rv s="0">
    <fb>64969918</fb>
    <v>23</v>
  </rv>
  <rv s="0">
    <fb>50.28</fb>
    <v>0</v>
  </rv>
  <rv s="0">
    <fb>50.15</fb>
    <v>0</v>
  </rv>
  <rv s="0">
    <fb>48.42</fb>
    <v>0</v>
  </rv>
  <rv s="0">
    <fb>49235542</fb>
    <v>23</v>
  </rv>
  <rv s="0">
    <fb>51.16</fb>
    <v>0</v>
  </rv>
  <rv s="0">
    <fb>52.77</fb>
    <v>0</v>
  </rv>
  <rv s="0">
    <fb>50.82</fb>
    <v>0</v>
  </rv>
  <rv s="0">
    <fb>42088868</fb>
    <v>23</v>
  </rv>
  <rv s="0">
    <fb>52.87</fb>
    <v>0</v>
  </rv>
  <rv s="0">
    <fb>51.6</fb>
    <v>0</v>
  </rv>
  <rv s="0">
    <fb>32251180</fb>
    <v>23</v>
  </rv>
  <rv s="0">
    <fb>52.34</fb>
    <v>0</v>
  </rv>
  <rv s="0">
    <fb>53.033499999999997</fb>
    <v>0</v>
  </rv>
  <rv s="0">
    <fb>52.050800000000002</fb>
    <v>0</v>
  </rv>
  <rv s="0">
    <fb>29006517</fb>
    <v>23</v>
  </rv>
  <rv s="0">
    <fb>53.4</fb>
    <v>0</v>
  </rv>
  <rv s="0">
    <fb>53.52</fb>
    <v>0</v>
  </rv>
  <rv s="0">
    <fb>36616907</fb>
    <v>23</v>
  </rv>
  <rv s="0">
    <fb>54.17</fb>
    <v>0</v>
  </rv>
  <rv s="0">
    <fb>31795551</fb>
    <v>23</v>
  </rv>
  <rv s="0">
    <fb>53.01</fb>
    <v>0</v>
  </rv>
  <rv s="0">
    <fb>53.47</fb>
    <v>0</v>
  </rv>
  <rv s="0">
    <fb>35370317</fb>
    <v>23</v>
  </rv>
  <rv s="0">
    <fb>57.255000000000003</fb>
    <v>0</v>
  </rv>
  <rv s="0">
    <fb>57.58</fb>
    <v>0</v>
  </rv>
  <rv s="0">
    <fb>87216264</fb>
    <v>23</v>
  </rv>
  <rv s="0">
    <fb>55.88</fb>
    <v>0</v>
  </rv>
  <rv s="0">
    <fb>57.54</fb>
    <v>0</v>
  </rv>
  <rv s="0">
    <fb>58.15</fb>
    <v>0</v>
  </rv>
  <rv s="0">
    <fb>59700682</fb>
    <v>23</v>
  </rv>
  <rv s="0">
    <fb>58.35</fb>
    <v>0</v>
  </rv>
  <rv s="0">
    <fb>53.38</fb>
    <v>0</v>
  </rv>
  <rv s="0">
    <fb>57372648</fb>
    <v>23</v>
  </rv>
  <rv s="0">
    <fb>54.72</fb>
    <v>0</v>
  </rv>
  <rv s="0">
    <fb>54890110</fb>
    <v>23</v>
  </rv>
  <rv s="0">
    <fb>55.34</fb>
    <v>0</v>
  </rv>
  <rv s="0">
    <fb>54.96</fb>
    <v>0</v>
  </rv>
  <rv s="0">
    <fb>42170353</fb>
    <v>23</v>
  </rv>
  <rv s="0">
    <fb>54.92</fb>
    <v>0</v>
  </rv>
  <rv s="0">
    <fb>55.15</fb>
    <v>0</v>
  </rv>
  <rv s="0">
    <fb>36770403</fb>
    <v>23</v>
  </rv>
  <rv s="0">
    <fb>55.04</fb>
    <v>0</v>
  </rv>
  <rv s="0">
    <fb>55.81</fb>
    <v>0</v>
  </rv>
  <rv s="0">
    <fb>34272585</fb>
    <v>23</v>
  </rv>
  <rv s="0">
    <fb>57.46</fb>
    <v>0</v>
  </rv>
  <rv s="0">
    <fb>55.23</fb>
    <v>0</v>
  </rv>
  <rv s="0">
    <fb>57.53</fb>
    <v>0</v>
  </rv>
  <rv s="0">
    <fb>54.83</fb>
    <v>0</v>
  </rv>
  <rv s="0">
    <fb>44870182</fb>
    <v>23</v>
  </rv>
  <rv s="0">
    <fb>57.805</fb>
    <v>0</v>
  </rv>
  <rv s="0">
    <fb>58.5</fb>
    <v>0</v>
  </rv>
  <rv s="0">
    <fb>56.317300000000003</fb>
    <v>0</v>
  </rv>
  <rv s="0">
    <fb>44495256</fb>
    <v>23</v>
  </rv>
  <rv s="0">
    <fb>61.79</fb>
    <v>0</v>
  </rv>
  <rv s="0">
    <fb>57.07</fb>
    <v>0</v>
  </rv>
  <rv s="0">
    <fb>134536207</fb>
    <v>23</v>
  </rv>
  <rv s="0">
    <fb>59.57</fb>
    <v>0</v>
  </rv>
  <rv s="0">
    <fb>62.33</fb>
    <v>0</v>
  </rv>
  <rv s="0">
    <fb>58.6342</fb>
    <v>0</v>
  </rv>
  <rv s="0">
    <fb>101374236</fb>
    <v>23</v>
  </rv>
  <rv s="0">
    <fb>69.400000000000006</fb>
    <v>0</v>
  </rv>
  <rv s="0">
    <fb>64.180000000000007</fb>
    <v>0</v>
  </rv>
  <rv s="0">
    <fb>69.94</fb>
    <v>0</v>
  </rv>
  <rv s="0">
    <fb>64.05</fb>
    <v>0</v>
  </rv>
  <rv s="0">
    <fb>204651910</fb>
    <v>23</v>
  </rv>
  <rv s="0">
    <fb>68.97</fb>
    <v>0</v>
  </rv>
  <rv s="0">
    <fb>69.28</fb>
    <v>0</v>
  </rv>
  <rv s="0">
    <fb>71.63</fb>
    <v>0</v>
  </rv>
  <rv s="0">
    <fb>107486086</fb>
    <v>23</v>
  </rv>
  <rv s="0">
    <fb>67.61</fb>
    <v>0</v>
  </rv>
  <rv s="0">
    <fb>68.099999999999994</fb>
    <v>0</v>
  </rv>
  <rv s="0">
    <fb>69.8</fb>
    <v>0</v>
  </rv>
  <rv s="0">
    <fb>67.02</fb>
    <v>0</v>
  </rv>
  <rv s="0">
    <fb>84620821</fb>
    <v>23</v>
  </rv>
  <rv s="0">
    <fb>76.09</fb>
    <v>0</v>
  </rv>
  <rv s="0">
    <fb>77.19</fb>
    <v>0</v>
  </rv>
  <rv s="0">
    <fb>73.900000000000006</fb>
    <v>0</v>
  </rv>
  <rv s="0">
    <fb>132564842</fb>
    <v>23</v>
  </rv>
  <rv s="0">
    <fb>79652824</fb>
    <v>23</v>
  </rv>
  <rv s="0">
    <fb>71512654</fb>
    <v>23</v>
  </rv>
  <rv s="0">
    <fb>78.19</fb>
    <v>0</v>
  </rv>
  <rv s="0">
    <fb>78.5</fb>
    <v>0</v>
  </rv>
  <rv s="0">
    <fb>77.06</fb>
    <v>0</v>
  </rv>
  <rv s="0">
    <fb>42520581</fb>
    <v>23</v>
  </rv>
  <rv s="0">
    <fb>85.04</fb>
    <v>0</v>
  </rv>
  <rv s="0">
    <fb>78.03</fb>
    <v>0</v>
  </rv>
  <rv s="0">
    <fb>85.805000000000007</fb>
    <v>0</v>
  </rv>
  <rv s="0">
    <fb>155291747</fb>
    <v>23</v>
  </rv>
  <rv s="0">
    <fb>84.96</fb>
    <v>0</v>
  </rv>
  <rv s="0">
    <fb>86.32</fb>
    <v>0</v>
  </rv>
  <rv s="0">
    <fb>83.32</fb>
    <v>0</v>
  </rv>
  <rv s="0">
    <fb>65565891</fb>
    <v>23</v>
  </rv>
  <rv s="0">
    <fb>86.71</fb>
    <v>0</v>
  </rv>
  <rv s="0">
    <fb>85.49</fb>
    <v>0</v>
  </rv>
  <rv s="0">
    <fb>86.98</fb>
    <v>0</v>
  </rv>
  <rv s="0">
    <fb>84.780100000000004</fb>
    <v>0</v>
  </rv>
  <rv s="0">
    <fb>53841274</fb>
    <v>23</v>
  </rv>
  <rv s="0">
    <fb>84.85</fb>
    <v>0</v>
  </rv>
  <rv s="0">
    <fb>86.67</fb>
    <v>0</v>
  </rv>
  <rv s="0">
    <fb>87.29</fb>
    <v>0</v>
  </rv>
  <rv s="0">
    <fb>82.670199999999994</fb>
    <v>0</v>
  </rv>
  <rv s="0">
    <fb>66358764</fb>
    <v>23</v>
  </rv>
  <rv s="0">
    <fb>82.24</fb>
    <v>0</v>
  </rv>
  <rv s="0">
    <fb>85.05</fb>
    <v>0</v>
  </rv>
  <rv s="0">
    <fb>85.16</fb>
    <v>0</v>
  </rv>
  <rv s="0">
    <fb>79.322100000000006</fb>
    <v>0</v>
  </rv>
  <rv s="0">
    <fb>70360896</fb>
    <v>23</v>
  </rv>
  <rv s="0">
    <fb>80.709999999999994</fb>
    <v>0</v>
  </rv>
  <rv s="0">
    <fb>76.099999999999994</fb>
    <v>0</v>
  </rv>
  <rv s="0">
    <fb>77521060</fb>
    <v>23</v>
  </rv>
  <rv s="0">
    <fb>82.61</fb>
    <v>0</v>
  </rv>
  <rv s="0">
    <fb>82.88</fb>
    <v>0</v>
  </rv>
  <rv s="0">
    <fb>77.55</fb>
    <v>0</v>
  </rv>
  <rv s="0">
    <fb>88284484</fb>
    <v>23</v>
  </rv>
  <rv s="0">
    <fb>81.84</fb>
    <v>0</v>
  </rv>
  <rv s="0">
    <fb>84.02</fb>
    <v>0</v>
  </rv>
  <rv s="0">
    <fb>81.540000000000006</fb>
    <v>0</v>
  </rv>
  <rv s="0">
    <fb>57187890</fb>
    <v>23</v>
  </rv>
  <rv s="0">
    <fb>81.3</fb>
    <v>0</v>
  </rv>
  <rv s="0">
    <fb>81.81</fb>
    <v>0</v>
  </rv>
  <rv s="0">
    <fb>42174354</fb>
    <v>23</v>
  </rv>
  <rv s="0">
    <fb>82.09</fb>
    <v>0</v>
  </rv>
  <rv s="0">
    <fb>83.06</fb>
    <v>0</v>
  </rv>
  <rv s="0">
    <fb>81.552000000000007</fb>
    <v>0</v>
  </rv>
  <rv s="0">
    <fb>31210082</fb>
    <v>23</v>
  </rv>
  <rv s="0">
    <fb>81.66</fb>
    <v>0</v>
  </rv>
  <rv s="0">
    <fb>82.8</fb>
    <v>0</v>
  </rv>
  <rv s="0">
    <fb>81.03</fb>
    <v>0</v>
  </rv>
  <rv s="0">
    <fb>30827067</fb>
    <v>23</v>
  </rv>
  <rv s="0">
    <fb>81.09</fb>
    <v>0</v>
  </rv>
  <rv s="0">
    <fb>81.775700000000001</fb>
    <v>0</v>
  </rv>
  <rv s="0">
    <fb>81.849999999999994</fb>
    <v>0</v>
  </rv>
  <rv s="0">
    <fb>80.45</fb>
    <v>0</v>
  </rv>
  <rv s="0">
    <fb>37278186</fb>
    <v>23</v>
  </rv>
  <rv s="0">
    <fb>82.77</fb>
    <v>0</v>
  </rv>
  <rv s="0">
    <fb>79.739999999999995</fb>
    <v>0</v>
  </rv>
  <rv s="0">
    <fb>82.84</fb>
    <v>0</v>
  </rv>
  <rv s="0">
    <fb>79.12</fb>
    <v>0</v>
  </rv>
  <rv s="0">
    <fb>42801503</fb>
    <v>23</v>
  </rv>
  <rv s="0">
    <fb>83.81</fb>
    <v>0</v>
  </rv>
  <rv s="0">
    <fb>83.29</fb>
    <v>0</v>
  </rv>
  <rv s="0">
    <fb>84.41</fb>
    <v>0</v>
  </rv>
  <rv s="0">
    <fb>82.23</fb>
    <v>0</v>
  </rv>
  <rv s="0">
    <fb>48179649</fb>
    <v>23</v>
  </rv>
  <rv s="0">
    <fb>84.55</fb>
    <v>0</v>
  </rv>
  <rv s="0">
    <fb>85.33</fb>
    <v>0</v>
  </rv>
  <rv s="0">
    <fb>82.55</fb>
    <v>0</v>
  </rv>
  <rv s="0">
    <fb>37719104</fb>
    <v>23</v>
  </rv>
  <rv s="0">
    <fb>86.35</fb>
    <v>0</v>
  </rv>
  <rv s="0">
    <fb>83.36</fb>
    <v>0</v>
  </rv>
  <rv s="0">
    <fb>82.35</fb>
    <v>0</v>
  </rv>
  <rv s="0">
    <fb>48552510</fb>
    <v>23</v>
  </rv>
  <rv s="0">
    <fb>86.02</fb>
    <v>0</v>
  </rv>
  <rv s="0">
    <fb>86.969399999999993</fb>
    <v>0</v>
  </rv>
  <rv s="0">
    <fb>85.2</fb>
    <v>0</v>
  </rv>
  <rv s="0">
    <fb>46897020</fb>
    <v>23</v>
  </rv>
  <rv s="0">
    <fb>83.8</fb>
    <v>0</v>
  </rv>
  <rv s="0">
    <fb>86.58</fb>
    <v>0</v>
  </rv>
  <rv s="0">
    <fb>82.94</fb>
    <v>0</v>
  </rv>
  <rv s="0">
    <fb>42047637</fb>
    <v>23</v>
  </rv>
  <rv s="0">
    <fb>85.55</fb>
    <v>0</v>
  </rv>
  <rv s="0">
    <fb>86.04</fb>
    <v>0</v>
  </rv>
  <rv s="0">
    <fb>84.19</fb>
    <v>0</v>
  </rv>
  <rv s="0">
    <fb>40540340</fb>
    <v>23</v>
  </rv>
  <rv s="0">
    <fb>90.82</fb>
    <v>0</v>
  </rv>
  <rv s="0">
    <fb>92.64</fb>
    <v>0</v>
  </rv>
  <rv s="0">
    <fb>90388432</fb>
    <v>23</v>
  </rv>
  <rv s="0">
    <fb>92.18</fb>
    <v>0</v>
  </rv>
  <rv s="0">
    <fb>92.51</fb>
    <v>0</v>
  </rv>
  <rv s="0">
    <fb>90.189899999999994</fb>
    <v>0</v>
  </rv>
  <rv s="0">
    <fb>55664876</fb>
    <v>23</v>
  </rv>
  <rv s="0">
    <fb>90.22</fb>
    <v>0</v>
  </rv>
  <rv s="0">
    <fb>94.01</fb>
    <v>0</v>
  </rv>
  <rv s="0">
    <fb>94.28</fb>
    <v>0</v>
  </rv>
  <rv s="0">
    <fb>50120361</fb>
    <v>23</v>
  </rv>
  <rv s="0">
    <fb>82.54</fb>
    <v>0</v>
  </rv>
  <rv s="0">
    <fb>87.84</fb>
    <v>0</v>
  </rv>
  <rv s="0">
    <fb>81.59</fb>
    <v>0</v>
  </rv>
  <rv s="0">
    <fb>86506712</fb>
    <v>23</v>
  </rv>
  <rv s="0">
    <fb>82.01</fb>
    <v>0</v>
  </rv>
  <rv s="0">
    <fb>81.45</fb>
    <v>0</v>
  </rv>
  <rv s="0">
    <fb>82167282</fb>
    <v>23</v>
  </rv>
  <rv s="0">
    <fb>54675874</fb>
    <v>23</v>
  </rv>
  <rv s="0">
    <fb>81.91</fb>
    <v>0</v>
  </rv>
  <rv s="0">
    <fb>81.400000000000006</fb>
    <v>0</v>
  </rv>
  <rv s="0">
    <fb>82.44</fb>
    <v>0</v>
  </rv>
  <rv s="0">
    <fb>79.28</fb>
    <v>0</v>
  </rv>
  <rv s="0">
    <fb>53926543</fb>
    <v>23</v>
  </rv>
  <rv s="0">
    <fb>83.07</fb>
    <v>0</v>
  </rv>
  <rv s="0">
    <fb>83.31</fb>
    <v>0</v>
  </rv>
  <rv s="0">
    <fb>78.38</fb>
    <v>0</v>
  </rv>
  <rv s="0">
    <fb>51188796</fb>
    <v>23</v>
  </rv>
  <rv s="0">
    <fb>76.34</fb>
    <v>0</v>
  </rv>
  <rv s="0">
    <fb>79.819999999999993</fb>
    <v>0</v>
  </rv>
  <rv s="0">
    <fb>79.989999999999995</fb>
    <v>0</v>
  </rv>
  <rv s="0">
    <fb>54477609</fb>
    <v>23</v>
  </rv>
  <rv s="0">
    <fb>78.819999999999993</fb>
    <v>0</v>
  </rv>
  <rv s="0">
    <fb>76.260000000000005</fb>
    <v>0</v>
  </rv>
  <rv s="0">
    <fb>47336379</fb>
    <v>23</v>
  </rv>
  <rv s="0">
    <fb>75.97</fb>
    <v>0</v>
  </rv>
  <rv s="0">
    <fb>57782142</fb>
    <v>23</v>
  </rv>
  <rv s="0">
    <fb>76.66</fb>
    <v>0</v>
  </rv>
  <rv s="0">
    <fb>79.349999999999994</fb>
    <v>0</v>
  </rv>
  <rv s="0">
    <fb>79.72</fb>
    <v>0</v>
  </rv>
  <rv s="0">
    <fb>38324459</fb>
    <v>23</v>
  </rv>
  <rv s="0">
    <fb>76.625</fb>
    <v>0</v>
  </rv>
  <rv s="0">
    <fb>74.2</fb>
    <v>0</v>
  </rv>
  <rv s="0">
    <fb>55503351</fb>
    <v>23</v>
  </rv>
  <rv s="0">
    <fb>77</fb>
    <v>0</v>
  </rv>
  <rv s="0">
    <fb>77.400000000000006</fb>
    <v>0</v>
  </rv>
  <rv s="0">
    <fb>50848730</fb>
    <v>23</v>
  </rv>
  <rv s="0">
    <fb>77.94</fb>
    <v>0</v>
  </rv>
  <rv s="0">
    <fb>74.23</fb>
    <v>0</v>
  </rv>
  <rv s="0">
    <fb>77.98</fb>
    <v>0</v>
  </rv>
  <rv s="0">
    <fb>61087992</fb>
    <v>23</v>
  </rv>
  <rv s="0">
    <fb>77.7</fb>
    <v>0</v>
  </rv>
  <rv s="0">
    <fb>78.364999999999995</fb>
    <v>0</v>
  </rv>
  <rv s="0">
    <fb>55692851</fb>
    <v>23</v>
  </rv>
  <rv s="0">
    <fb>74.73</fb>
    <v>0</v>
  </rv>
  <rv s="0">
    <fb>42144178</fb>
    <v>23</v>
  </rv>
  <rv s="0">
    <fb>75.819999999999993</fb>
    <v>0</v>
  </rv>
  <rv s="0">
    <fb>74.540000000000006</fb>
    <v>0</v>
  </rv>
  <rv s="0">
    <fb>57355295</fb>
    <v>23</v>
  </rv>
  <rv s="0">
    <fb>78.055000000000007</fb>
    <v>0</v>
  </rv>
  <rv s="0">
    <fb>76.349999999999994</fb>
    <v>0</v>
  </rv>
  <rv s="0">
    <fb>74.67</fb>
    <v>0</v>
  </rv>
  <rv s="0">
    <fb>48066775</fb>
    <v>23</v>
  </rv>
  <rv s="0">
    <fb>79.116500000000002</fb>
    <v>0</v>
  </rv>
  <rv s="0">
    <fb>79.569999999999993</fb>
    <v>0</v>
  </rv>
  <rv s="0">
    <fb>77.52</fb>
    <v>0</v>
  </rv>
  <rv s="0">
    <fb>47560167</fb>
    <v>23</v>
  </rv>
  <rv s="0">
    <fb>81.77</fb>
    <v>0</v>
  </rv>
  <rv s="0">
    <fb>79.3</fb>
    <v>0</v>
  </rv>
  <rv s="0">
    <fb>61365013</fb>
    <v>23</v>
  </rv>
  <rv s="0">
    <fb>81.99</fb>
    <v>0</v>
  </rv>
  <rv s="0">
    <fb>80.66</fb>
    <v>0</v>
  </rv>
  <rv s="0">
    <fb>51362332</fb>
    <v>23</v>
  </rv>
  <rv s="0">
    <fb>84.86</fb>
    <v>0</v>
  </rv>
  <rv s="0">
    <fb>85.25</fb>
    <v>0</v>
  </rv>
  <rv s="0">
    <fb>52018660</fb>
    <v>23</v>
  </rv>
  <rv s="0">
    <fb>82.58</fb>
    <v>0</v>
  </rv>
  <rv s="0">
    <fb>84.65</fb>
    <v>0</v>
  </rv>
  <rv s="0">
    <fb>52678439</fb>
    <v>23</v>
  </rv>
  <rv s="0">
    <fb>86.281899999999993</fb>
    <v>0</v>
  </rv>
  <rv s="0">
    <fb>46758977</fb>
    <v>23</v>
  </rv>
  <rv s="0">
    <fb>84.48</fb>
    <v>0</v>
  </rv>
  <rv s="0">
    <fb>86.21</fb>
    <v>0</v>
  </rv>
  <rv s="0">
    <fb>87.25</fb>
    <v>0</v>
  </rv>
  <rv s="0">
    <fb>83.54</fb>
    <v>0</v>
  </rv>
  <rv s="0">
    <fb>52528530</fb>
    <v>23</v>
  </rv>
  <rv s="0">
    <fb>86.69</fb>
    <v>0</v>
  </rv>
  <rv s="0">
    <fb>86.1</fb>
    <v>0</v>
  </rv>
  <rv s="0">
    <fb>87.79</fb>
    <v>0</v>
  </rv>
  <rv s="0">
    <fb>85.65</fb>
    <v>0</v>
  </rv>
  <rv s="0">
    <fb>42894580</fb>
    <v>23</v>
  </rv>
  <rv s="0">
    <fb>86.51</fb>
    <v>0</v>
  </rv>
  <rv s="0">
    <fb>88.72</fb>
    <v>0</v>
  </rv>
  <rv s="0">
    <fb>85.95</fb>
    <v>0</v>
  </rv>
  <rv s="0">
    <fb>54035215</fb>
    <v>23</v>
  </rv>
  <rv s="0">
    <fb>83.1</fb>
    <v>0</v>
  </rv>
  <rv s="0">
    <fb>84.74</fb>
    <v>0</v>
  </rv>
  <rv s="0">
    <fb>85.75</fb>
    <v>0</v>
  </rv>
  <rv s="0">
    <fb>82.346500000000006</fb>
    <v>0</v>
  </rv>
  <rv s="0">
    <fb>79822621</fb>
    <v>23</v>
  </rv>
  <rv s="0">
    <fb>84.29</fb>
    <v>0</v>
  </rv>
  <rv s="0">
    <fb>83.65</fb>
    <v>0</v>
  </rv>
  <rv s="0">
    <fb>85.13</fb>
    <v>0</v>
  </rv>
  <rv s="0">
    <fb>83.12</fb>
    <v>0</v>
  </rv>
  <rv s="0">
    <fb>47542932</fb>
    <v>23</v>
  </rv>
  <rv s="0">
    <fb>85.28</fb>
    <v>0</v>
  </rv>
  <rv s="0">
    <fb>83.973299999999995</fb>
    <v>0</v>
  </rv>
  <rv s="0">
    <fb>42644060</fb>
    <v>23</v>
  </rv>
  <rv s="0">
    <fb>84.21</fb>
    <v>0</v>
  </rv>
  <rv s="0">
    <fb>85.96</fb>
    <v>0</v>
  </rv>
  <rv s="0">
    <fb>83.46</fb>
    <v>0</v>
  </rv>
  <rv s="0">
    <fb>40226162</fb>
    <v>23</v>
  </rv>
  <rv s="0">
    <fb>83.13</fb>
    <v>0</v>
  </rv>
  <rv s="0">
    <fb>84.720100000000002</fb>
    <v>0</v>
  </rv>
  <rv s="0">
    <fb>33532630</fb>
    <v>23</v>
  </rv>
  <rv s="0">
    <fb>83.17</fb>
    <v>0</v>
  </rv>
  <rv s="0">
    <fb>83.99</fb>
    <v>0</v>
  </rv>
  <rv s="0">
    <fb>31275303</fb>
    <v>23</v>
  </rv>
  <rv s="0">
    <fb>82</fb>
    <v>0</v>
  </rv>
  <rv s="0">
    <fb>81.53</fb>
    <v>0</v>
  </rv>
  <rv s="0">
    <fb>36544088</fb>
    <v>23</v>
  </rv>
  <rv s="0">
    <fb>81.56</fb>
    <v>0</v>
  </rv>
  <rv s="0">
    <fb>82.16</fb>
    <v>0</v>
  </rv>
  <rv s="0">
    <fb>82.69</fb>
    <v>0</v>
  </rv>
  <rv s="0">
    <fb>38117724</fb>
    <v>23</v>
  </rv>
  <rv s="0">
    <fb>79.2</fb>
    <v>0</v>
  </rv>
  <rv s="0">
    <fb>81.72</fb>
    <v>0</v>
  </rv>
  <rv s="0">
    <fb>81.929900000000004</fb>
    <v>0</v>
  </rv>
  <rv s="0">
    <fb>79.19</fb>
    <v>0</v>
  </rv>
  <rv s="0">
    <fb>36210849</fb>
    <v>23</v>
  </rv>
  <rv s="0">
    <fb>79.42</fb>
    <v>0</v>
  </rv>
  <rv s="0">
    <fb>79.650000000000006</fb>
    <v>0</v>
  </rv>
  <rv s="0">
    <fb>80.819999999999993</fb>
    <v>0</v>
  </rv>
  <rv s="0">
    <fb>78.42</fb>
    <v>0</v>
  </rv>
  <rv s="0">
    <fb>36552698</fb>
    <v>23</v>
  </rv>
  <rv s="0">
    <fb>81.96</fb>
    <v>0</v>
  </rv>
  <rv s="0">
    <fb>80.930000000000007</fb>
    <v>0</v>
  </rv>
  <rv s="0">
    <fb>79.33</fb>
    <v>0</v>
  </rv>
  <rv s="0">
    <fb>46334916</fb>
    <v>23</v>
  </rv>
  <rv s="0">
    <fb>84.97</fb>
    <v>0</v>
  </rv>
  <rv s="0">
    <fb>69423675</fb>
    <v>23</v>
  </rv>
  <rv s="0">
    <fb>78.88</fb>
    <v>0</v>
  </rv>
  <rv s="0">
    <fb>77.569999999999993</fb>
    <v>0</v>
  </rv>
  <rv s="0">
    <fb>156669494</fb>
    <v>23</v>
  </rv>
  <rv s="0">
    <fb>78.73</fb>
    <v>0</v>
  </rv>
  <rv s="0">
    <fb>76529910</fb>
    <v>23</v>
  </rv>
  <rv s="0">
    <fb>76.75</fb>
    <v>0</v>
  </rv>
  <rv s="0">
    <fb>79.180000000000007</fb>
    <v>0</v>
  </rv>
  <rv s="0">
    <fb>76.290000000000006</fb>
    <v>0</v>
  </rv>
  <rv s="0">
    <fb>52784087</fb>
    <v>23</v>
  </rv>
  <rv s="0">
    <fb>75.290000000000006</fb>
    <v>0</v>
  </rv>
  <rv s="0">
    <fb>77.09</fb>
    <v>0</v>
  </rv>
  <rv s="0">
    <fb>51241268</fb>
    <v>23</v>
  </rv>
  <rv s="0">
    <fb>74.7</fb>
    <v>0</v>
  </rv>
  <rv s="0">
    <fb>76.339799999999997</fb>
    <v>0</v>
  </rv>
  <rv s="0">
    <fb>73.757300000000001</fb>
    <v>0</v>
  </rv>
  <rv s="0">
    <fb>45609133</fb>
    <v>23</v>
  </rv>
  <rv s="0">
    <fb>76.58</fb>
    <v>0</v>
  </rv>
  <rv s="0">
    <fb>77.08</fb>
    <v>0</v>
  </rv>
  <rv s="0">
    <fb>74.599999999999994</fb>
    <v>0</v>
  </rv>
  <rv s="0">
    <fb>41067654</fb>
    <v>23</v>
  </rv>
  <rv s="0">
    <fb>81.349999999999994</fb>
    <v>0</v>
  </rv>
  <rv s="0">
    <fb>80.25</fb>
    <v>0</v>
  </rv>
  <rv s="0">
    <fb>78.974999999999994</fb>
    <v>0</v>
  </rv>
  <rv s="0">
    <fb>66265918</fb>
    <v>23</v>
  </rv>
  <rv s="0">
    <fb>83</fb>
    <v>0</v>
  </rv>
  <rv s="0">
    <fb>83.27</fb>
    <v>0</v>
  </rv>
  <rv s="0">
    <fb>83.5</fb>
    <v>0</v>
  </rv>
  <rv s="0">
    <fb>46210155</fb>
    <v>23</v>
  </rv>
  <rv s="0">
    <fb>85.88</fb>
    <v>0</v>
  </rv>
  <rv s="0">
    <fb>83.52</fb>
    <v>0</v>
  </rv>
  <rv s="0">
    <fb>82.67</fb>
    <v>0</v>
  </rv>
  <rv s="0">
    <fb>53594422</fb>
    <v>23</v>
  </rv>
  <rv s="0">
    <fb>84.24</fb>
    <v>0</v>
  </rv>
  <rv s="0">
    <fb>58392394</fb>
    <v>23</v>
  </rv>
  <rv s="0">
    <fb>81.93</fb>
    <v>0</v>
  </rv>
  <rv s="0">
    <fb>82.13</fb>
    <v>0</v>
  </rv>
  <rv s="0">
    <fb>66682014</fb>
    <v>23</v>
  </rv>
  <rv s="0">
    <fb>79.39</fb>
    <v>0</v>
  </rv>
  <rv s="0">
    <fb>81.47</fb>
    <v>0</v>
  </rv>
  <rv s="0">
    <fb>78.97</fb>
    <v>0</v>
  </rv>
  <rv s="0">
    <fb>44476174</fb>
    <v>23</v>
  </rv>
  <rv s="0">
    <fb>81.319999999999993</fb>
    <v>0</v>
  </rv>
  <rv s="0">
    <fb>80.3</fb>
    <v>0</v>
  </rv>
  <rv s="0">
    <fb>37186509</fb>
    <v>23</v>
  </rv>
  <rv s="0">
    <fb>81.430000000000007</fb>
    <v>0</v>
  </rv>
  <rv s="0">
    <fb>82.73</fb>
    <v>0</v>
  </rv>
  <rv s="0">
    <fb>83.11</fb>
    <v>0</v>
  </rv>
  <rv s="0">
    <fb>80.7</fb>
    <v>0</v>
  </rv>
  <rv s="0">
    <fb>30388878</fb>
    <v>23</v>
  </rv>
  <rv s="0">
    <fb>83.73</fb>
    <v>0</v>
  </rv>
  <rv s="0">
    <fb>81.209999999999994</fb>
    <v>0</v>
  </rv>
  <rv s="0">
    <fb>83.78</fb>
    <v>0</v>
  </rv>
  <rv s="0">
    <fb>80.48</fb>
    <v>0</v>
  </rv>
  <rv s="0">
    <fb>38483188</fb>
    <v>23</v>
  </rv>
  <rv s="0">
    <fb>83.9298</fb>
    <v>0</v>
  </rv>
  <rv s="0">
    <fb>84.81</fb>
    <v>0</v>
  </rv>
  <rv s="0">
    <fb>82.91</fb>
    <v>0</v>
  </rv>
  <rv s="0">
    <fb>29473512</fb>
    <v>23</v>
  </rv>
  <rv s="0">
    <fb>83.013499999999993</fb>
    <v>0</v>
  </rv>
  <rv s="0">
    <fb>83.954999999999998</fb>
    <v>0</v>
  </rv>
  <rv s="0">
    <fb>29687026</fb>
    <v>23</v>
  </rv>
  <rv s="0">
    <fb>85.54</fb>
    <v>0</v>
  </rv>
  <rv s="0">
    <fb>82.39</fb>
    <v>0</v>
  </rv>
  <rv s="0">
    <fb>49837278</fb>
    <v>23</v>
  </rv>
  <rv s="0">
    <fb>84.64</fb>
    <v>0</v>
  </rv>
  <rv s="0">
    <fb>34861652</fb>
    <v>23</v>
  </rv>
  <rv s="0">
    <fb>84.614999999999995</fb>
    <v>0</v>
  </rv>
  <rv s="0">
    <fb>46504964</fb>
    <v>23</v>
  </rv>
  <rv s="0">
    <fb>85.723500000000001</fb>
    <v>0</v>
  </rv>
  <rv s="0">
    <fb>86.11</fb>
    <v>0</v>
  </rv>
  <rv s="0">
    <fb>36297944</fb>
    <v>23</v>
  </rv>
  <rv s="0">
    <fb>41349727</fb>
    <v>23</v>
  </rv>
  <rv s="0">
    <fb>87.19</fb>
    <v>0</v>
  </rv>
  <rv s="0">
    <fb>87.99</fb>
    <v>0</v>
  </rv>
  <rv s="0">
    <fb>86.359800000000007</fb>
    <v>0</v>
  </rv>
  <rv s="0">
    <fb>22714607</fb>
    <v>23</v>
  </rv>
  <rv s="0">
    <fb>87.33</fb>
    <v>0</v>
  </rv>
  <rv s="0">
    <fb>92.74</fb>
    <v>0</v>
  </rv>
  <rv s="0">
    <fb>86.53</fb>
    <v>0</v>
  </rv>
  <rv s="0">
    <fb>83989296</fb>
    <v>23</v>
  </rv>
  <rv s="0">
    <fb>92.63</fb>
    <v>0</v>
  </rv>
  <rv s="0">
    <fb>92.25</fb>
    <v>0</v>
  </rv>
  <rv s="0">
    <fb>93.9</fb>
    <v>0</v>
  </rv>
  <rv s="0">
    <fb>58670527</fb>
    <v>23</v>
  </rv>
  <rv s="0">
    <fb>92.89</fb>
    <v>0</v>
  </rv>
  <rv s="0">
    <fb>96.37</fb>
    <v>0</v>
  </rv>
  <rv s="0">
    <fb>92.525300000000001</fb>
    <v>0</v>
  </rv>
  <rv s="0">
    <fb>57604096</fb>
    <v>23</v>
  </rv>
  <rv s="0">
    <fb>92.31</fb>
    <v>0</v>
  </rv>
  <rv s="0">
    <fb>94.06</fb>
    <v>0</v>
  </rv>
  <rv s="0">
    <fb>94.7</fb>
    <v>0</v>
  </rv>
  <rv s="0">
    <fb>92.01</fb>
    <v>0</v>
  </rv>
  <rv s="0">
    <fb>35859716</fb>
    <v>23</v>
  </rv>
  <rv s="0">
    <fb>94.04</fb>
    <v>0</v>
  </rv>
  <rv s="0">
    <fb>94.58</fb>
    <v>0</v>
  </rv>
  <rv s="0">
    <fb>90.63</fb>
    <v>0</v>
  </rv>
  <rv s="0">
    <fb>45118275</fb>
    <v>23</v>
  </rv>
  <rv s="0">
    <fb>94.07</fb>
    <v>0</v>
  </rv>
  <rv s="0">
    <fb>94.95</fb>
    <v>0</v>
  </rv>
  <rv s="0">
    <fb>95</fb>
    <v>0</v>
  </rv>
  <rv s="0">
    <fb>39685874</fb>
    <v>23</v>
  </rv>
  <rv s="0">
    <fb>92.92</fb>
    <v>0</v>
  </rv>
  <rv s="0">
    <fb>94.05</fb>
    <v>0</v>
  </rv>
  <rv s="0">
    <fb>94.74</fb>
    <v>0</v>
  </rv>
  <rv s="0">
    <fb>91.9</fb>
    <v>0</v>
  </rv>
  <rv s="0">
    <fb>33907510</fb>
    <v>23</v>
  </rv>
  <rv s="0">
    <fb>89.83</fb>
    <v>0</v>
  </rv>
  <rv s="0">
    <fb>92.76</fb>
    <v>0</v>
  </rv>
  <rv s="0">
    <fb>51911315</fb>
    <v>23</v>
  </rv>
  <rv s="0">
    <fb>91.66</fb>
    <v>0</v>
  </rv>
  <rv s="0">
    <fb>89.55</fb>
    <v>0</v>
  </rv>
  <rv s="0">
    <fb>92.09</fb>
    <v>0</v>
  </rv>
  <rv s="0">
    <fb>89.029700000000005</fb>
    <v>0</v>
  </rv>
  <rv s="0">
    <fb>33599857</fb>
    <v>23</v>
  </rv>
  <rv s="0">
    <fb>91.65</fb>
    <v>0</v>
  </rv>
  <rv s="0">
    <fb>92.33</fb>
    <v>0</v>
  </rv>
  <rv s="0">
    <fb>28270619</fb>
    <v>23</v>
  </rv>
  <rv s="0">
    <fb>94.78</fb>
    <v>0</v>
  </rv>
  <rv s="0">
    <fb>92.204999999999998</fb>
    <v>0</v>
  </rv>
  <rv s="0">
    <fb>95.41</fb>
    <v>0</v>
  </rv>
  <rv s="0">
    <fb>91.85</fb>
    <v>0</v>
  </rv>
  <rv s="0">
    <fb>47186370</fb>
    <v>23</v>
  </rv>
  <rv s="0">
    <fb>97.12</fb>
    <v>0</v>
  </rv>
  <rv s="0">
    <fb>95.93</fb>
    <v>0</v>
  </rv>
  <rv s="0">
    <fb>97.98</fb>
    <v>0</v>
  </rv>
  <rv s="0">
    <fb>95.45</fb>
    <v>0</v>
  </rv>
  <rv s="0">
    <fb>57305100</fb>
    <v>23</v>
  </rv>
  <rv s="0">
    <fb>96.85</fb>
    <v>0</v>
  </rv>
  <rv s="0">
    <fb>97.04</fb>
    <v>0</v>
  </rv>
  <rv s="0">
    <fb>97.27</fb>
    <v>0</v>
  </rv>
  <rv s="0">
    <fb>95.46</fb>
    <v>0</v>
  </rv>
  <rv s="0">
    <fb>34546201</fb>
    <v>23</v>
  </rv>
  <rv s="0">
    <fb>96.84</fb>
    <v>0</v>
  </rv>
  <rv s="0">
    <fb>97.55</fb>
    <v>0</v>
  </rv>
  <rv s="0">
    <fb>96.25</fb>
    <v>0</v>
  </rv>
  <rv s="0">
    <fb>31888905</fb>
    <v>23</v>
  </rv>
  <rv s="0">
    <fb>97.68</fb>
    <v>0</v>
  </rv>
  <rv s="0">
    <fb>93.56</fb>
    <v>0</v>
  </rv>
  <rv s="0">
    <fb>51607192</fb>
    <v>23</v>
  </rv>
  <rv s="0">
    <fb>93.23</fb>
    <v>0</v>
  </rv>
  <rv s="0">
    <fb>94.25</fb>
    <v>0</v>
  </rv>
  <rv s="0">
    <fb>95.28</fb>
    <v>0</v>
  </rv>
  <rv s="0">
    <fb>47093891</fb>
    <v>23</v>
  </rv>
  <rv s="0">
    <fb>93.16</fb>
    <v>0</v>
  </rv>
  <rv s="0">
    <fb>93.36</fb>
    <v>0</v>
  </rv>
  <rv s="0">
    <fb>93.55</fb>
    <v>0</v>
  </rv>
  <rv s="0">
    <fb>35594755</fb>
    <v>23</v>
  </rv>
  <rv s="0">
    <fb>91.55</fb>
    <v>0</v>
  </rv>
  <rv s="0">
    <fb>93.08</fb>
    <v>0</v>
  </rv>
  <rv s="0">
    <fb>93.13</fb>
    <v>0</v>
  </rv>
  <rv s="0">
    <fb>91.46</fb>
    <v>0</v>
  </rv>
  <rv s="0">
    <fb>25816835</fb>
    <v>23</v>
  </rv>
  <rv s="0">
    <fb>91.81</fb>
    <v>0</v>
  </rv>
  <rv s="0">
    <fb>91.8</fb>
    <v>0</v>
  </rv>
  <rv s="0">
    <fb>91.31</fb>
    <v>0</v>
  </rv>
  <rv s="0">
    <fb>16705909</fb>
    <v>23</v>
  </rv>
  <rv s="0">
    <fb>91.6</fb>
    <v>0</v>
  </rv>
  <rv s="0">
    <fb>30512527</fb>
    <v>23</v>
  </rv>
  <rv s="0">
    <fb>92.46</fb>
    <v>0</v>
  </rv>
  <rv s="0">
    <fb>89.430099999999996</fb>
    <v>0</v>
  </rv>
  <rv s="0">
    <fb>31748211</fb>
    <v>23</v>
  </rv>
  <rv s="0">
    <fb>92.29</fb>
    <v>0</v>
  </rv>
  <rv s="0">
    <fb>92.85</fb>
    <v>0</v>
  </rv>
  <rv s="0">
    <fb>90.19</fb>
    <v>0</v>
  </rv>
  <rv s="0">
    <fb>25708203</fb>
    <v>23</v>
  </rv>
  <rv s="0">
    <fb>91.71</fb>
    <v>0</v>
  </rv>
  <rv s="0">
    <fb>92.1</fb>
    <v>0</v>
  </rv>
  <rv s="0">
    <fb>92.3</fb>
    <v>0</v>
  </rv>
  <rv s="0">
    <fb>90.87</fb>
    <v>0</v>
  </rv>
  <rv s="0">
    <fb>24763481</fb>
    <v>23</v>
  </rv>
  <rv s="0">
    <fb>92.11</fb>
    <v>0</v>
  </rv>
  <rv s="0">
    <fb>96.06</fb>
    <v>0</v>
  </rv>
  <rv s="0">
    <fb>90.915000000000006</fb>
    <v>0</v>
  </rv>
  <rv s="0">
    <fb>51510297</fb>
    <v>23</v>
  </rv>
  <rv s="0">
    <fb>92.77</fb>
    <v>0</v>
  </rv>
  <rv s="0">
    <fb>93.207700000000003</fb>
    <v>0</v>
  </rv>
  <rv s="0">
    <fb>91.41</fb>
    <v>0</v>
  </rv>
  <rv s="0">
    <fb>34207989</fb>
    <v>23</v>
  </rv>
  <rv s="0">
    <fb>91.62</fb>
    <v>0</v>
  </rv>
  <rv s="0">
    <fb>92.28</fb>
    <v>0</v>
  </rv>
  <rv s="0">
    <fb>89.46</fb>
    <v>0</v>
  </rv>
  <rv s="0">
    <fb>51580759</fb>
    <v>23</v>
  </rv>
  <rv s="0">
    <fb>95.16</fb>
    <v>0</v>
  </rv>
  <rv s="0">
    <fb>95.51</fb>
    <v>0</v>
  </rv>
  <rv s="0">
    <fb>42389101</fb>
    <v>23</v>
  </rv>
  <rv s="0">
    <fb>96.4</fb>
    <v>0</v>
  </rv>
  <rv s="0">
    <fb>93.27</fb>
    <v>0</v>
  </rv>
  <rv s="0">
    <fb>39700105</fb>
    <v>23</v>
  </rv>
  <rv s="0">
    <fb>97.25</fb>
    <v>0</v>
  </rv>
  <rv s="0">
    <fb>94.025000000000006</fb>
    <v>0</v>
  </rv>
  <rv s="0">
    <fb>99.23</fb>
    <v>0</v>
  </rv>
  <rv s="0">
    <fb>93.76</fb>
    <v>0</v>
  </rv>
  <rv s="0">
    <fb>48669103</fb>
    <v>23</v>
  </rv>
  <rv s="0">
    <fb>95.355000000000004</fb>
    <v>0</v>
  </rv>
  <rv s="0">
    <fb>98.97</fb>
    <v>0</v>
  </rv>
  <rv s="0">
    <fb>67672311</fb>
    <v>23</v>
  </rv>
  <rv s="0">
    <fb>91.78</fb>
    <v>0</v>
  </rv>
  <rv s="0">
    <fb>93.01</fb>
    <v>0</v>
  </rv>
  <rv s="0">
    <fb>93.89</fb>
    <v>0</v>
  </rv>
  <rv s="0">
    <fb>90.84</fb>
    <v>0</v>
  </rv>
  <rv s="0">
    <fb>60180263</fb>
    <v>23</v>
  </rv>
  <rv s="0">
    <fb>90.79</fb>
    <v>0</v>
  </rv>
  <rv s="0">
    <fb>91.77</fb>
    <v>0</v>
  </rv>
  <rv s="0">
    <fb>92.36</fb>
    <v>0</v>
  </rv>
  <rv s="0">
    <fb>90.45</fb>
    <v>0</v>
  </rv>
  <rv s="0">
    <fb>53408241</fb>
    <v>23</v>
  </rv>
  <rv s="0">
    <fb>90.75</fb>
    <v>0</v>
  </rv>
  <rv s="0">
    <fb>91.59</fb>
    <v>0</v>
  </rv>
  <rv s="0">
    <fb>49340338</fb>
    <v>23</v>
  </rv>
  <rv s="0">
    <fb>89.56</fb>
    <v>0</v>
  </rv>
  <rv s="0">
    <fb>45115055</fb>
    <v>23</v>
  </rv>
  <rv s="0">
    <fb>90.55</fb>
    <v>0</v>
  </rv>
  <rv s="0">
    <fb>35185810</fb>
    <v>23</v>
  </rv>
  <rv s="0">
    <fb>91.53</fb>
    <v>0</v>
  </rv>
  <rv s="0">
    <fb>89.34</fb>
    <v>0</v>
  </rv>
  <rv s="0">
    <fb>92.07</fb>
    <v>0</v>
  </rv>
  <rv s="0">
    <fb>88.43</fb>
    <v>0</v>
  </rv>
  <rv s="0">
    <fb>54596079</fb>
    <v>23</v>
  </rv>
  <rv s="0">
    <fb>92.79</fb>
    <v>0</v>
  </rv>
  <rv s="0">
    <fb>94.42</fb>
    <v>0</v>
  </rv>
  <rv s="0">
    <fb>95.95</fb>
    <v>0</v>
  </rv>
  <rv s="0">
    <fb>91.88</fb>
    <v>0</v>
  </rv>
  <rv s="0">
    <fb>71294707</fb>
    <v>23</v>
  </rv>
  <rv s="0">
    <fb>94.14</fb>
    <v>0</v>
  </rv>
  <rv s="0">
    <fb>95.74</fb>
    <v>0</v>
  </rv>
  <rv s="0">
    <fb>91.4</fb>
    <v>0</v>
  </rv>
  <rv s="0">
    <fb>55086943</fb>
    <v>23</v>
  </rv>
  <rv s="0">
    <fb>94.71</fb>
    <v>0</v>
  </rv>
  <rv s="0">
    <fb>94.91</fb>
    <v>0</v>
  </rv>
  <rv s="0">
    <fb>95.717100000000002</fb>
    <v>0</v>
  </rv>
  <rv s="0">
    <fb>93.63</fb>
    <v>0</v>
  </rv>
  <rv s="0">
    <fb>59449053</fb>
    <v>23</v>
  </rv>
  <rv s="0">
    <fb>88.84</fb>
    <v>0</v>
  </rv>
  <rv s="0">
    <fb>86.22</fb>
    <v>0</v>
  </rv>
  <rv s="0">
    <fb>73341193</fb>
    <v>23</v>
  </rv>
  <rv s="0">
    <fb>87.52</fb>
    <v>0</v>
  </rv>
  <rv s="0">
    <fb>89.88</fb>
    <v>0</v>
  </rv>
  <rv s="0">
    <fb>87.3</fb>
    <v>0</v>
  </rv>
  <rv s="0">
    <fb>47048362</fb>
    <v>23</v>
  </rv>
  <rv s="0">
    <fb>88.33</fb>
    <v>0</v>
  </rv>
  <rv s="0">
    <fb>56735828</fb>
    <v>23</v>
  </rv>
  <rv s="0">
    <fb>87.66</fb>
    <v>0</v>
  </rv>
  <rv s="0">
    <fb>86.83</fb>
    <v>0</v>
  </rv>
  <rv s="0">
    <fb>87.95</fb>
    <v>0</v>
  </rv>
  <rv s="0">
    <fb>84.66</fb>
    <v>0</v>
  </rv>
  <rv s="0">
    <fb>42359344</fb>
    <v>23</v>
  </rv>
  <rv s="0">
    <fb>88.86</fb>
    <v>0</v>
  </rv>
  <rv s="0">
    <fb>88.49</fb>
    <v>0</v>
  </rv>
  <rv s="0">
    <fb>33850049</fb>
    <v>23</v>
  </rv>
  <rv s="0">
    <fb>87.89</fb>
    <v>0</v>
  </rv>
  <rv s="0">
    <fb>87.34</fb>
    <v>0</v>
  </rv>
  <rv s="0">
    <fb>32312885</fb>
    <v>23</v>
  </rv>
  <rv s="0">
    <fb>88.22</fb>
    <v>0</v>
  </rv>
  <rv s="0">
    <fb>87.06</fb>
    <v>0</v>
  </rv>
  <rv s="0">
    <fb>30791641</fb>
    <v>23</v>
  </rv>
  <rv s="0">
    <fb>87.9</fb>
    <v>0</v>
  </rv>
  <rv s="0">
    <fb>88.36</fb>
    <v>0</v>
  </rv>
  <rv s="0">
    <fb>86.875</fb>
    <v>0</v>
  </rv>
  <rv s="0">
    <fb>30268677</fb>
    <v>23</v>
  </rv>
  <rv s="0">
    <fb>91.47</fb>
    <v>0</v>
  </rv>
  <rv s="0">
    <fb>88.31</fb>
    <v>0</v>
  </rv>
  <rv s="0">
    <fb>87.98</fb>
    <v>0</v>
  </rv>
  <rv s="0">
    <fb>47639887</fb>
    <v>23</v>
  </rv>
  <rv s="0">
    <fb>91.39</fb>
    <v>0</v>
  </rv>
  <rv s="0">
    <fb>93.3</fb>
    <v>0</v>
  </rv>
  <rv s="0">
    <fb>37596446</fb>
    <v>23</v>
  </rv>
  <rv s="0">
    <fb>92.35</fb>
    <v>0</v>
  </rv>
  <rv s="0">
    <fb>91.5</fb>
    <v>0</v>
  </rv>
  <rv s="0">
    <fb>90.46</fb>
    <v>0</v>
  </rv>
  <rv s="0">
    <fb>42441300</fb>
    <v>23</v>
  </rv>
  <rv s="0">
    <fb>92.9</fb>
    <v>0</v>
  </rv>
  <rv s="0">
    <fb>93.65</fb>
    <v>0</v>
  </rv>
  <rv s="0">
    <fb>35571025</fb>
    <v>23</v>
  </rv>
  <rv s="0">
    <fb>93.77</fb>
    <v>0</v>
  </rv>
  <rv s="0">
    <fb>92.75</fb>
    <v>0</v>
  </rv>
  <rv s="0">
    <fb>94.22</fb>
    <v>0</v>
  </rv>
  <rv s="0">
    <fb>38538353</fb>
    <v>23</v>
  </rv>
  <rv s="0">
    <fb>90.749899999999997</fb>
    <v>0</v>
  </rv>
  <rv s="0">
    <fb>35105917</fb>
    <v>23</v>
  </rv>
  <rv s="0">
    <fb>89.94</fb>
    <v>0</v>
  </rv>
  <rv s="0">
    <fb>90.56</fb>
    <v>0</v>
  </rv>
  <rv s="0">
    <fb>88.570099999999996</fb>
    <v>0</v>
  </rv>
  <rv s="0">
    <fb>32284075</fb>
    <v>23</v>
  </rv>
  <rv s="0">
    <fb>88.64</fb>
    <v>0</v>
  </rv>
  <rv s="0">
    <fb>89.09</fb>
    <v>0</v>
  </rv>
  <rv s="0">
    <fb>89.6</fb>
    <v>0</v>
  </rv>
  <rv s="0">
    <fb>87.31</fb>
    <v>0</v>
  </rv>
  <rv s="0">
    <fb>35624948</fb>
    <v>23</v>
  </rv>
  <rv s="0">
    <fb>89.75</fb>
    <v>0</v>
  </rv>
  <rv s="0">
    <fb>90.416300000000007</fb>
    <v>0</v>
  </rv>
  <rv s="0">
    <fb>88.69</fb>
    <v>0</v>
  </rv>
  <rv s="0">
    <fb>29548273</fb>
    <v>23</v>
  </rv>
  <rv s="0">
    <fb>85.37</fb>
    <v>0</v>
  </rv>
  <rv s="0">
    <fb>85.21</fb>
    <v>0</v>
  </rv>
  <rv s="0">
    <fb>36930182</fb>
    <v>23</v>
  </rv>
  <rv s="0">
    <fb>85.11</fb>
    <v>0</v>
  </rv>
  <rv s="0">
    <fb>49720914</fb>
    <v>23</v>
  </rv>
  <rv s="0">
    <fb>86.94</fb>
    <v>0</v>
  </rv>
  <rv s="0">
    <fb>84.33</fb>
    <v>0</v>
  </rv>
  <rv s="0">
    <fb>87.09</fb>
    <v>0</v>
  </rv>
  <rv s="0">
    <fb>82.81</fb>
    <v>0</v>
  </rv>
  <rv s="0">
    <fb>40821150</fb>
    <v>23</v>
  </rv>
  <rv s="0">
    <fb>86.17</fb>
    <v>0</v>
  </rv>
  <rv s="0">
    <fb>54625140</fb>
    <v>23</v>
  </rv>
  <rv s="0">
    <fb>84.51</fb>
    <v>0</v>
  </rv>
  <rv s="0">
    <fb>83.564999999999998</fb>
    <v>0</v>
  </rv>
  <rv s="0">
    <fb>85.59</fb>
    <v>0</v>
  </rv>
  <rv s="0">
    <fb>48962907</fb>
    <v>23</v>
  </rv>
  <rv s="0">
    <fb>86.39</fb>
    <v>0</v>
  </rv>
  <rv s="0">
    <fb>85.364999999999995</fb>
    <v>0</v>
  </rv>
  <rv s="0">
    <fb>86.5</fb>
    <v>0</v>
  </rv>
  <rv s="0">
    <fb>83.97</fb>
    <v>0</v>
  </rv>
  <rv s="0">
    <fb>32746181</fb>
    <v>23</v>
  </rv>
  <rv s="0">
    <fb>84.13</fb>
    <v>0</v>
  </rv>
  <rv s="0">
    <fb>86.92</fb>
    <v>0</v>
  </rv>
  <rv s="0">
    <fb>84.04</fb>
    <v>0</v>
  </rv>
  <rv s="0">
    <fb>34828157</fb>
    <v>23</v>
  </rv>
  <rv s="0">
    <fb>84.28</fb>
    <v>0</v>
  </rv>
  <rv s="0">
    <fb>43541041</fb>
    <v>23</v>
  </rv>
  <rv s="0">
    <fb>77.75</fb>
    <v>0</v>
  </rv>
  <rv s="0">
    <fb>80.23</fb>
    <v>0</v>
  </rv>
  <rv s="0">
    <fb>81.806700000000006</fb>
    <v>0</v>
  </rv>
  <rv s="0">
    <fb>76.78</fb>
    <v>0</v>
  </rv>
  <rv s="0">
    <fb>60549371</fb>
    <v>23</v>
  </rv>
  <rv s="0">
    <fb>78.52</fb>
    <v>0</v>
  </rv>
  <rv s="0">
    <fb>58548912</fb>
    <v>23</v>
  </rv>
  <rv s="0">
    <fb>73.86</fb>
    <v>0</v>
  </rv>
  <rv s="0">
    <fb>54563874</fb>
    <v>23</v>
  </rv>
  <rv s="0">
    <fb>78.53</fb>
    <v>0</v>
  </rv>
  <rv s="0">
    <fb>79.215000000000003</fb>
    <v>0</v>
  </rv>
  <rv s="0">
    <fb>75.77</fb>
    <v>0</v>
  </rv>
  <rv s="0">
    <fb>45088336</fb>
    <v>23</v>
  </rv>
  <rv s="0">
    <fb>80.040000000000006</fb>
    <v>0</v>
  </rv>
  <rv s="0">
    <fb>77.41</fb>
    <v>0</v>
  </rv>
  <rv s="0">
    <fb>45416616</fb>
    <v>23</v>
  </rv>
  <rv s="0">
    <fb>81.23</fb>
    <v>0</v>
  </rv>
  <rv s="0">
    <fb>79.400000000000006</fb>
    <v>0</v>
  </rv>
  <rv s="0">
    <fb>81.89</fb>
    <v>0</v>
  </rv>
  <rv s="0">
    <fb>79.37</fb>
    <v>0</v>
  </rv>
  <rv s="0">
    <fb>43583719</fb>
    <v>23</v>
  </rv>
  <rv s="0">
    <fb>81.05</fb>
    <v>0</v>
  </rv>
  <rv s="0">
    <fb>79.73</fb>
    <v>0</v>
  </rv>
  <rv s="0">
    <fb>79.23</fb>
    <v>0</v>
  </rv>
  <rv s="0">
    <fb>32937950</fb>
    <v>23</v>
  </rv>
  <rv s="0">
    <fb>83.39</fb>
    <v>0</v>
  </rv>
  <rv s="0">
    <fb>81.2</fb>
    <v>0</v>
  </rv>
  <rv s="0">
    <fb>39365424</fb>
    <v>23</v>
  </rv>
  <rv s="0">
    <fb>83.66</fb>
    <v>0</v>
  </rv>
  <rv s="0">
    <fb>84.75</fb>
    <v>0</v>
  </rv>
  <rv s="0">
    <fb>82.254999999999995</fb>
    <v>0</v>
  </rv>
  <rv s="0">
    <fb>42971552</fb>
    <v>23</v>
  </rv>
  <rv s="0">
    <fb>83.25</fb>
    <v>0</v>
  </rv>
  <rv s="0">
    <fb>80.411000000000001</fb>
    <v>0</v>
  </rv>
  <rv s="0">
    <fb>43320573</fb>
    <v>23</v>
  </rv>
  <rv s="0">
    <fb>81.055000000000007</fb>
    <v>0</v>
  </rv>
  <rv s="0">
    <fb>81.62</fb>
    <v>0</v>
  </rv>
  <rv s="0">
    <fb>78.010000000000005</fb>
    <v>0</v>
  </rv>
  <rv s="0">
    <fb>51036502</fb>
    <v>23</v>
  </rv>
  <rv s="0">
    <fb>79.06</fb>
    <v>0</v>
  </rv>
  <rv s="0">
    <fb>79.34</fb>
    <v>0</v>
  </rv>
  <rv s="0">
    <fb>77.59</fb>
    <v>0</v>
  </rv>
  <rv s="0">
    <fb>42283391</fb>
    <v>23</v>
  </rv>
  <rv s="0">
    <fb>81.265000000000001</fb>
    <v>0</v>
  </rv>
  <rv s="0">
    <fb>79.22</fb>
    <v>0</v>
  </rv>
  <rv s="0">
    <fb>39648614</fb>
    <v>23</v>
  </rv>
  <rv s="0">
    <fb>80.13</fb>
    <v>0</v>
  </rv>
  <rv s="0">
    <fb>80.34</fb>
    <v>0</v>
  </rv>
  <rv s="0">
    <fb>77.95</fb>
    <v>0</v>
  </rv>
  <rv s="0">
    <fb>40466635</fb>
    <v>23</v>
  </rv>
  <rv s="0">
    <fb>78.8</fb>
    <v>0</v>
  </rv>
  <rv s="0">
    <fb>43753642</fb>
    <v>23</v>
  </rv>
  <rv s="0">
    <fb>76.95</fb>
    <v>0</v>
  </rv>
  <rv s="0">
    <fb>44735103</fb>
    <v>23</v>
  </rv>
  <rv s="0">
    <fb>77.499499999999998</fb>
    <v>0</v>
  </rv>
  <rv s="0">
    <fb>75.03</fb>
    <v>0</v>
  </rv>
  <rv s="0">
    <fb>49148659</fb>
    <v>23</v>
  </rv>
  <rv s="0">
    <fb>77.14</fb>
    <v>0</v>
  </rv>
  <rv s="0">
    <fb>37144298</fb>
    <v>23</v>
  </rv>
  <rv s="0">
    <fb>76.47</fb>
    <v>0</v>
  </rv>
  <rv s="0">
    <fb>76.56</fb>
    <v>0</v>
  </rv>
  <rv s="0">
    <fb>39169250</fb>
    <v>23</v>
  </rv>
  <rv s="0">
    <fb>76.569999999999993</fb>
    <v>0</v>
  </rv>
  <rv s="0">
    <fb>79.13</fb>
    <v>0</v>
  </rv>
  <rv s="0">
    <fb>43659455</fb>
    <v>23</v>
  </rv>
  <rv s="0">
    <fb>80.155000000000001</fb>
    <v>0</v>
  </rv>
  <rv s="0">
    <fb>81.31</fb>
    <v>0</v>
  </rv>
  <rv s="0">
    <fb>40182380</fb>
    <v>23</v>
  </rv>
  <rv s="0">
    <fb>81.739999999999995</fb>
    <v>0</v>
  </rv>
  <rv s="0">
    <fb>81.900000000000006</fb>
    <v>0</v>
  </rv>
  <rv s="0">
    <fb>80.39</fb>
    <v>0</v>
  </rv>
  <rv s="0">
    <fb>32610554</fb>
    <v>23</v>
  </rv>
  <rv s="0">
    <fb>81.44</fb>
    <v>0</v>
  </rv>
  <rv s="0">
    <fb>82.454999999999998</fb>
    <v>0</v>
  </rv>
  <rv s="0">
    <fb>29327948</fb>
    <v>23</v>
  </rv>
  <rv s="0">
    <fb>82.2</fb>
    <v>0</v>
  </rv>
  <rv s="0">
    <fb>80.349999999999994</fb>
    <v>0</v>
  </rv>
  <rv s="0">
    <fb>35590925</fb>
    <v>23</v>
  </rv>
  <rv s="0">
    <fb>83.35</fb>
    <v>0</v>
  </rv>
  <rv s="0">
    <fb>82.435000000000002</fb>
    <v>0</v>
  </rv>
  <rv s="0">
    <fb>41925284</fb>
    <v>23</v>
  </rv>
  <rv s="0">
    <fb>82.76</fb>
    <v>0</v>
  </rv>
  <rv s="0">
    <fb>83.59</fb>
    <v>0</v>
  </rv>
  <rv s="0">
    <fb>32759867</fb>
    <v>23</v>
  </rv>
  <rv s="0">
    <fb>78.58</fb>
    <v>0</v>
  </rv>
  <rv s="0">
    <fb>82.055000000000007</fb>
    <v>0</v>
  </rv>
  <rv s="0">
    <fb>82.18</fb>
    <v>0</v>
  </rv>
  <rv s="0">
    <fb>61642335</fb>
    <v>23</v>
  </rv>
  <rv s="0">
    <fb>80.19</fb>
    <v>0</v>
  </rv>
  <rv s="0">
    <fb>80.72</fb>
    <v>0</v>
  </rv>
  <rv s="0">
    <fb>37767257</fb>
    <v>23</v>
  </rv>
  <rv s="0">
    <fb>78.55</fb>
    <v>0</v>
  </rv>
  <rv s="0">
    <fb>77.935000000000002</fb>
    <v>0</v>
  </rv>
  <rv s="0">
    <fb>34263832</fb>
    <v>23</v>
  </rv>
  <rv s="0">
    <fb>83.01</fb>
    <v>0</v>
  </rv>
  <rv s="0">
    <fb>80.319999999999993</fb>
    <v>0</v>
  </rv>
  <rv s="0">
    <fb>68942819</fb>
    <v>23</v>
  </rv>
  <rv s="0">
    <fb>82.15</fb>
    <v>0</v>
  </rv>
  <rv s="0">
    <fb>83.3</fb>
    <v>0</v>
  </rv>
  <rv s="0">
    <fb>47280570</fb>
    <v>23</v>
  </rv>
  <rv s="0">
    <fb>81.11</fb>
    <v>0</v>
  </rv>
  <rv s="0">
    <fb>83.18</fb>
    <v>0</v>
  </rv>
  <rv s="0">
    <fb>39115461</fb>
    <v>23</v>
  </rv>
  <rv s="0">
    <fb>79.27</fb>
    <v>0</v>
  </rv>
  <rv s="0">
    <fb>78.510000000000005</fb>
    <v>0</v>
  </rv>
  <rv s="0">
    <fb>34977750</fb>
    <v>23</v>
  </rv>
  <rv s="0">
    <fb>81.61</fb>
    <v>0</v>
  </rv>
  <rv s="0">
    <fb>78.86</fb>
    <v>0</v>
  </rv>
  <rv s="0">
    <fb>35068955</fb>
    <v>23</v>
  </rv>
  <rv s="0">
    <fb>81.790000000000006</fb>
    <v>0</v>
  </rv>
  <rv s="0">
    <fb>78.59</fb>
    <v>0</v>
  </rv>
  <rv s="0">
    <fb>38846050</fb>
    <v>23</v>
  </rv>
  <rv s="0">
    <fb>80.209999999999994</fb>
    <v>0</v>
  </rv>
  <rv s="0">
    <fb>79.959999999999994</fb>
    <v>0</v>
  </rv>
  <rv s="0">
    <fb>49267281</fb>
    <v>23</v>
  </rv>
  <rv s="0">
    <fb>82.7</fb>
    <v>0</v>
  </rv>
  <rv s="0">
    <fb>57594535</fb>
    <v>23</v>
  </rv>
  <rv s="0">
    <fb>85.67</fb>
    <v>0</v>
  </rv>
  <rv s="0">
    <fb>87.15</fb>
    <v>0</v>
  </rv>
  <rv s="0">
    <fb>61909865</fb>
    <v>23</v>
  </rv>
  <rv s="0">
    <fb>83.92</fb>
    <v>0</v>
  </rv>
  <rv s="0">
    <fb>108920306</fb>
    <v>23</v>
  </rv>
  <rv s="0">
    <fb>83.91</fb>
    <v>0</v>
  </rv>
  <rv s="0">
    <fb>51294528</fb>
    <v>23</v>
  </rv>
  <rv s="0">
    <fb>82.97</fb>
    <v>0</v>
  </rv>
  <rv s="0">
    <fb>84.1</fb>
    <v>0</v>
  </rv>
  <rv s="0">
    <fb>81.415000000000006</fb>
    <v>0</v>
  </rv>
  <rv s="0">
    <fb>46601858</fb>
    <v>23</v>
  </rv>
  <rv s="0">
    <fb>81.97</fb>
    <v>0</v>
  </rv>
  <rv s="0">
    <fb>78.459999999999994</fb>
    <v>0</v>
  </rv>
  <rv s="0">
    <fb>66323268</fb>
    <v>23</v>
  </rv>
  <rv s="0">
    <fb>78.61</fb>
    <v>0</v>
  </rv>
  <rv s="0">
    <fb>77.040000000000006</fb>
    <v>0</v>
  </rv>
  <rv s="0">
    <fb>59194328</fb>
    <v>23</v>
  </rv>
  <rv s="0">
    <fb>77.83</fb>
    <v>0</v>
  </rv>
  <rv s="0">
    <fb>42310154</fb>
    <v>23</v>
  </rv>
  <rv s="0">
    <fb>78.059899999999999</fb>
    <v>0</v>
  </rv>
  <rv s="0">
    <fb>38661325</fb>
    <v>23</v>
  </rv>
  <rv s="0">
    <fb>79.571799999999996</fb>
    <v>0</v>
  </rv>
  <rv s="0">
    <fb>78.22</fb>
    <v>0</v>
  </rv>
  <rv s="0">
    <fb>36954179</fb>
    <v>23</v>
  </rv>
  <rv s="0">
    <fb>45134490</fb>
    <v>23</v>
  </rv>
  <rv s="0">
    <fb>76.930000000000007</fb>
    <v>0</v>
  </rv>
  <rv s="0">
    <fb>72.75</fb>
    <v>0</v>
  </rv>
  <rv s="0">
    <fb>51008239</fb>
    <v>23</v>
  </rv>
  <rv s="0">
    <fb>76.13</fb>
    <v>0</v>
  </rv>
  <rv s="0">
    <fb>42531423</fb>
    <v>23</v>
  </rv>
  <rv s="0">
    <fb>73.09</fb>
    <v>0</v>
  </rv>
  <rv s="0">
    <fb>75.7</fb>
    <v>0</v>
  </rv>
  <rv s="0">
    <fb>72.5</fb>
    <v>0</v>
  </rv>
  <rv s="0">
    <fb>48646754</fb>
    <v>23</v>
  </rv>
  <rv s="0">
    <fb>74.59</fb>
    <v>0</v>
  </rv>
  <rv s="0">
    <fb>74.02</fb>
    <v>0</v>
  </rv>
  <rv s="0">
    <fb>75.0274</fb>
    <v>0</v>
  </rv>
  <rv s="0">
    <fb>38167137</fb>
    <v>23</v>
  </rv>
  <rv s="0">
    <fb>74.650000000000006</fb>
    <v>0</v>
  </rv>
  <rv s="0">
    <fb>74.215000000000003</fb>
    <v>0</v>
  </rv>
  <rv s="0">
    <fb>73.41</fb>
    <v>0</v>
  </rv>
  <rv s="0">
    <fb>40779244</fb>
    <v>23</v>
  </rv>
  <rv s="0">
    <fb>74.44</fb>
    <v>0</v>
  </rv>
  <rv s="0">
    <fb>74.739999999999995</fb>
    <v>0</v>
  </rv>
  <rv s="0">
    <fb>75.769900000000007</fb>
    <v>0</v>
  </rv>
  <rv s="0">
    <fb>74.239999999999995</fb>
    <v>0</v>
  </rv>
  <rv s="0">
    <fb>31982482</fb>
    <v>23</v>
  </rv>
  <rv s="0">
    <fb>73.16</fb>
    <v>0</v>
  </rv>
  <rv s="0">
    <fb>76.97</fb>
    <v>0</v>
  </rv>
  <rv s="0">
    <fb>72.760000000000005</fb>
    <v>0</v>
  </rv>
  <rv s="0">
    <fb>73966162</fb>
    <v>23</v>
  </rv>
  <rv s="0">
    <fb>76.25</fb>
    <v>0</v>
  </rv>
  <rv s="0">
    <fb>49135012</fb>
    <v>23</v>
  </rv>
  <rv s="0">
    <fb>77.17</fb>
    <v>0</v>
  </rv>
  <rv s="0">
    <fb>40201088</fb>
    <v>23</v>
  </rv>
  <rv s="0">
    <fb>77.44</fb>
    <v>0</v>
  </rv>
  <rv s="0">
    <fb>33194287</fb>
    <v>23</v>
  </rv>
  <rv s="0">
    <fb>77.86</fb>
    <v>0</v>
  </rv>
  <rv s="0">
    <fb>78.77</fb>
    <v>0</v>
  </rv>
  <rv s="0">
    <fb>76.836500000000001</fb>
    <v>0</v>
  </rv>
  <rv s="0">
    <fb>47353101</fb>
    <v>23</v>
  </rv>
  <rv s="0">
    <fb>78.34</fb>
    <v>0</v>
  </rv>
  <rv s="0">
    <fb>30353997</fb>
    <v>23</v>
  </rv>
  <rv s="0">
    <fb>35883219</fb>
    <v>23</v>
  </rv>
  <rv s="0">
    <fb>80.08</fb>
    <v>0</v>
  </rv>
  <rv s="0">
    <fb>78.66</fb>
    <v>0</v>
  </rv>
  <rv s="0">
    <fb>40952663</fb>
    <v>23</v>
  </rv>
  <rv s="0">
    <fb>80.81</fb>
    <v>0</v>
  </rv>
  <rv s="0">
    <fb>81.010000000000005</fb>
    <v>0</v>
  </rv>
  <rv s="0">
    <fb>43433042</fb>
    <v>23</v>
  </rv>
  <rv s="0">
    <fb>81</fb>
    <v>0</v>
  </rv>
  <rv s="0">
    <fb>35203224</fb>
    <v>23</v>
  </rv>
  <rv s="0">
    <fb>80.28</fb>
    <v>0</v>
  </rv>
  <rv s="0">
    <fb>81.13</fb>
    <v>0</v>
  </rv>
  <rv s="0">
    <fb>80.260000000000005</fb>
    <v>0</v>
  </rv>
  <rv s="0">
    <fb>29811969</fb>
    <v>23</v>
  </rv>
  <rv s="0">
    <fb>81.58</fb>
    <v>0</v>
  </rv>
  <rv s="0">
    <fb>80.92</fb>
    <v>0</v>
  </rv>
  <rv s="0">
    <fb>26387799</fb>
    <v>23</v>
  </rv>
  <rv s="0">
    <fb>81.680000000000007</fb>
    <v>0</v>
  </rv>
  <rv s="0">
    <fb>80.38</fb>
    <v>0</v>
  </rv>
  <rv s="0">
    <fb>29006782</fb>
    <v>23</v>
  </rv>
  <rv s="0">
    <fb>80.89</fb>
    <v>0</v>
  </rv>
  <rv s="0">
    <fb>81.87</fb>
    <v>0</v>
  </rv>
  <rv s="0">
    <fb>82.644999999999996</fb>
    <v>0</v>
  </rv>
  <rv s="0">
    <fb>26956625</fb>
    <v>23</v>
  </rv>
  <rv s="0">
    <fb>81.677000000000007</fb>
    <v>0</v>
  </rv>
  <rv s="0">
    <fb>79.8</fb>
    <v>0</v>
  </rv>
  <rv s="0">
    <fb>28454646</fb>
    <v>23</v>
  </rv>
  <rv s="0">
    <fb>80.02</fb>
    <v>0</v>
  </rv>
  <rv s="0">
    <fb>81.709999999999994</fb>
    <v>0</v>
  </rv>
  <rv s="0">
    <fb>79.7</fb>
    <v>0</v>
  </rv>
  <rv s="0">
    <fb>28606356</fb>
    <v>23</v>
  </rv>
  <rv s="0">
    <fb>24310894</fb>
    <v>23</v>
  </rv>
  <rv s="0">
    <fb>81.510000000000005</fb>
    <v>0</v>
  </rv>
  <rv s="0">
    <fb>27726701</fb>
    <v>23</v>
  </rv>
  <rv s="0">
    <fb>80.47</fb>
    <v>0</v>
  </rv>
  <rv s="0">
    <fb>80.224999999999994</fb>
    <v>0</v>
  </rv>
  <rv s="0">
    <fb>26194342</fb>
    <v>23</v>
  </rv>
  <rv s="0">
    <fb>80.11</fb>
    <v>0</v>
  </rv>
  <rv s="0">
    <fb>80.75</fb>
    <v>0</v>
  </rv>
  <rv s="0">
    <fb>29598309</fb>
    <v>23</v>
  </rv>
  <rv s="0">
    <fb>84.56</fb>
    <v>0</v>
  </rv>
  <rv s="0">
    <fb>80.77</fb>
    <v>0</v>
  </rv>
  <rv s="0">
    <fb>80.569999999999993</fb>
    <v>0</v>
  </rv>
  <rv s="0">
    <fb>77822823</fb>
    <v>23</v>
  </rv>
  <rv s="0">
    <fb>85.77</fb>
    <v>0</v>
  </rv>
  <rv s="0">
    <fb>83.48</fb>
    <v>0</v>
  </rv>
  <rv s="0">
    <fb>58736805</fb>
    <v>23</v>
  </rv>
  <rv s="0">
    <fb>82.59</fb>
    <v>0</v>
  </rv>
  <rv s="0">
    <fb>83.49</fb>
    <v>0</v>
  </rv>
  <rv s="0">
    <fb>82.21</fb>
    <v>0</v>
  </rv>
  <rv s="0">
    <fb>44417112</fb>
    <v>23</v>
  </rv>
  <rv s="0">
    <fb>83.58</fb>
    <v>0</v>
  </rv>
  <rv s="0">
    <fb>82.9</fb>
    <v>0</v>
  </rv>
  <rv s="0">
    <fb>82.48</fb>
    <v>0</v>
  </rv>
  <rv s="0">
    <fb>32107700</fb>
    <v>23</v>
  </rv>
  <rv s="0">
    <fb>83.82</fb>
    <v>0</v>
  </rv>
  <rv s="0">
    <fb>83.83</fb>
    <v>0</v>
  </rv>
  <rv s="0">
    <fb>84.484999999999999</fb>
    <v>0</v>
  </rv>
  <rv s="0">
    <fb>83.160300000000007</fb>
    <v>0</v>
  </rv>
  <rv s="0">
    <fb>25992435</fb>
    <v>23</v>
  </rv>
  <rv s="0">
    <fb>87.139899999999997</fb>
    <v>0</v>
  </rv>
  <rv s="0">
    <fb>84.364999999999995</fb>
    <v>0</v>
  </rv>
  <rv s="0">
    <fb>42217665</fb>
    <v>23</v>
  </rv>
  <rv s="0">
    <fb>85.62</fb>
    <v>0</v>
  </rv>
  <rv s="0">
    <fb>86.34</fb>
    <v>0</v>
  </rv>
  <rv s="0">
    <fb>86.36</fb>
    <v>0</v>
  </rv>
  <rv s="0">
    <fb>85.1</fb>
    <v>0</v>
  </rv>
  <rv s="0">
    <fb>27804535</fb>
    <v>23</v>
  </rv>
  <rv s="0">
    <fb>87.08</fb>
    <v>0</v>
  </rv>
  <rv s="0">
    <fb>86.38</fb>
    <v>0</v>
  </rv>
  <rv s="0">
    <fb>30262042</fb>
    <v>23</v>
  </rv>
  <rv s="0">
    <fb>89.52</fb>
    <v>0</v>
  </rv>
  <rv s="0">
    <fb>87.41</fb>
    <v>0</v>
  </rv>
  <rv s="0">
    <fb>90.3</fb>
    <v>0</v>
  </rv>
  <rv s="0">
    <fb>86.66</fb>
    <v>0</v>
  </rv>
  <rv s="0">
    <fb>46181000</fb>
    <v>23</v>
  </rv>
  <rv s="0">
    <fb>93.93</fb>
    <v>0</v>
  </rv>
  <rv s="0">
    <fb>94.334999999999994</fb>
    <v>0</v>
  </rv>
  <rv s="0">
    <fb>70721525</fb>
    <v>23</v>
  </rv>
  <rv s="0">
    <fb>93.31</fb>
    <v>0</v>
  </rv>
  <rv s="0">
    <fb>94.174999999999997</fb>
    <v>0</v>
  </rv>
  <rv s="0">
    <fb>91.7</fb>
    <v>0</v>
  </rv>
  <rv s="0">
    <fb>58059019</fb>
    <v>23</v>
  </rv>
  <rv s="0">
    <fb>93.28</fb>
    <v>0</v>
  </rv>
  <rv s="0">
    <fb>51342975</fb>
    <v>23</v>
  </rv>
  <rv s="0">
    <fb>94.47</fb>
    <v>0</v>
  </rv>
  <rv s="0">
    <fb>94.875</fb>
    <v>0</v>
  </rv>
  <rv s="0">
    <fb>93.32</fb>
    <v>0</v>
  </rv>
  <rv s="0">
    <fb>44930119</fb>
    <v>23</v>
  </rv>
  <rv s="0">
    <fb>90.54</fb>
    <v>0</v>
  </rv>
  <rv s="0">
    <fb>95.02</fb>
    <v>0</v>
  </rv>
  <rv s="0">
    <fb>95.44</fb>
    <v>0</v>
  </rv>
  <rv s="0">
    <fb>90.31</fb>
    <v>0</v>
  </rv>
  <rv s="0">
    <fb>51498481</fb>
    <v>23</v>
  </rv>
  <rv s="0">
    <fb>89.74</fb>
    <v>0</v>
  </rv>
  <rv s="0">
    <fb>90.3399</fb>
    <v>0</v>
  </rv>
  <rv s="0">
    <fb>45673454</fb>
    <v>23</v>
  </rv>
  <rv s="0">
    <fb>90.9</fb>
    <v>0</v>
  </rv>
  <rv s="0">
    <fb>90.04</fb>
    <v>0</v>
  </rv>
  <rv s="0">
    <fb>91.26</fb>
    <v>0</v>
  </rv>
  <rv s="0">
    <fb>88.53</fb>
    <v>0</v>
  </rv>
  <rv s="0">
    <fb>35278416</fb>
    <v>23</v>
  </rv>
  <rv s="0">
    <fb>90.81</fb>
    <v>0</v>
  </rv>
  <rv s="0">
    <fb>91.22</fb>
    <v>0</v>
  </rv>
  <rv s="0">
    <fb>89.65</fb>
    <v>0</v>
  </rv>
  <rv s="0">
    <fb>28526559</fb>
    <v>23</v>
  </rv>
  <rv s="0">
    <fb>90.26</fb>
    <v>0</v>
  </rv>
  <rv s="0">
    <fb>90.48</fb>
    <v>0</v>
  </rv>
  <rv s="0">
    <fb>89.829899999999995</fb>
    <v>0</v>
  </rv>
  <rv s="0">
    <fb>30367595</fb>
    <v>23</v>
  </rv>
  <rv s="0">
    <fb>90.76</fb>
    <v>0</v>
  </rv>
  <rv s="0">
    <fb>91.394999999999996</fb>
    <v>0</v>
  </rv>
  <rv s="0">
    <fb>88.94</fb>
    <v>0</v>
  </rv>
  <rv s="0">
    <fb>28108505</fb>
    <v>23</v>
  </rv>
  <rv s="0">
    <fb>86.93</fb>
    <v>0</v>
  </rv>
  <rv s="0">
    <fb>86.180099999999996</fb>
    <v>0</v>
  </rv>
  <rv s="0">
    <fb>38944741</fb>
    <v>23</v>
  </rv>
  <rv s="0">
    <fb>85.89</fb>
    <v>0</v>
  </rv>
  <rv s="0">
    <fb>85.68</fb>
    <v>0</v>
  </rv>
  <rv s="0">
    <fb>35860740</fb>
    <v>23</v>
  </rv>
  <rv s="0">
    <fb>87.229399999999998</fb>
    <v>0</v>
  </rv>
  <rv s="0">
    <fb>39244796</fb>
    <v>23</v>
  </rv>
  <rv s="0">
    <fb>87.11</fb>
    <v>0</v>
  </rv>
  <rv s="0">
    <fb>87.77</fb>
    <v>0</v>
  </rv>
  <rv s="0">
    <fb>85.165000000000006</fb>
    <v>0</v>
  </rv>
  <rv s="0">
    <fb>28088956</fb>
    <v>23</v>
  </rv>
  <rv s="0">
    <fb>89.41</fb>
    <v>0</v>
  </rv>
  <rv s="0">
    <fb>86.9</fb>
    <v>0</v>
  </rv>
  <rv s="0">
    <fb>29469864</fb>
    <v>23</v>
  </rv>
  <rv s="0">
    <fb>89.4</fb>
    <v>0</v>
  </rv>
  <rv s="0">
    <fb>91.36</fb>
    <v>0</v>
  </rv>
  <rv s="0">
    <fb>89.08</fb>
    <v>0</v>
  </rv>
  <rv s="0">
    <fb>33730078</fb>
    <v>23</v>
  </rv>
  <rv s="0">
    <fb>92.15</fb>
    <v>0</v>
  </rv>
  <rv s="0">
    <fb>91.348399999999998</fb>
    <v>0</v>
  </rv>
  <rv s="0">
    <fb>92.37</fb>
    <v>0</v>
  </rv>
  <rv s="0">
    <fb>31708899</fb>
    <v>23</v>
  </rv>
  <rv s="0">
    <fb>91.82</fb>
    <v>0</v>
  </rv>
  <rv s="0">
    <fb>91.12</fb>
    <v>0</v>
  </rv>
  <rv s="0">
    <fb>27668459</fb>
    <v>23</v>
  </rv>
  <rv s="0">
    <fb>91.03</fb>
    <v>0</v>
  </rv>
  <rv s="0">
    <fb>92.94</fb>
    <v>0</v>
  </rv>
  <rv s="0">
    <fb>94.1</fb>
    <v>0</v>
  </rv>
  <rv s="0">
    <fb>69427021</fb>
    <v>23</v>
  </rv>
  <rv s="0">
    <fb>97.93</fb>
    <v>0</v>
  </rv>
  <rv s="0">
    <fb>93.44</fb>
    <v>0</v>
  </rv>
  <rv s="0">
    <fb>98.71</fb>
    <v>0</v>
  </rv>
  <rv s="0">
    <fb>140561028</fb>
    <v>23</v>
  </rv>
  <rv s="0">
    <fb>96.58</fb>
    <v>0</v>
  </rv>
  <rv s="0">
    <fb>164091761</fb>
    <v>23</v>
  </rv>
  <rv s="0">
    <fb>106.19</fb>
    <v>0</v>
  </rv>
  <rv s="0">
    <fb>101.6</fb>
    <v>0</v>
  </rv>
  <rv s="0">
    <fb>106.97</fb>
    <v>0</v>
  </rv>
  <rv s="0">
    <fb>125632018</fb>
    <v>23</v>
  </rv>
  <rv s="0">
    <fb>108.63</fb>
    <v>0</v>
  </rv>
  <rv s="0">
    <fb>105.93</fb>
    <v>0</v>
  </rv>
  <rv s="0">
    <fb>115581854</fb>
    <v>23</v>
  </rv>
  <rv s="0">
    <fb>108.15</fb>
    <v>0</v>
  </rv>
  <rv s="0">
    <fb>157723142</fb>
    <v>23</v>
  </rv>
  <rv s="0">
    <fb>114.36</fb>
    <v>0</v>
  </rv>
  <rv s="0">
    <fb>114.16</fb>
    <v>0</v>
  </rv>
  <rv s="0">
    <fb>225368699</fb>
    <v>23</v>
  </rv>
  <rv s="0">
    <fb>116.63</fb>
    <v>0</v>
  </rv>
  <rv s="0">
    <fb>117.68</fb>
    <v>0</v>
  </rv>
  <rv s="0">
    <fb>137860865</fb>
    <v>23</v>
  </rv>
  <rv s="0">
    <fb>110.11</fb>
    <v>0</v>
  </rv>
  <rv s="0">
    <fb>110.55</fb>
    <v>0</v>
  </rv>
  <rv s="0">
    <fb>116.2599</fb>
    <v>0</v>
  </rv>
  <rv s="0">
    <fb>143899026</fb>
    <v>23</v>
  </rv>
  <rv s="0">
    <fb>107.58</fb>
    <v>0</v>
  </rv>
  <rv s="0">
    <fb>112.33</fb>
    <v>0</v>
  </rv>
  <rv s="0">
    <fb>115749943</fb>
    <v>23</v>
  </rv>
  <rv s="0">
    <fb>107.895</fb>
    <v>0</v>
  </rv>
  <rv s="0">
    <fb>109.17</fb>
    <v>0</v>
  </rv>
  <rv s="0">
    <fb>104.36</fb>
    <v>0</v>
  </rv>
  <rv s="0">
    <fb>113012297</fb>
    <v>23</v>
  </rv>
  <rv s="0">
    <fb>107.68</fb>
    <v>0</v>
  </rv>
  <rv s="0">
    <fb>107.6</fb>
    <v>0</v>
  </rv>
  <rv s="0">
    <fb>105.62</fb>
    <v>0</v>
  </rv>
  <rv s="0">
    <fb>91788289</fb>
    <v>23</v>
  </rv>
  <rv s="0">
    <fb>107.39</fb>
    <v>0</v>
  </rv>
  <rv s="0">
    <fb>108.44</fb>
    <v>0</v>
  </rv>
  <rv s="0">
    <fb>60625725</fb>
    <v>23</v>
  </rv>
  <rv s="0">
    <fb>106.57</fb>
    <v>0</v>
  </rv>
  <rv s="0">
    <fb>100135745</fb>
    <v>23</v>
  </rv>
  <rv s="0">
    <fb>107.48</fb>
    <v>0</v>
  </rv>
  <rv s="0">
    <fb>105.86499999999999</fb>
    <v>0</v>
  </rv>
  <rv s="0">
    <fb>73398938</fb>
    <v>23</v>
  </rv>
  <rv s="0">
    <fb>107.56</fb>
    <v>0</v>
  </rv>
  <rv s="0">
    <fb>106.6435</fb>
    <v>0</v>
  </rv>
  <rv s="0">
    <fb>108.7</fb>
    <v>0</v>
  </rv>
  <rv s="0">
    <fb>105.35</fb>
    <v>0</v>
  </rv>
  <rv s="0">
    <fb>74053905</fb>
    <v>23</v>
  </rv>
  <rv s="0">
    <fb>108.07</fb>
    <v>0</v>
  </rv>
  <rv s="0">
    <fb>79387943</fb>
    <v>23</v>
  </rv>
  <rv s="0">
    <fb>103.7</fb>
    <v>0</v>
  </rv>
  <rv s="0">
    <fb>103.315</fb>
    <v>0</v>
  </rv>
  <rv s="0">
    <fb>106.18</fb>
    <v>0</v>
  </rv>
  <rv s="0">
    <fb>101.97499999999999</fb>
    <v>0</v>
  </rv>
  <rv s="0">
    <fb>71117494</fb>
    <v>23</v>
  </rv>
  <rv s="0">
    <fb>104.65</fb>
    <v>0</v>
  </rv>
  <rv s="0">
    <fb>105.98</fb>
    <v>0</v>
  </rv>
  <rv s="0">
    <fb>103.99</fb>
    <v>0</v>
  </rv>
  <rv s="0">
    <fb>55227562</fb>
    <v>23</v>
  </rv>
  <rv s="0">
    <fb>105.295</fb>
    <v>0</v>
  </rv>
  <rv s="0">
    <fb>109.02</fb>
    <v>0</v>
  </rv>
  <rv s="0">
    <fb>104.86</fb>
    <v>0</v>
  </rv>
  <rv s="0">
    <fb>68835281</fb>
    <v>23</v>
  </rv>
  <rv s="0">
    <fb>107.65</fb>
    <v>0</v>
  </rv>
  <rv s="0">
    <fb>109.45</fb>
    <v>0</v>
  </rv>
  <rv s="0">
    <fb>109.61</fb>
    <v>0</v>
  </rv>
  <rv s="0">
    <fb>51239297</fb>
    <v>23</v>
  </rv>
  <rv s="0">
    <fb>108.3</fb>
    <v>0</v>
  </rv>
  <rv s="0">
    <fb>108.13</fb>
    <v>0</v>
  </rv>
  <rv s="0">
    <fb>107.45</fb>
    <v>0</v>
  </rv>
  <rv s="0">
    <fb>45485504</fb>
    <v>23</v>
  </rv>
  <rv s="0">
    <fb>107.27</fb>
    <v>0</v>
  </rv>
  <rv s="0">
    <fb>109.2299</fb>
    <v>0</v>
  </rv>
  <rv s="0">
    <fb>51442548</fb>
    <v>23</v>
  </rv>
  <rv s="0">
    <fb>111.4</fb>
    <v>0</v>
  </rv>
  <rv s="0">
    <fb>108.01</fb>
    <v>0</v>
  </rv>
  <rv s="0">
    <fb>107.8</fb>
    <v>0</v>
  </rv>
  <rv s="0">
    <fb>61030014</fb>
    <v>23</v>
  </rv>
  <rv s="0">
    <fb>111.32</fb>
    <v>0</v>
  </rv>
  <rv s="0">
    <fb>114.48990000000001</fb>
    <v>0</v>
  </rv>
  <rv s="0">
    <fb>111.26</fb>
    <v>0</v>
  </rv>
  <rv s="0">
    <fb>56130467</fb>
    <v>23</v>
  </rv>
  <rv s="0">
    <fb>110.72</fb>
    <v>0</v>
  </rv>
  <rv s="0">
    <fb>109.0343</fb>
    <v>0</v>
  </rv>
  <rv s="0">
    <fb>49338955</fb>
    <v>23</v>
  </rv>
  <rv s="0">
    <fb>109.99</fb>
    <v>0</v>
  </rv>
  <rv s="0">
    <fb>111.3</fb>
    <v>0</v>
  </rv>
  <rv s="0">
    <fb>109.85</fb>
    <v>0</v>
  </rv>
  <rv s="0">
    <fb>38579559</fb>
    <v>23</v>
  </rv>
  <rv s="0">
    <fb>109.2</fb>
    <v>0</v>
  </rv>
  <rv s="0">
    <fb>110.32</fb>
    <v>0</v>
  </rv>
  <rv s="0">
    <fb>40108763</fb>
    <v>23</v>
  </rv>
  <rv s="0">
    <fb>109.92</fb>
    <v>0</v>
  </rv>
  <rv s="0">
    <fb>111.17</fb>
    <v>0</v>
  </rv>
  <rv s="0">
    <fb>42623780</fb>
    <v>23</v>
  </rv>
  <rv s="0">
    <fb>109.15</fb>
    <v>0</v>
  </rv>
  <rv s="0">
    <fb>109.955</fb>
    <v>0</v>
  </rv>
  <rv s="0">
    <fb>110.58</fb>
    <v>0</v>
  </rv>
  <rv s="0">
    <fb>108.66</fb>
    <v>0</v>
  </rv>
  <rv s="0">
    <fb>28815232</fb>
    <v>23</v>
  </rv>
  <rv s="0">
    <fb>106.17</fb>
    <v>0</v>
  </rv>
  <rv s="0">
    <fb>109.3</fb>
    <v>0</v>
  </rv>
  <rv s="0">
    <fb>105.52</fb>
    <v>0</v>
  </rv>
  <rv s="0">
    <fb>43067911</fb>
    <v>23</v>
  </rv>
  <rv s="0">
    <fb>106.56</fb>
    <v>0</v>
  </rv>
  <rv s="0">
    <fb>107.2953</fb>
    <v>0</v>
  </rv>
  <rv s="0">
    <fb>105.84</fb>
    <v>0</v>
  </rv>
  <rv s="0">
    <fb>31857873</fb>
    <v>23</v>
  </rv>
  <rv s="0">
    <fb>106.99</fb>
    <v>0</v>
  </rv>
  <rv s="0">
    <fb>106.9913</fb>
    <v>0</v>
  </rv>
  <rv s="0">
    <fb>104.98</fb>
    <v>0</v>
  </rv>
  <rv s="0">
    <fb>32602293</fb>
    <v>23</v>
  </rv>
  <rv s="0">
    <fb>105.26</fb>
    <v>0</v>
  </rv>
  <rv s="0">
    <fb>102.63</fb>
    <v>0</v>
  </rv>
  <rv s="0">
    <fb>37767787</fb>
    <v>23</v>
  </rv>
  <rv s="0">
    <fb>105.73</fb>
    <v>0</v>
  </rv>
  <rv s="0">
    <fb>106.82</fb>
    <v>0</v>
  </rv>
  <rv s="0">
    <fb>104.42</fb>
    <v>0</v>
  </rv>
  <rv s="0">
    <fb>40629527</fb>
    <v>23</v>
  </rv>
  <rv s="0">
    <fb>105.6</fb>
    <v>0</v>
  </rv>
  <rv s="0">
    <fb>106.32</fb>
    <v>0</v>
  </rv>
  <rv s="0">
    <fb>104.03</fb>
    <v>0</v>
  </rv>
  <rv s="0">
    <fb>37998941</fb>
    <v>23</v>
  </rv>
  <rv s="0">
    <fb>104.91500000000001</fb>
    <v>0</v>
  </rv>
  <rv s="0">
    <fb>106.75</fb>
    <v>0</v>
  </rv>
  <rv s="0">
    <fb>103.76</fb>
    <v>0</v>
  </rv>
  <rv s="0">
    <fb>38150269</fb>
    <v>23</v>
  </rv>
  <rv s="0">
    <fb>105.55500000000001</fb>
    <v>0</v>
  </rv>
  <rv s="0">
    <fb>103.71</fb>
    <v>0</v>
  </rv>
  <rv s="0">
    <fb>44528337</fb>
    <v>23</v>
  </rv>
  <rv s="0">
    <fb>101.55</fb>
    <v>0</v>
  </rv>
  <rv s="0">
    <fb>101.58</fb>
    <v>0</v>
  </rv>
  <rv s="0">
    <fb>102.51</fb>
    <v>0</v>
  </rv>
  <rv s="0">
    <fb>99.51</fb>
    <v>0</v>
  </rv>
  <rv s="0">
    <fb>45228411</fb>
    <v>23</v>
  </rv>
  <rv s="0">
    <fb>102.15</fb>
    <v>0</v>
  </rv>
  <rv s="0">
    <fb>103.4299</fb>
    <v>0</v>
  </rv>
  <rv s="0">
    <fb>101.18</fb>
    <v>0</v>
  </rv>
  <rv s="0">
    <fb>35481501</fb>
    <v>23</v>
  </rv>
  <rv s="0">
    <fb>102.815</fb>
    <v>0</v>
  </rv>
  <rv s="0">
    <fb>104.56</fb>
    <v>0</v>
  </rv>
  <rv s="0">
    <fb>34126280</fb>
    <v>23</v>
  </rv>
  <rv s="0">
    <fb>106.86</fb>
    <v>0</v>
  </rv>
  <rv s="0">
    <fb>103.89</fb>
    <v>0</v>
  </rv>
  <rv s="0">
    <fb>32816657</fb>
    <v>23</v>
  </rv>
  <rv s="0">
    <fb>105.8</fb>
    <v>0</v>
  </rv>
  <rv s="0">
    <fb>105.185</fb>
    <v>0</v>
  </rv>
  <rv s="0">
    <fb>106.04989999999999</fb>
    <v>0</v>
  </rv>
  <rv s="0">
    <fb>104.68</fb>
    <v>0</v>
  </rv>
  <rv s="0">
    <fb>26482610</fb>
    <v>23</v>
  </rv>
  <rv s="0">
    <fb>108.16</fb>
    <v>0</v>
  </rv>
  <rv s="0">
    <fb>105.065</fb>
    <v>0</v>
  </rv>
  <rv s="0">
    <fb>51944349</fb>
    <v>23</v>
  </rv>
  <rv s="0">
    <fb>101.52</fb>
    <v>0</v>
  </rv>
  <rv s="0">
    <fb>106.83499999999999</fb>
    <v>0</v>
  </rv>
  <rv s="0">
    <fb>101.42</fb>
    <v>0</v>
  </rv>
  <rv s="0">
    <fb>74468968</fb>
    <v>23</v>
  </rv>
  <rv s="0">
    <fb>100.35</fb>
    <v>0</v>
  </rv>
  <rv s="0">
    <fb>102.295</fb>
    <v>0</v>
  </rv>
  <rv s="0">
    <fb>102.66</fb>
    <v>0</v>
  </rv>
  <rv s="0">
    <fb>99.81</fb>
    <v>0</v>
  </rv>
  <rv s="0">
    <fb>52224721</fb>
    <v>23</v>
  </rv>
  <rv s="0">
    <fb>102.9</fb>
    <v>0</v>
  </rv>
  <rv s="0">
    <fb>102.08</fb>
    <v>0</v>
  </rv>
  <rv s="0">
    <fb>101.99</fb>
    <v>0</v>
  </rv>
  <rv s="0">
    <fb>57636700</fb>
    <v>23</v>
  </rv>
  <rv s="0">
    <fb>102.45</fb>
    <v>0</v>
  </rv>
  <rv s="0">
    <fb>102.6</fb>
    <v>0</v>
  </rv>
  <rv s="0">
    <fb>100.64</fb>
    <v>0</v>
  </rv>
  <rv s="0">
    <fb>41491585</fb>
    <v>23</v>
  </rv>
  <rv s="0">
    <fb>100.34</fb>
    <v>0</v>
  </rv>
  <rv s="0">
    <fb>101.742</fb>
    <v>0</v>
  </rv>
  <rv s="0">
    <fb>101.85</fb>
    <v>0</v>
  </rv>
  <rv s="0">
    <fb>99.82</fb>
    <v>0</v>
  </rv>
  <rv s="0">
    <fb>41967149</fb>
    <v>23</v>
  </rv>
  <rv s="0">
    <fb>102.8699</fb>
    <v>0</v>
  </rv>
  <rv s="0">
    <fb>100.6101</fb>
    <v>0</v>
  </rv>
  <rv s="0">
    <fb>31455249</fb>
    <v>23</v>
  </rv>
  <rv s="0">
    <fb>100.44499999999999</fb>
    <v>0</v>
  </rv>
  <rv s="0">
    <fb>103.72</fb>
    <v>0</v>
  </rv>
  <rv s="0">
    <fb>39071703</fb>
    <v>23</v>
  </rv>
  <rv s="0">
    <fb>106.45</fb>
    <v>0</v>
  </rv>
  <rv s="0">
    <fb>104.46</fb>
    <v>0</v>
  </rv>
  <rv s="0">
    <fb>41543109</fb>
    <v>23</v>
  </rv>
  <rv s="0">
    <fb>105.06</fb>
    <v>0</v>
  </rv>
  <rv s="0">
    <fb>30623047</fb>
    <v>23</v>
  </rv>
  <rv s="0">
    <fb>104.62</fb>
    <v>0</v>
  </rv>
  <rv s="0">
    <fb>104.02200000000001</fb>
    <v>0</v>
  </rv>
  <rv s="0">
    <fb>31284389</fb>
    <v>23</v>
  </rv>
  <rv s="0">
    <fb>105.04</fb>
    <v>0</v>
  </rv>
  <rv s="0">
    <fb>105.16500000000001</fb>
    <v>0</v>
  </rv>
  <rv s="0">
    <fb>106.04</fb>
    <v>0</v>
  </rv>
  <rv s="0">
    <fb>34039906</fb>
    <v>23</v>
  </rv>
  <rv s="0">
    <fb>106.27500000000001</fb>
    <v>0</v>
  </rv>
  <rv s="0">
    <fb>109.88</fb>
    <v>0</v>
  </rv>
  <rv s="0">
    <fb>55631917</fb>
    <v>23</v>
  </rv>
  <rv s="0">
    <fb>110.5</fb>
    <v>0</v>
  </rv>
  <rv s="0">
    <fb>109.6301</fb>
    <v>0</v>
  </rv>
  <rv s="0">
    <fb>46900157</fb>
    <v>23</v>
  </rv>
  <rv s="0">
    <fb>112.12</fb>
    <v>0</v>
  </rv>
  <rv s="0">
    <fb>112.505</fb>
    <v>0</v>
  </rv>
  <rv s="0">
    <fb>112.83499999999999</fb>
    <v>0</v>
  </rv>
  <rv s="0">
    <fb>111.11</fb>
    <v>0</v>
  </rv>
  <rv s="0">
    <fb>34203008</fb>
    <v>23</v>
  </rv>
  <rv s="0">
    <fb>116.43</fb>
    <v>0</v>
  </rv>
  <rv s="0">
    <fb>47537763</fb>
    <v>23</v>
  </rv>
  <rv s="0">
    <fb>116.33</fb>
    <v>0</v>
  </rv>
  <rv s="0">
    <fb>116.16</fb>
    <v>0</v>
  </rv>
  <rv s="0">
    <fb>117.17</fb>
    <v>0</v>
  </rv>
  <rv s="0">
    <fb>114.47</fb>
    <v>0</v>
  </rv>
  <rv s="0">
    <fb>39593938</fb>
    <v>23</v>
  </rv>
  <rv s="0">
    <fb>116.29</fb>
    <v>0</v>
  </rv>
  <rv s="0">
    <fb>118.3001</fb>
    <v>0</v>
  </rv>
  <rv s="0">
    <fb>115.42100000000001</fb>
    <v>0</v>
  </rv>
  <rv s="0">
    <fb>34244811</fb>
    <v>23</v>
  </rv>
  <rv s="0">
    <fb>119.33</fb>
    <v>0</v>
  </rv>
  <rv s="0">
    <fb>34794945</fb>
    <v>23</v>
  </rv>
  <rv s="0">
    <fb>121.56</fb>
    <v>0</v>
  </rv>
  <rv s="0">
    <fb>38992694</fb>
    <v>23</v>
  </rv>
  <rv s="0">
    <fb>122.36</fb>
    <v>0</v>
  </rv>
  <rv s="0">
    <fb>120.515</fb>
    <v>0</v>
  </rv>
  <rv s="0">
    <fb>123.4599</fb>
    <v>0</v>
  </rv>
  <rv s="0">
    <fb>118.6</fb>
    <v>0</v>
  </rv>
  <rv s="0">
    <fb>47834118</fb>
    <v>23</v>
  </rv>
  <rv s="0">
    <fb>122.99</fb>
    <v>0</v>
  </rv>
  <rv s="0">
    <fb>127.2</fb>
    <v>0</v>
  </rv>
  <rv s="0">
    <fb>122.5782</fb>
    <v>0</v>
  </rv>
  <rv s="0">
    <fb>59458928</fb>
    <v>23</v>
  </rv>
  <rv s="0">
    <fb>59.977499999999999</fb>
    <v>0</v>
  </rv>
  <rv s="0">
    <fb>59.6875</fb>
    <v>0</v>
  </rv>
  <rv s="0">
    <fb>59.18</fb>
    <v>0</v>
  </rv>
  <rv s="0">
    <fb>5941969</fb>
    <v>23</v>
  </rv>
  <rv s="0">
    <fb>59.017499999999998</fb>
    <v>0</v>
  </rv>
  <rv s="0">
    <fb>58.774999999999999</fb>
    <v>0</v>
  </rv>
  <rv s="0">
    <fb>59.457500000000003</fb>
    <v>0</v>
  </rv>
  <rv s="0">
    <fb>58.524999999999999</fb>
    <v>0</v>
  </rv>
  <rv s="0">
    <fb>5063688</fb>
    <v>23</v>
  </rv>
  <rv s="0">
    <fb>59.265000000000001</fb>
    <v>0</v>
  </rv>
  <rv s="0">
    <fb>59.317500000000003</fb>
    <v>0</v>
  </rv>
  <rv s="0">
    <fb>57.817500000000003</fb>
    <v>0</v>
  </rv>
  <rv s="0">
    <fb>6572812</fb>
    <v>23</v>
  </rv>
  <rv s="0">
    <fb>59.982500000000002</fb>
    <v>0</v>
  </rv>
  <rv s="0">
    <fb>60.442500000000003</fb>
    <v>0</v>
  </rv>
  <rv s="0">
    <fb>59.097499999999997</fb>
    <v>0</v>
  </rv>
  <rv s="0">
    <fb>7980144</fb>
    <v>23</v>
  </rv>
  <rv s="0">
    <fb>60.094999999999999</fb>
    <v>0</v>
  </rv>
  <rv s="0">
    <fb>59.94</fb>
    <v>0</v>
  </rv>
  <rv s="0">
    <fb>60.51</fb>
    <v>0</v>
  </rv>
  <rv s="0">
    <fb>59.537300000000002</fb>
    <v>0</v>
  </rv>
  <rv s="0">
    <fb>6931017</fb>
    <v>23</v>
  </rv>
  <rv s="0">
    <fb>60.755000000000003</fb>
    <v>0</v>
  </rv>
  <rv s="0">
    <fb>60.962499999999999</fb>
    <v>0</v>
  </rv>
  <rv s="0">
    <fb>61.482399999999998</fb>
    <v>0</v>
  </rv>
  <rv s="0">
    <fb>60.213799999999999</fb>
    <v>0</v>
  </rv>
  <rv s="0">
    <fb>6386053</fb>
    <v>23</v>
  </rv>
  <rv s="0">
    <fb>61.08</fb>
    <v>0</v>
  </rv>
  <rv s="0">
    <fb>61.832500000000003</fb>
    <v>0</v>
  </rv>
  <rv s="0">
    <fb>62.137500000000003</fb>
    <v>0</v>
  </rv>
  <rv s="0">
    <fb>60.9375</fb>
    <v>0</v>
  </rv>
  <rv s="0">
    <fb>7875531</fb>
    <v>23</v>
  </rv>
  <rv s="0">
    <fb>62.994999999999997</fb>
    <v>0</v>
  </rv>
  <rv s="0">
    <fb>61.914999999999999</fb>
    <v>0</v>
  </rv>
  <rv s="0">
    <fb>63.247100000000003</fb>
    <v>0</v>
  </rv>
  <rv s="0">
    <fb>61.6875</fb>
    <v>0</v>
  </rv>
  <rv s="0">
    <fb>8008451</fb>
    <v>23</v>
  </rv>
  <rv s="0">
    <fb>61.82</fb>
    <v>0</v>
  </rv>
  <rv s="0">
    <fb>62.564999999999998</fb>
    <v>0</v>
  </rv>
  <rv s="0">
    <fb>62.82</fb>
    <v>0</v>
  </rv>
  <rv s="0">
    <fb>8989483</fb>
    <v>23</v>
  </rv>
  <rv s="0">
    <fb>61.392499999999998</fb>
    <v>0</v>
  </rv>
  <rv s="0">
    <fb>61.947499999999998</fb>
    <v>0</v>
  </rv>
  <rv s="0">
    <fb>62.1723</fb>
    <v>0</v>
  </rv>
  <rv s="0">
    <fb>61.1325</fb>
    <v>0</v>
  </rv>
  <rv s="0">
    <fb>6577636</fb>
    <v>23</v>
  </rv>
  <rv s="0">
    <fb>62.232500000000002</fb>
    <v>0</v>
  </rv>
  <rv s="0">
    <fb>61.93</fb>
    <v>0</v>
  </rv>
  <rv s="0">
    <fb>62.292499999999997</fb>
    <v>0</v>
  </rv>
  <rv s="0">
    <fb>61.693800000000003</fb>
    <v>0</v>
  </rv>
  <rv s="0">
    <fb>6937572</fb>
    <v>23</v>
  </rv>
  <rv s="0">
    <fb>62.32</fb>
    <v>0</v>
  </rv>
  <rv s="0">
    <fb>62.424999999999997</fb>
    <v>0</v>
  </rv>
  <rv s="0">
    <fb>61.842500000000001</fb>
    <v>0</v>
  </rv>
  <rv s="0">
    <fb>6286901</fb>
    <v>23</v>
  </rv>
  <rv s="0">
    <fb>61.984999999999999</fb>
    <v>0</v>
  </rv>
  <rv s="0">
    <fb>61.951300000000003</fb>
    <v>0</v>
  </rv>
  <rv s="0">
    <fb>62.322499999999998</fb>
    <v>0</v>
  </rv>
  <rv s="0">
    <fb>61.642600000000002</fb>
    <v>0</v>
  </rv>
  <rv s="0">
    <fb>5321260</fb>
    <v>23</v>
  </rv>
  <rv s="0">
    <fb>62.512500000000003</fb>
    <v>0</v>
  </rv>
  <rv s="0">
    <fb>62.44</fb>
    <v>0</v>
  </rv>
  <rv s="0">
    <fb>63.397500000000001</fb>
    <v>0</v>
  </rv>
  <rv s="0">
    <fb>62.25</fb>
    <v>0</v>
  </rv>
  <rv s="0">
    <fb>5980967</fb>
    <v>23</v>
  </rv>
  <rv s="0">
    <fb>62.93</fb>
    <v>0</v>
  </rv>
  <rv s="0">
    <fb>63.3</fb>
    <v>0</v>
  </rv>
  <rv s="0">
    <fb>62.037500000000001</fb>
    <v>0</v>
  </rv>
  <rv s="0">
    <fb>6112861</fb>
    <v>23</v>
  </rv>
  <rv s="0">
    <fb>64.375</fb>
    <v>0</v>
  </rv>
  <rv s="0">
    <fb>64.875</fb>
    <v>0</v>
  </rv>
  <rv s="0">
    <fb>62.075000000000003</fb>
    <v>0</v>
  </rv>
  <rv s="0">
    <fb>9309002</fb>
    <v>23</v>
  </rv>
  <rv s="0">
    <fb>60.05</fb>
    <v>0</v>
  </rv>
  <rv s="0">
    <fb>59.56</fb>
    <v>0</v>
  </rv>
  <rv s="0">
    <fb>60.5625</fb>
    <v>0</v>
  </rv>
  <rv s="0">
    <fb>58.057499999999997</fb>
    <v>0</v>
  </rv>
  <rv s="0">
    <fb>11617653</fb>
    <v>23</v>
  </rv>
  <rv s="0">
    <fb>61.9925</fb>
    <v>0</v>
  </rv>
  <rv s="0">
    <fb>60.712499999999999</fb>
    <v>0</v>
  </rv>
  <rv s="0">
    <fb>62.317500000000003</fb>
    <v>0</v>
  </rv>
  <rv s="0">
    <fb>60.178600000000003</fb>
    <v>0</v>
  </rv>
  <rv s="0">
    <fb>7574942</fb>
    <v>23</v>
  </rv>
  <rv s="0">
    <fb>61.384999999999998</fb>
    <v>0</v>
  </rv>
  <rv s="0">
    <fb>61.847499999999997</fb>
    <v>0</v>
  </rv>
  <rv s="0">
    <fb>62.21</fb>
    <v>0</v>
  </rv>
  <rv s="0">
    <fb>60.984999999999999</fb>
    <v>0</v>
  </rv>
  <rv s="0">
    <fb>6382659</fb>
    <v>23</v>
  </rv>
  <rv s="0">
    <fb>61.452500000000001</fb>
    <v>0</v>
  </rv>
  <rv s="0">
    <fb>60.402500000000003</fb>
    <v>0</v>
  </rv>
  <rv s="0">
    <fb>61.587499999999999</fb>
    <v>0</v>
  </rv>
  <rv s="0">
    <fb>59.85</fb>
    <v>0</v>
  </rv>
  <rv s="0">
    <fb>7220094</fb>
    <v>23</v>
  </rv>
  <rv s="0">
    <fb>59.107500000000002</fb>
    <v>0</v>
  </rv>
  <rv s="0">
    <fb>60.9925</fb>
    <v>0</v>
  </rv>
  <rv s="0">
    <fb>61.112499999999997</fb>
    <v>0</v>
  </rv>
  <rv s="0">
    <fb>58.6875</fb>
    <v>0</v>
  </rv>
  <rv s="0">
    <fb>9144672</fb>
    <v>23</v>
  </rv>
  <rv s="0">
    <fb>60.082500000000003</fb>
    <v>0</v>
  </rv>
  <rv s="0">
    <fb>58.924999999999997</fb>
    <v>0</v>
  </rv>
  <rv s="0">
    <fb>60.277799999999999</fb>
    <v>0</v>
  </rv>
  <rv s="0">
    <fb>58.862499999999997</fb>
    <v>0</v>
  </rv>
  <rv s="0">
    <fb>6398205</fb>
    <v>23</v>
  </rv>
  <rv s="0">
    <fb>61.782499999999999</fb>
    <v>0</v>
  </rv>
  <rv s="0">
    <fb>61.5075</fb>
    <v>0</v>
  </rv>
  <rv s="0">
    <fb>61.975000000000001</fb>
    <v>0</v>
  </rv>
  <rv s="0">
    <fb>61.005000000000003</fb>
    <v>0</v>
  </rv>
  <rv s="0">
    <fb>6788589</fb>
    <v>23</v>
  </rv>
  <rv s="0">
    <fb>62.69</fb>
    <v>0</v>
  </rv>
  <rv s="0">
    <fb>62.997500000000002</fb>
    <v>0</v>
  </rv>
  <rv s="0">
    <fb>63.1</fb>
    <v>0</v>
  </rv>
  <rv s="0">
    <fb>61.852499999999999</fb>
    <v>0</v>
  </rv>
  <rv s="0">
    <fb>5205502</fb>
    <v>23</v>
  </rv>
  <rv s="0">
    <fb>63.561300000000003</fb>
    <v>0</v>
  </rv>
  <rv s="0">
    <fb>63.034999999999997</fb>
    <v>0</v>
  </rv>
  <rv s="0">
    <fb>63.5625</fb>
    <v>0</v>
  </rv>
  <rv s="0">
    <fb>62.22</fb>
    <v>0</v>
  </rv>
  <rv s="0">
    <fb>5457051</fb>
    <v>23</v>
  </rv>
  <rv s="0">
    <fb>62.897500000000001</fb>
    <v>0</v>
  </rv>
  <rv s="0">
    <fb>63.16</fb>
    <v>0</v>
  </rv>
  <rv s="0">
    <fb>63.3825</fb>
    <v>0</v>
  </rv>
  <rv s="0">
    <fb>62.643000000000001</fb>
    <v>0</v>
  </rv>
  <rv s="0">
    <fb>4718912</fb>
    <v>23</v>
  </rv>
  <rv s="0">
    <fb>65.742500000000007</fb>
    <v>0</v>
  </rv>
  <rv s="0">
    <fb>63.125</fb>
    <v>0</v>
  </rv>
  <rv s="0">
    <fb>63.075000000000003</fb>
    <v>0</v>
  </rv>
  <rv s="0">
    <fb>13240194</fb>
    <v>23</v>
  </rv>
  <rv s="0">
    <fb>66.972499999999997</fb>
    <v>0</v>
  </rv>
  <rv s="0">
    <fb>68.125</fb>
    <v>0</v>
  </rv>
  <rv s="0">
    <fb>66.207499999999996</fb>
    <v>0</v>
  </rv>
  <rv s="0">
    <fb>15963922</fb>
    <v>23</v>
  </rv>
  <rv s="0">
    <fb>68.135000000000005</fb>
    <v>0</v>
  </rv>
  <rv s="0">
    <fb>67.502499999999998</fb>
    <v>0</v>
  </rv>
  <rv s="0">
    <fb>68.2</fb>
    <v>0</v>
  </rv>
  <rv s="0">
    <fb>67.111900000000006</fb>
    <v>0</v>
  </rv>
  <rv s="0">
    <fb>9366118</fb>
    <v>23</v>
  </rv>
  <rv s="0">
    <fb>67.694999999999993</fb>
    <v>0</v>
  </rv>
  <rv s="0">
    <fb>67.552499999999995</fb>
    <v>0</v>
  </rv>
  <rv s="0">
    <fb>68.37</fb>
    <v>0</v>
  </rv>
  <rv s="0">
    <fb>67.277500000000003</fb>
    <v>0</v>
  </rv>
  <rv s="0">
    <fb>13200384</fb>
    <v>23</v>
  </rv>
  <rv s="0">
    <fb>72.447500000000005</fb>
    <v>0</v>
  </rv>
  <rv s="0">
    <fb>73.742500000000007</fb>
    <v>0</v>
  </rv>
  <rv s="0">
    <fb>25971306</fb>
    <v>23</v>
  </rv>
  <rv s="0">
    <fb>74.142499999999998</fb>
    <v>0</v>
  </rv>
  <rv s="0">
    <fb>71.410899999999998</fb>
    <v>0</v>
  </rv>
  <rv s="0">
    <fb>74.327500000000001</fb>
    <v>0</v>
  </rv>
  <rv s="0">
    <fb>71.215000000000003</fb>
    <v>0</v>
  </rv>
  <rv s="0">
    <fb>15547025</fb>
    <v>23</v>
  </rv>
  <rv s="0">
    <fb>78.674999999999997</fb>
    <v>0</v>
  </rv>
  <rv s="0">
    <fb>75.372500000000002</fb>
    <v>0</v>
  </rv>
  <rv s="0">
    <fb>78.852500000000006</fb>
    <v>0</v>
  </rv>
  <rv s="0">
    <fb>75.371399999999994</fb>
    <v>0</v>
  </rv>
  <rv s="0">
    <fb>17358281</fb>
    <v>23</v>
  </rv>
  <rv s="0">
    <fb>77.174999999999997</fb>
    <v>0</v>
  </rv>
  <rv s="0">
    <fb>78.191299999999998</fb>
    <v>0</v>
  </rv>
  <rv s="0">
    <fb>79.08</fb>
    <v>0</v>
  </rv>
  <rv s="0">
    <fb>74.087500000000006</fb>
    <v>0</v>
  </rv>
  <rv s="0">
    <fb>20251259</fb>
    <v>23</v>
  </rv>
  <rv s="0">
    <fb>73.517499999999998</fb>
    <v>0</v>
  </rv>
  <rv s="0">
    <fb>76.047499999999999</fb>
    <v>0</v>
  </rv>
  <rv s="0">
    <fb>72.665000000000006</fb>
    <v>0</v>
  </rv>
  <rv s="0">
    <fb>19085791</fb>
    <v>23</v>
  </rv>
  <rv s="0">
    <fb>67.547499999999999</fb>
    <v>0</v>
  </rv>
  <rv s="0">
    <fb>70.468100000000007</fb>
    <v>0</v>
  </rv>
  <rv s="0">
    <fb>67</fb>
    <v>0</v>
  </rv>
  <rv s="0">
    <fb>21422873</fb>
    <v>23</v>
  </rv>
  <rv s="0">
    <fb>65.512500000000003</fb>
    <v>0</v>
  </rv>
  <rv s="0">
    <fb>69.075900000000004</fb>
    <v>0</v>
  </rv>
  <rv s="0">
    <fb>69.697500000000005</fb>
    <v>0</v>
  </rv>
  <rv s="0">
    <fb>64.489999999999995</fb>
    <v>0</v>
  </rv>
  <rv s="0">
    <fb>26387442</fb>
    <v>23</v>
  </rv>
  <rv s="0">
    <fb>66.912499999999994</fb>
    <v>0</v>
  </rv>
  <rv s="0">
    <fb>65.515000000000001</fb>
    <v>0</v>
  </rv>
  <rv s="0">
    <fb>68.862499999999997</fb>
    <v>0</v>
  </rv>
  <rv s="0">
    <fb>65.5</fb>
    <v>0</v>
  </rv>
  <rv s="0">
    <fb>18741536</fb>
    <v>23</v>
  </rv>
  <rv s="0">
    <fb>63.15</fb>
    <v>0</v>
  </rv>
  <rv s="0">
    <fb>63.725000000000001</fb>
    <v>0</v>
  </rv>
  <rv s="0">
    <fb>66.75</fb>
    <v>0</v>
  </rv>
  <rv s="0">
    <fb>62.222499999999997</fb>
    <v>0</v>
  </rv>
  <rv s="0">
    <fb>22660373</fb>
    <v>23</v>
  </rv>
  <rv s="0">
    <fb>60.613799999999998</fb>
    <v>0</v>
  </rv>
  <rv s="0">
    <fb>68.114999999999995</fb>
    <v>0</v>
  </rv>
  <rv s="0">
    <fb>60.447499999999998</fb>
    <v>0</v>
  </rv>
  <rv s="0">
    <fb>28176682</fb>
    <v>23</v>
  </rv>
  <rv s="0">
    <fb>69.107500000000002</fb>
    <v>0</v>
  </rv>
  <rv s="0">
    <fb>69.224999999999994</fb>
    <v>0</v>
  </rv>
  <rv s="0">
    <fb>69.397499999999994</fb>
    <v>0</v>
  </rv>
  <rv s="0">
    <fb>65.25</fb>
    <v>0</v>
  </rv>
  <rv s="0">
    <fb>22268639</fb>
    <v>23</v>
  </rv>
  <rv s="0">
    <fb>66.472499999999997</fb>
    <v>0</v>
  </rv>
  <rv s="0">
    <fb>69.666600000000003</fb>
    <v>0</v>
  </rv>
  <rv s="0">
    <fb>70.267499999999998</fb>
    <v>0</v>
  </rv>
  <rv s="0">
    <fb>65.614999999999995</fb>
    <v>0</v>
  </rv>
  <rv s="0">
    <fb>16319828</fb>
    <v>23</v>
  </rv>
  <rv s="0">
    <fb>71.127499999999998</fb>
    <v>0</v>
  </rv>
  <rv s="0">
    <fb>67.55</fb>
    <v>0</v>
  </rv>
  <rv s="0">
    <fb>71.222499999999997</fb>
    <v>0</v>
  </rv>
  <rv s="0">
    <fb>66.8</fb>
    <v>0</v>
  </rv>
  <rv s="0">
    <fb>14935184</fb>
    <v>23</v>
  </rv>
  <rv s="0">
    <fb>68.322500000000005</fb>
    <v>0</v>
  </rv>
  <rv s="0">
    <fb>69.125</fb>
    <v>0</v>
  </rv>
  <rv s="0">
    <fb>70.8</fb>
    <v>0</v>
  </rv>
  <rv s="0">
    <fb>67.875</fb>
    <v>0</v>
  </rv>
  <rv s="0">
    <fb>13508187</fb>
    <v>23</v>
  </rv>
  <rv s="0">
    <fb>66.510000000000005</fb>
    <v>0</v>
  </rv>
  <rv s="0">
    <fb>66.52</fb>
    <v>0</v>
  </rv>
  <rv s="0">
    <fb>67.097499999999997</fb>
    <v>0</v>
  </rv>
  <rv s="0">
    <fb>64.5</fb>
    <v>0</v>
  </rv>
  <rv s="0">
    <fb>12839968</fb>
    <v>23</v>
  </rv>
  <rv s="0">
    <fb>61.36</fb>
    <v>0</v>
  </rv>
  <rv s="0">
    <fb>59.975000000000001</fb>
    <v>0</v>
  </rv>
  <rv s="0">
    <fb>64.849999999999994</fb>
    <v>0</v>
  </rv>
  <rv s="0">
    <fb>59.545000000000002</fb>
    <v>0</v>
  </rv>
  <rv s="0">
    <fb>15353960</fb>
    <v>23</v>
  </rv>
  <rv s="0">
    <fb>65.27</fb>
    <v>0</v>
  </rv>
  <rv s="0">
    <fb>64.135000000000005</fb>
    <v>0</v>
  </rv>
  <rv s="0">
    <fb>61.497500000000002</fb>
    <v>0</v>
  </rv>
  <rv s="0">
    <fb>14516218</fb>
    <v>23</v>
  </rv>
  <rv s="0">
    <fb>61.6175</fb>
    <v>0</v>
  </rv>
  <rv s="0">
    <fb>63.863799999999998</fb>
    <v>0</v>
  </rv>
  <rv s="0">
    <fb>64.150000000000006</fb>
    <v>0</v>
  </rv>
  <rv s="0">
    <fb>60.642499999999998</fb>
    <v>0</v>
  </rv>
  <rv s="0">
    <fb>12551693</fb>
    <v>23</v>
  </rv>
  <rv s="0">
    <fb>54.077500000000001</fb>
    <v>0</v>
  </rv>
  <rv s="0">
    <fb>56.365000000000002</fb>
    <v>0</v>
  </rv>
  <rv s="0">
    <fb>59.029800000000002</fb>
    <v>0</v>
  </rv>
  <rv s="0">
    <fb>53.95</fb>
    <v>0</v>
  </rv>
  <rv s="0">
    <fb>20413535</fb>
    <v>23</v>
  </rv>
  <rv s="0">
    <fb>60.21</fb>
    <v>0</v>
  </rv>
  <rv s="0">
    <fb>57.625</fb>
    <v>0</v>
  </rv>
  <rv s="0">
    <fb>60.255000000000003</fb>
    <v>0</v>
  </rv>
  <rv s="0">
    <fb>54.902500000000003</fb>
    <v>0</v>
  </rv>
  <rv s="0">
    <fb>15741798</fb>
    <v>23</v>
  </rv>
  <rv s="0">
    <fb>53.102499999999999</fb>
    <v>0</v>
  </rv>
  <rv s="0">
    <fb>56.524999999999999</fb>
    <v>0</v>
  </rv>
  <rv s="0">
    <fb>48.5</fb>
    <v>0</v>
  </rv>
  <rv s="0">
    <fb>18174303</fb>
    <v>23</v>
  </rv>
  <rv s="0">
    <fb>54.317500000000003</fb>
    <v>0</v>
  </rv>
  <rv s="0">
    <fb>50.227499999999999</fb>
    <v>0</v>
  </rv>
  <rv s="0">
    <fb>55.215000000000003</fb>
    <v>0</v>
  </rv>
  <rv s="0">
    <fb>47.75</fb>
    <v>0</v>
  </rv>
  <rv s="0">
    <fb>20840799</fb>
    <v>23</v>
  </rv>
  <rv s="0">
    <fb>50.704999999999998</fb>
    <v>0</v>
  </rv>
  <rv s="0">
    <fb>50.023800000000001</fb>
    <v>0</v>
  </rv>
  <rv s="0">
    <fb>52.484999999999999</fb>
    <v>0</v>
  </rv>
  <rv s="0">
    <fb>45.170200000000001</fb>
    <v>0</v>
  </rv>
  <rv s="0">
    <fb>21856657</fb>
    <v>23</v>
  </rv>
  <rv s="0">
    <fb>53.2425</fb>
    <v>0</v>
  </rv>
  <rv s="0">
    <fb>50.49</fb>
    <v>0</v>
  </rv>
  <rv s="0">
    <fb>54.182499999999997</fb>
    <v>0</v>
  </rv>
  <rv s="0">
    <fb>48.347499999999997</fb>
    <v>0</v>
  </rv>
  <rv s="0">
    <fb>19137847</fb>
    <v>23</v>
  </rv>
  <rv s="0">
    <fb>51.4375</fb>
    <v>0</v>
  </rv>
  <rv s="0">
    <fb>54.75</fb>
    <v>0</v>
  </rv>
  <rv s="0">
    <fb>51.282499999999999</fb>
    <v>0</v>
  </rv>
  <rv s="0">
    <fb>19984267</fb>
    <v>23</v>
  </rv>
  <rv s="0">
    <fb>53.172499999999999</fb>
    <v>0</v>
  </rv>
  <rv s="0">
    <fb>51.427500000000002</fb>
    <v>0</v>
  </rv>
  <rv s="0">
    <fb>54.12</fb>
    <v>0</v>
  </rv>
  <rv s="0">
    <fb>49.63</fb>
    <v>0</v>
  </rv>
  <rv s="0">
    <fb>16096866</fb>
    <v>23</v>
  </rv>
  <rv s="0">
    <fb>62.295000000000002</fb>
    <v>0</v>
  </rv>
  <rv s="0">
    <fb>57.25</fb>
    <v>0</v>
  </rv>
  <rv s="0">
    <fb>63.164999999999999</fb>
    <v>0</v>
  </rv>
  <rv s="0">
    <fb>57.012500000000003</fb>
    <v>0</v>
  </rv>
  <rv s="0">
    <fb>27541095</fb>
    <v>23</v>
  </rv>
  <rv s="0">
    <fb>61.405000000000001</fb>
    <v>0</v>
  </rv>
  <rv s="0">
    <fb>63.45</fb>
    <v>0</v>
  </rv>
  <rv s="0">
    <fb>65.454999999999998</fb>
    <v>0</v>
  </rv>
  <rv s="0">
    <fb>60.914999999999999</fb>
    <v>0</v>
  </rv>
  <rv s="0">
    <fb>19835767</fb>
    <v>23</v>
  </rv>
  <rv s="0">
    <fb>64.31</fb>
    <v>0</v>
  </rv>
  <rv s="0">
    <fb>63.484999999999999</fb>
    <v>0</v>
  </rv>
  <rv s="0">
    <fb>65.555000000000007</fb>
    <v>0</v>
  </rv>
  <rv s="0">
    <fb>17439692</fb>
    <v>23</v>
  </rv>
  <rv s="0">
    <fb>63.182499999999997</fb>
    <v>0</v>
  </rv>
  <rv s="0">
    <fb>65.779399999999995</fb>
    <v>0</v>
  </rv>
  <rv s="0">
    <fb>62.17</fb>
    <v>0</v>
  </rv>
  <rv s="0">
    <fb>15878043</fb>
    <v>23</v>
  </rv>
  <rv s="0">
    <fb>66.397499999999994</fb>
    <v>0</v>
  </rv>
  <rv s="0">
    <fb>63.84</fb>
    <v>0</v>
  </rv>
  <rv s="0">
    <fb>66.489999999999995</fb>
    <v>0</v>
  </rv>
  <rv s="0">
    <fb>14885748</fb>
    <v>23</v>
  </rv>
  <rv s="0">
    <fb>65.900000000000006</fb>
    <v>0</v>
  </rv>
  <rv s="0">
    <fb>68.849999999999994</fb>
    <v>0</v>
  </rv>
  <rv s="0">
    <fb>64.4375</fb>
    <v>0</v>
  </rv>
  <rv s="0">
    <fb>23749014</fb>
    <v>23</v>
  </rv>
  <rv s="0">
    <fb>60.767499999999998</fb>
    <v>0</v>
  </rv>
  <rv s="0">
    <fb>63.912500000000001</fb>
    <v>0</v>
  </rv>
  <rv s="0">
    <fb>65.382499999999993</fb>
    <v>0</v>
  </rv>
  <rv s="0">
    <fb>60.32</fb>
    <v>0</v>
  </rv>
  <rv s="0">
    <fb>16422828</fb>
    <v>23</v>
  </rv>
  <rv s="0">
    <fb>63.8675</fb>
    <v>0</v>
  </rv>
  <rv s="0">
    <fb>61.06</fb>
    <v>0</v>
  </rv>
  <rv s="0">
    <fb>64</fb>
    <v>0</v>
  </rv>
  <rv s="0">
    <fb>60.577500000000001</fb>
    <v>0</v>
  </rv>
  <rv s="0">
    <fb>16628458</fb>
    <v>23</v>
  </rv>
  <rv s="0">
    <fb>60.977499999999999</fb>
    <v>0</v>
  </rv>
  <rv s="0">
    <fb>63.49</fb>
    <v>0</v>
  </rv>
  <rv s="0">
    <fb>63.907499999999999</fb>
    <v>0</v>
  </rv>
  <rv s="0">
    <fb>59.597499999999997</fb>
    <v>0</v>
  </rv>
  <rv s="0">
    <fb>16490116</fb>
    <v>23</v>
  </rv>
  <rv s="0">
    <fb>67.099999999999994</fb>
    <v>0</v>
  </rv>
  <rv s="0">
    <fb>63.81</fb>
    <v>0</v>
  </rv>
  <rv s="0">
    <fb>67.47</fb>
    <v>0</v>
  </rv>
  <rv s="0">
    <fb>63.232500000000002</fb>
    <v>0</v>
  </rv>
  <rv s="0">
    <fb>17940416</fb>
    <v>23</v>
  </rv>
  <rv s="0">
    <fb>64.757499999999993</fb>
    <v>0</v>
  </rv>
  <rv s="0">
    <fb>69.325000000000003</fb>
    <v>0</v>
  </rv>
  <rv s="0">
    <fb>69.5625</fb>
    <v>0</v>
  </rv>
  <rv s="0">
    <fb>64.325000000000003</fb>
    <v>0</v>
  </rv>
  <rv s="0">
    <fb>19613047</fb>
    <v>23</v>
  </rv>
  <rv s="0">
    <fb>66.737499999999997</fb>
    <v>0</v>
  </rv>
  <rv s="0">
    <fb>65.852500000000006</fb>
    <v>0</v>
  </rv>
  <rv s="0">
    <fb>66.987499999999997</fb>
    <v>0</v>
  </rv>
  <rv s="0">
    <fb>65.150000000000006</fb>
    <v>0</v>
  </rv>
  <rv s="0">
    <fb>13499590</fb>
    <v>23</v>
  </rv>
  <rv s="0">
    <fb>65.737499999999997</fb>
    <v>0</v>
  </rv>
  <rv s="0">
    <fb>68</fb>
    <v>0</v>
  </rv>
  <rv s="0">
    <fb>68.23</fb>
    <v>0</v>
  </rv>
  <rv s="0">
    <fb>65.105000000000004</fb>
    <v>0</v>
  </rv>
  <rv s="0">
    <fb>13156195</fb>
    <v>23</v>
  </rv>
  <rv s="0">
    <fb>67.462500000000006</fb>
    <v>0</v>
  </rv>
  <rv s="0">
    <fb>65.137500000000003</fb>
    <v>0</v>
  </rv>
  <rv s="0">
    <fb>64.25</fb>
    <v>0</v>
  </rv>
  <rv s="0">
    <fb>9960182</fb>
    <v>23</v>
  </rv>
  <rv s="0">
    <fb>70.987499999999997</fb>
    <v>0</v>
  </rv>
  <rv s="0">
    <fb>68.75</fb>
    <v>0</v>
  </rv>
  <rv s="0">
    <fb>71.33</fb>
    <v>0</v>
  </rv>
  <rv s="0">
    <fb>68.472300000000004</fb>
    <v>0</v>
  </rv>
  <rv s="0">
    <fb>13273667</fb>
    <v>23</v>
  </rv>
  <rv s="0">
    <fb>70.209999999999994</fb>
    <v>0</v>
  </rv>
  <rv s="0">
    <fb>71.041799999999995</fb>
    <v>0</v>
  </rv>
  <rv s="0">
    <fb>68.844999999999999</fb>
    <v>0</v>
  </rv>
  <rv s="0">
    <fb>9153721</fb>
    <v>23</v>
  </rv>
  <rv s="0">
    <fb>73.674999999999997</fb>
    <v>0</v>
  </rv>
  <rv s="0">
    <fb>71.77</fb>
    <v>0</v>
  </rv>
  <rv s="0">
    <fb>71.637500000000003</fb>
    <v>0</v>
  </rv>
  <rv s="0">
    <fb>18370615</fb>
    <v>23</v>
  </rv>
  <rv s="0">
    <fb>73.08</fb>
    <v>0</v>
  </rv>
  <rv s="0">
    <fb>74.5</fb>
    <v>0</v>
  </rv>
  <rv s="0">
    <fb>74.715000000000003</fb>
    <v>0</v>
  </rv>
  <rv s="0">
    <fb>71.734999999999999</fb>
    <v>0</v>
  </rv>
  <rv s="0">
    <fb>13377030</fb>
    <v>23</v>
  </rv>
  <rv s="0">
    <fb>71.81</fb>
    <v>0</v>
  </rv>
  <rv s="0">
    <fb>73.375</fb>
    <v>0</v>
  </rv>
  <rv s="0">
    <fb>71.317499999999995</fb>
    <v>0</v>
  </rv>
  <rv s="0">
    <fb>11171844</fb>
    <v>23</v>
  </rv>
  <rv s="0">
    <fb>67.377499999999998</fb>
    <v>0</v>
  </rv>
  <rv s="0">
    <fb>70.577500000000001</fb>
    <v>0</v>
  </rv>
  <rv s="0">
    <fb>71.192499999999995</fb>
    <v>0</v>
  </rv>
  <rv s="0">
    <fb>66.777500000000003</fb>
    <v>0</v>
  </rv>
  <rv s="0">
    <fb>18213487</fb>
    <v>23</v>
  </rv>
  <rv s="0">
    <fb>71.537499999999994</fb>
    <v>0</v>
  </rv>
  <rv s="0">
    <fb>69.307500000000005</fb>
    <v>0</v>
  </rv>
  <rv s="0">
    <fb>71.967500000000001</fb>
    <v>0</v>
  </rv>
  <rv s="0">
    <fb>12118228</fb>
    <v>23</v>
  </rv>
  <rv s="0">
    <fb>71.002499999999998</fb>
    <v>0</v>
  </rv>
  <rv s="0">
    <fb>71.959999999999994</fb>
    <v>0</v>
  </rv>
  <rv s="0">
    <fb>73.284400000000005</fb>
    <v>0</v>
  </rv>
  <rv s="0">
    <fb>70.75</fb>
    <v>0</v>
  </rv>
  <rv s="0">
    <fb>10441909</fb>
    <v>23</v>
  </rv>
  <rv s="0">
    <fb>72.397499999999994</fb>
    <v>0</v>
  </rv>
  <rv s="0">
    <fb>70.900000000000006</fb>
    <v>0</v>
  </rv>
  <rv s="0">
    <fb>70.150000000000006</fb>
    <v>0</v>
  </rv>
  <rv s="0">
    <fb>8710988</fb>
    <v>23</v>
  </rv>
  <rv s="0">
    <fb>73.747500000000002</fb>
    <v>0</v>
  </rv>
  <rv s="0">
    <fb>75.875</fb>
    <v>0</v>
  </rv>
  <rv s="0">
    <fb>11984699</fb>
    <v>23</v>
  </rv>
  <rv s="0">
    <fb>72.84</fb>
    <v>0</v>
  </rv>
  <rv s="0">
    <fb>76.05</fb>
    <v>0</v>
  </rv>
  <rv s="0">
    <fb>72.784999999999997</fb>
    <v>0</v>
  </rv>
  <rv s="0">
    <fb>11072603</fb>
    <v>23</v>
  </rv>
  <rv s="0">
    <fb>74.614999999999995</fb>
    <v>0</v>
  </rv>
  <rv s="0">
    <fb>74.192499999999995</fb>
    <v>0</v>
  </rv>
  <rv s="0">
    <fb>73.4375</fb>
    <v>0</v>
  </rv>
  <rv s="0">
    <fb>9479047</fb>
    <v>23</v>
  </rv>
  <rv s="0">
    <fb>73.069999999999993</fb>
    <v>0</v>
  </rv>
  <rv s="0">
    <fb>74.0732</fb>
    <v>0</v>
  </rv>
  <rv s="0">
    <fb>72.930000000000007</fb>
    <v>0</v>
  </rv>
  <rv s="0">
    <fb>9397943</fb>
    <v>23</v>
  </rv>
  <rv s="0">
    <fb>70.694999999999993</fb>
    <v>0</v>
  </rv>
  <rv s="0">
    <fb>71.087500000000006</fb>
    <v>0</v>
  </rv>
  <rv s="0">
    <fb>72.224999999999994</fb>
    <v>0</v>
  </rv>
  <rv s="0">
    <fb>70.210800000000006</fb>
    <v>0</v>
  </rv>
  <rv s="0">
    <fb>8485934</fb>
    <v>23</v>
  </rv>
  <rv s="0">
    <fb>72.821299999999994</fb>
    <v>0</v>
  </rv>
  <rv s="0">
    <fb>70.22</fb>
    <v>0</v>
  </rv>
  <rv s="0">
    <fb>7938880</fb>
    <v>23</v>
  </rv>
  <rv s="0">
    <fb>73.435000000000002</fb>
    <v>0</v>
  </rv>
  <rv s="0">
    <fb>73.867500000000007</fb>
    <v>0</v>
  </rv>
  <rv s="0">
    <fb>75.067499999999995</fb>
    <v>0</v>
  </rv>
  <rv s="0">
    <fb>72.822500000000005</fb>
    <v>0</v>
  </rv>
  <rv s="0">
    <fb>9222391</fb>
    <v>23</v>
  </rv>
  <rv s="0">
    <fb>74.447500000000005</fb>
    <v>0</v>
  </rv>
  <rv s="0">
    <fb>74.232500000000002</fb>
    <v>0</v>
  </rv>
  <rv s="0">
    <fb>73.852500000000006</fb>
    <v>0</v>
  </rv>
  <rv s="0">
    <fb>8050752</fb>
    <v>23</v>
  </rv>
  <rv s="0">
    <fb>76.217500000000001</fb>
    <v>0</v>
  </rv>
  <rv s="0">
    <fb>75.844999999999999</fb>
    <v>0</v>
  </rv>
  <rv s="0">
    <fb>76.852500000000006</fb>
    <v>0</v>
  </rv>
  <rv s="0">
    <fb>75.330799999999996</fb>
    <v>0</v>
  </rv>
  <rv s="0">
    <fb>9343263</fb>
    <v>23</v>
  </rv>
  <rv s="0">
    <fb>78.125</fb>
    <v>0</v>
  </rv>
  <rv s="0">
    <fb>76.9375</fb>
    <v>0</v>
  </rv>
  <rv s="0">
    <fb>78.1875</fb>
    <v>0</v>
  </rv>
  <rv s="0">
    <fb>76.597499999999997</fb>
    <v>0</v>
  </rv>
  <rv s="0">
    <fb>8444982</fb>
    <v>23</v>
  </rv>
  <rv s="0">
    <fb>80.655000000000001</fb>
    <v>0</v>
  </rv>
  <rv s="0">
    <fb>78.075000000000003</fb>
    <v>0</v>
  </rv>
  <rv s="0">
    <fb>81.125</fb>
    <v>0</v>
  </rv>
  <rv s="0">
    <fb>11661467</fb>
    <v>23</v>
  </rv>
  <rv s="0">
    <fb>78.025000000000006</fb>
    <v>0</v>
  </rv>
  <rv s="0">
    <fb>81.234999999999999</fb>
    <v>0</v>
  </rv>
  <rv s="0">
    <fb>81.724999999999994</fb>
    <v>0</v>
  </rv>
  <rv s="0">
    <fb>77.927499999999995</fb>
    <v>0</v>
  </rv>
  <rv s="0">
    <fb>12326482</fb>
    <v>23</v>
  </rv>
  <rv s="0">
    <fb>77.8</fb>
    <v>0</v>
  </rv>
  <rv s="0">
    <fb>80.784999999999997</fb>
    <v>0</v>
  </rv>
  <rv s="0">
    <fb>75.947500000000005</fb>
    <v>0</v>
  </rv>
  <rv s="0">
    <fb>15506400</fb>
    <v>23</v>
  </rv>
  <rv s="0">
    <fb>80.305000000000007</fb>
    <v>0</v>
  </rv>
  <rv s="0">
    <fb>78.416300000000007</fb>
    <v>0</v>
  </rv>
  <rv s="0">
    <fb>80.36</fb>
    <v>0</v>
  </rv>
  <rv s="0">
    <fb>76.875</fb>
    <v>0</v>
  </rv>
  <rv s="0">
    <fb>14952455</fb>
    <v>23</v>
  </rv>
  <rv s="0">
    <fb>84.907499999999999</fb>
    <v>0</v>
  </rv>
  <rv s="0">
    <fb>78.897499999999994</fb>
    <v>0</v>
  </rv>
  <rv s="0">
    <fb>85.004999999999995</fb>
    <v>0</v>
  </rv>
  <rv s="0">
    <fb>24544346</fb>
    <v>23</v>
  </rv>
  <rv s="0">
    <fb>87.502499999999998</fb>
    <v>0</v>
  </rv>
  <rv s="0">
    <fb>87.605000000000004</fb>
    <v>0</v>
  </rv>
  <rv s="0">
    <fb>89.165000000000006</fb>
    <v>0</v>
  </rv>
  <rv s="0">
    <fb>86.805000000000007</fb>
    <v>0</v>
  </rv>
  <rv s="0">
    <fb>19273113</fb>
    <v>23</v>
  </rv>
  <rv s="0">
    <fb>88.055000000000007</fb>
    <v>0</v>
  </rv>
  <rv s="0">
    <fb>87.902500000000003</fb>
    <v>0</v>
  </rv>
  <rv s="0">
    <fb>90.875</fb>
    <v>0</v>
  </rv>
  <rv s="0">
    <fb>87.627499999999998</fb>
    <v>0</v>
  </rv>
  <rv s="0">
    <fb>17933049</fb>
    <v>23</v>
  </rv>
  <rv s="0">
    <fb>89.7</fb>
    <v>0</v>
  </rv>
  <rv s="0">
    <fb>89.91</fb>
    <v>0</v>
  </rv>
  <rv s="0">
    <fb>90.43</fb>
    <v>0</v>
  </rv>
  <rv s="0">
    <fb>88.887500000000003</fb>
    <v>0</v>
  </rv>
  <rv s="0">
    <fb>14688405</fb>
    <v>23</v>
  </rv>
  <rv s="0">
    <fb>87.752499999999998</fb>
    <v>0</v>
  </rv>
  <rv s="0">
    <fb>90.515000000000001</fb>
    <v>0</v>
  </rv>
  <rv s="0">
    <fb>90.524100000000004</fb>
    <v>0</v>
  </rv>
  <rv s="0">
    <fb>87.375</fb>
    <v>0</v>
  </rv>
  <rv s="0">
    <fb>19026741</fb>
    <v>23</v>
  </rv>
  <rv s="0">
    <fb>90.262500000000003</fb>
    <v>0</v>
  </rv>
  <rv s="0">
    <fb>88.252499999999998</fb>
    <v>0</v>
  </rv>
  <rv s="0">
    <fb>90.93</fb>
    <v>0</v>
  </rv>
  <rv s="0">
    <fb>87.132499999999993</fb>
    <v>0</v>
  </rv>
  <rv s="0">
    <fb>25601548</fb>
    <v>23</v>
  </rv>
  <rv s="0">
    <fb>87.177499999999995</fb>
    <v>0</v>
  </rv>
  <rv s="0">
    <fb>91.567499999999995</fb>
    <v>0</v>
  </rv>
  <rv s="0">
    <fb>91.817499999999995</fb>
    <v>0</v>
  </rv>
  <rv s="0">
    <fb>19219287</fb>
    <v>23</v>
  </rv>
  <rv s="0">
    <fb>85.252499999999998</fb>
    <v>0</v>
  </rv>
  <rv s="0">
    <fb>86.327500000000001</fb>
    <v>0</v>
  </rv>
  <rv s="0">
    <fb>79.967500000000001</fb>
    <v>0</v>
  </rv>
  <rv s="0">
    <fb>29275448</fb>
    <v>23</v>
  </rv>
  <rv s="0">
    <fb>84.87</fb>
    <v>0</v>
  </rv>
  <rv s="0">
    <fb>84.122500000000002</fb>
    <v>0</v>
  </rv>
  <rv s="0">
    <fb>83.792500000000004</fb>
    <v>0</v>
  </rv>
  <rv s="0">
    <fb>18329627</fb>
    <v>23</v>
  </rv>
  <rv s="0">
    <fb>88.754999999999995</fb>
    <v>0</v>
  </rv>
  <rv s="0">
    <fb>85.545000000000002</fb>
    <v>0</v>
  </rv>
  <rv s="0">
    <fb>18343975</fb>
    <v>23</v>
  </rv>
  <rv s="0">
    <fb>88.0625</fb>
    <v>0</v>
  </rv>
  <rv s="0">
    <fb>88.332499999999996</fb>
    <v>0</v>
  </rv>
  <rv s="0">
    <fb>86.894999999999996</fb>
    <v>0</v>
  </rv>
  <rv s="0">
    <fb>9762775</fb>
    <v>23</v>
  </rv>
  <rv s="0">
    <fb>87.962500000000006</fb>
    <v>0</v>
  </rv>
  <rv s="0">
    <fb>88.372500000000002</fb>
    <v>0</v>
  </rv>
  <rv s="0">
    <fb>9783014</fb>
    <v>23</v>
  </rv>
  <rv s="0">
    <fb>88.222499999999997</fb>
    <v>0</v>
  </rv>
  <rv s="0">
    <fb>88.662499999999994</fb>
    <v>0</v>
  </rv>
  <rv s="0">
    <fb>9103949</fb>
    <v>23</v>
  </rv>
  <rv s="0">
    <fb>87.665000000000006</fb>
    <v>0</v>
  </rv>
  <rv s="0">
    <fb>87.28</fb>
    <v>0</v>
  </rv>
  <rv s="0">
    <fb>89.432500000000005</fb>
    <v>0</v>
  </rv>
  <rv s="0">
    <fb>86.775000000000006</fb>
    <v>0</v>
  </rv>
  <rv s="0">
    <fb>10606960</fb>
    <v>23</v>
  </rv>
  <rv s="0">
    <fb>87.944999999999993</fb>
    <v>0</v>
  </rv>
  <rv s="0">
    <fb>89.97</fb>
    <v>0</v>
  </rv>
  <rv s="0">
    <fb>87.079800000000006</fb>
    <v>0</v>
  </rv>
  <rv s="0">
    <fb>11999677</fb>
    <v>23</v>
  </rv>
  <rv s="0">
    <fb>88.772499999999994</fb>
    <v>0</v>
  </rv>
  <rv s="0">
    <fb>88.896299999999997</fb>
    <v>0</v>
  </rv>
  <rv s="0">
    <fb>86.857500000000002</fb>
    <v>0</v>
  </rv>
  <rv s="0">
    <fb>9654508</fb>
    <v>23</v>
  </rv>
  <rv s="0">
    <fb>91.097499999999997</fb>
    <v>0</v>
  </rv>
  <rv s="0">
    <fb>87.512500000000003</fb>
    <v>0</v>
  </rv>
  <rv s="0">
    <fb>11580951</fb>
    <v>23</v>
  </rv>
  <rv s="0">
    <fb>93.667500000000004</fb>
    <v>0</v>
  </rv>
  <rv s="0">
    <fb>91.677499999999995</fb>
    <v>0</v>
  </rv>
  <rv s="0">
    <fb>91.534999999999997</fb>
    <v>0</v>
  </rv>
  <rv s="0">
    <fb>15645444</fb>
    <v>23</v>
  </rv>
  <rv s="0">
    <fb>92.612499999999997</fb>
    <v>0</v>
  </rv>
  <rv s="0">
    <fb>14411976</fb>
    <v>23</v>
  </rv>
  <rv s="0">
    <fb>89.325000000000003</fb>
    <v>0</v>
  </rv>
  <rv s="0">
    <fb>91.625</fb>
    <v>0</v>
  </rv>
  <rv s="0">
    <fb>91.872500000000002</fb>
    <v>0</v>
  </rv>
  <rv s="0">
    <fb>87.033500000000004</fb>
    <v>0</v>
  </rv>
  <rv s="0">
    <fb>14141226</fb>
    <v>23</v>
  </rv>
  <rv s="0">
    <fb>91.737499999999997</fb>
    <v>0</v>
  </rv>
  <rv s="0">
    <fb>88.152500000000003</fb>
    <v>0</v>
  </rv>
  <rv s="0">
    <fb>91.822500000000005</fb>
    <v>0</v>
  </rv>
  <rv s="0">
    <fb>87.4375</fb>
    <v>0</v>
  </rv>
  <rv s="0">
    <fb>9938102</fb>
    <v>23</v>
  </rv>
  <rv s="0">
    <fb>90.685000000000002</fb>
    <v>0</v>
  </rv>
  <rv s="0">
    <fb>92.667500000000004</fb>
    <v>0</v>
  </rv>
  <rv s="0">
    <fb>88.387500000000003</fb>
    <v>0</v>
  </rv>
  <rv s="0">
    <fb>13345762</fb>
    <v>23</v>
  </rv>
  <rv s="0">
    <fb>91.137500000000003</fb>
    <v>0</v>
  </rv>
  <rv s="0">
    <fb>92.99</fb>
    <v>0</v>
  </rv>
  <rv s="0">
    <fb>90.702500000000001</fb>
    <v>0</v>
  </rv>
  <rv s="0">
    <fb>10146599</fb>
    <v>23</v>
  </rv>
  <rv s="0">
    <fb>92.27</fb>
    <v>0</v>
  </rv>
  <rv s="0">
    <fb>92.825000000000003</fb>
    <v>0</v>
  </rv>
  <rv s="0">
    <fb>91.144999999999996</fb>
    <v>0</v>
  </rv>
  <rv s="0">
    <fb>6360238</fb>
    <v>23</v>
  </rv>
  <rv s="0">
    <fb>92.424999999999997</fb>
    <v>0</v>
  </rv>
  <rv s="0">
    <fb>94.45</fb>
    <v>0</v>
  </rv>
  <rv s="0">
    <fb>92.273399999999995</fb>
    <v>0</v>
  </rv>
  <rv s="0">
    <fb>13051684</fb>
    <v>23</v>
  </rv>
  <rv s="0">
    <fb>95.267499999999998</fb>
    <v>0</v>
  </rv>
  <rv s="0">
    <fb>93</fb>
    <v>0</v>
  </rv>
  <rv s="0">
    <fb>95.3125</fb>
    <v>0</v>
  </rv>
  <rv s="0">
    <fb>92.733000000000004</fb>
    <v>0</v>
  </rv>
  <rv s="0">
    <fb>9898310</fb>
    <v>23</v>
  </rv>
  <rv s="0">
    <fb>94.5</fb>
    <v>0</v>
  </rv>
  <rv s="0">
    <fb>96.424999999999997</fb>
    <v>0</v>
  </rv>
  <rv s="0">
    <fb>94.075000000000003</fb>
    <v>0</v>
  </rv>
  <rv s="0">
    <fb>9377685</fb>
    <v>23</v>
  </rv>
  <rv s="0">
    <fb>92.355000000000004</fb>
    <v>0</v>
  </rv>
  <rv s="0">
    <fb>94.762500000000003</fb>
    <v>0</v>
  </rv>
  <rv s="0">
    <fb>95.563800000000001</fb>
    <v>0</v>
  </rv>
  <rv s="0">
    <fb>91.445099999999996</fb>
    <v>0</v>
  </rv>
  <rv s="0">
    <fb>11234272</fb>
    <v>23</v>
  </rv>
  <rv s="0">
    <fb>94.9</fb>
    <v>0</v>
  </rv>
  <rv s="0">
    <fb>93.557500000000005</fb>
    <v>0</v>
  </rv>
  <rv s="0">
    <fb>95.05</fb>
    <v>0</v>
  </rv>
  <rv s="0">
    <fb>9349578</fb>
    <v>23</v>
  </rv>
  <rv s="0">
    <fb>14718428</fb>
    <v>23</v>
  </rv>
  <rv s="0">
    <fb>92</fb>
    <v>0</v>
  </rv>
  <rv s="0">
    <fb>91.697500000000005</fb>
    <v>0</v>
  </rv>
  <rv s="0">
    <fb>92.045000000000002</fb>
    <v>0</v>
  </rv>
  <rv s="0">
    <fb>8556203</fb>
    <v>23</v>
  </rv>
  <rv s="0">
    <fb>94.977500000000006</fb>
    <v>0</v>
  </rv>
  <rv s="0">
    <fb>93.139899999999997</fb>
    <v>0</v>
  </rv>
  <rv s="0">
    <fb>95.262500000000003</fb>
    <v>0</v>
  </rv>
  <rv s="0">
    <fb>92.665000000000006</fb>
    <v>0</v>
  </rv>
  <rv s="0">
    <fb>9158850</fb>
    <v>23</v>
  </rv>
  <rv s="0">
    <fb>95.3</fb>
    <v>0</v>
  </rv>
  <rv s="0">
    <fb>95.207499999999996</fb>
    <v>0</v>
  </rv>
  <rv s="0">
    <fb>95.756699999999995</fb>
    <v>0</v>
  </rv>
  <rv s="0">
    <fb>8166170</fb>
    <v>23</v>
  </rv>
  <rv s="0">
    <fb>96.122500000000002</fb>
    <v>0</v>
  </rv>
  <rv s="0">
    <fb>96.39</fb>
    <v>0</v>
  </rv>
  <rv s="0">
    <fb>97.375</fb>
    <v>0</v>
  </rv>
  <rv s="0">
    <fb>95.782499999999999</fb>
    <v>0</v>
  </rv>
  <rv s="0">
    <fb>9101352</fb>
    <v>23</v>
  </rv>
  <rv s="0">
    <fb>98.392499999999998</fb>
    <v>0</v>
  </rv>
  <rv s="0">
    <fb>97.417500000000004</fb>
    <v>0</v>
  </rv>
  <rv s="0">
    <fb>99.087500000000006</fb>
    <v>0</v>
  </rv>
  <rv s="0">
    <fb>97.125</fb>
    <v>0</v>
  </rv>
  <rv s="0">
    <fb>7832830</fb>
    <v>23</v>
  </rv>
  <rv s="0">
    <fb>98.717500000000001</fb>
    <v>0</v>
  </rv>
  <rv s="0">
    <fb>99.462500000000006</fb>
    <v>0</v>
  </rv>
  <rv s="0">
    <fb>100.7</fb>
    <v>0</v>
  </rv>
  <rv s="0">
    <fb>98.507499999999993</fb>
    <v>0</v>
  </rv>
  <rv s="0">
    <fb>8869501</fb>
    <v>23</v>
  </rv>
  <rv s="0">
    <fb>102.16</fb>
    <v>0</v>
  </rv>
  <rv s="0">
    <fb>99.9375</fb>
    <v>0</v>
  </rv>
  <rv s="0">
    <fb>102.25</fb>
    <v>0</v>
  </rv>
  <rv s="0">
    <fb>99.655000000000001</fb>
    <v>0</v>
  </rv>
  <rv s="0">
    <fb>9077328</fb>
    <v>23</v>
  </rv>
  <rv s="0">
    <fb>105.09</fb>
    <v>0</v>
  </rv>
  <rv s="0">
    <fb>103.80249999999999</fb>
    <v>0</v>
  </rv>
  <rv s="0">
    <fb>105.7</fb>
    <v>0</v>
  </rv>
  <rv s="0">
    <fb>102.33499999999999</fb>
    <v>0</v>
  </rv>
  <rv s="0">
    <fb>12363680</fb>
    <v>23</v>
  </rv>
  <rv s="0">
    <fb>104.7925</fb>
    <v>0</v>
  </rv>
  <rv s="0">
    <fb>105.8875</fb>
    <v>0</v>
  </rv>
  <rv s="0">
    <fb>106.55249999999999</fb>
    <v>0</v>
  </rv>
  <rv s="0">
    <fb>103.78749999999999</fb>
    <v>0</v>
  </rv>
  <rv s="0">
    <fb>12358597</fb>
    <v>23</v>
  </rv>
  <rv s="0">
    <fb>100.52249999999999</fb>
    <v>0</v>
  </rv>
  <rv s="0">
    <fb>105.95</fb>
    <v>0</v>
  </rv>
  <rv s="0">
    <fb>107.9225</fb>
    <v>0</v>
  </rv>
  <rv s="0">
    <fb>100.25</fb>
    <v>0</v>
  </rv>
  <rv s="0">
    <fb>11426874</fb>
    <v>23</v>
  </rv>
  <rv s="0">
    <fb>103.77</fb>
    <v>0</v>
  </rv>
  <rv s="0">
    <fb>100.75</fb>
    <v>0</v>
  </rv>
  <rv s="0">
    <fb>104.0275</fb>
    <v>0</v>
  </rv>
  <rv s="0">
    <fb>97.855000000000004</fb>
    <v>0</v>
  </rv>
  <rv s="0">
    <fb>13566855</fb>
    <v>23</v>
  </rv>
  <rv s="0">
    <fb>102.27249999999999</fb>
    <v>0</v>
  </rv>
  <rv s="0">
    <fb>104.1425</fb>
    <v>0</v>
  </rv>
  <rv s="0">
    <fb>104.33</fb>
    <v>0</v>
  </rv>
  <rv s="0">
    <fb>100.5575</fb>
    <v>0</v>
  </rv>
  <rv s="0">
    <fb>10099623</fb>
    <v>23</v>
  </rv>
  <rv s="0">
    <fb>101.3475</fb>
    <v>0</v>
  </rv>
  <rv s="0">
    <fb>100.15</fb>
    <v>0</v>
  </rv>
  <rv s="0">
    <fb>102.0675</fb>
    <v>0</v>
  </rv>
  <rv s="0">
    <fb>98.954999999999998</fb>
    <v>0</v>
  </rv>
  <rv s="0">
    <fb>8624118</fb>
    <v>23</v>
  </rv>
  <rv s="0">
    <fb>102.015</fb>
    <v>0</v>
  </rv>
  <rv s="0">
    <fb>102.255</fb>
    <v>0</v>
  </rv>
  <rv s="0">
    <fb>102.485</fb>
    <v>0</v>
  </rv>
  <rv s="0">
    <fb>100.8775</fb>
    <v>0</v>
  </rv>
  <rv s="0">
    <fb>6585527</fb>
    <v>23</v>
  </rv>
  <rv s="0">
    <fb>105.1075</fb>
    <v>0</v>
  </rv>
  <rv s="0">
    <fb>102.74250000000001</fb>
    <v>0</v>
  </rv>
  <rv s="0">
    <fb>105.3125</fb>
    <v>0</v>
  </rv>
  <rv s="0">
    <fb>101.5675</fb>
    <v>0</v>
  </rv>
  <rv s="0">
    <fb>7096078</fb>
    <v>23</v>
  </rv>
  <rv s="0">
    <fb>103.285</fb>
    <v>0</v>
  </rv>
  <rv s="0">
    <fb>105.13</fb>
    <v>0</v>
  </rv>
  <rv s="0">
    <fb>105.5993</fb>
    <v>0</v>
  </rv>
  <rv s="0">
    <fb>102.86750000000001</fb>
    <v>0</v>
  </rv>
  <rv s="0">
    <fb>6899903</fb>
    <v>23</v>
  </rv>
  <rv s="0">
    <fb>104.3875</fb>
    <v>0</v>
  </rv>
  <rv s="0">
    <fb>103.675</fb>
    <v>0</v>
  </rv>
  <rv s="0">
    <fb>106.02500000000001</fb>
    <v>0</v>
  </rv>
  <rv s="0">
    <fb>102.9156</fb>
    <v>0</v>
  </rv>
  <rv s="0">
    <fb>9117708</fb>
    <v>23</v>
  </rv>
  <rv s="0">
    <fb>101.2975</fb>
    <v>0</v>
  </rv>
  <rv s="0">
    <fb>104.5</fb>
    <v>0</v>
  </rv>
  <rv s="0">
    <fb>105.47</fb>
    <v>0</v>
  </rv>
  <rv s="0">
    <fb>100.3125</fb>
    <v>0</v>
  </rv>
  <rv s="0">
    <fb>10291532</fb>
    <v>23</v>
  </rv>
  <rv s="0">
    <fb>101.94499999999999</fb>
    <v>0</v>
  </rv>
  <rv s="0">
    <fb>98.75</fb>
    <v>0</v>
  </rv>
  <rv s="0">
    <fb>103.64749999999999</fb>
    <v>0</v>
  </rv>
  <rv s="0">
    <fb>97.77</fb>
    <v>0</v>
  </rv>
  <rv s="0">
    <fb>11802529</fb>
    <v>23</v>
  </rv>
  <rv s="0">
    <fb>104.215</fb>
    <v>0</v>
  </rv>
  <rv s="0">
    <fb>102.32250000000001</fb>
    <v>0</v>
  </rv>
  <rv s="0">
    <fb>104.4175</fb>
    <v>0</v>
  </rv>
  <rv s="0">
    <fb>102.17749999999999</fb>
    <v>0</v>
  </rv>
  <rv s="0">
    <fb>7180097</fb>
    <v>23</v>
  </rv>
  <rv s="0">
    <fb>102.155</fb>
    <v>0</v>
  </rv>
  <rv s="0">
    <fb>103.74250000000001</fb>
    <v>0</v>
  </rv>
  <rv s="0">
    <fb>103.82</fb>
    <v>0</v>
  </rv>
  <rv s="0">
    <fb>102.0925</fb>
    <v>0</v>
  </rv>
  <rv s="0">
    <fb>6689691</fb>
    <v>23</v>
  </rv>
  <rv s="0">
    <fb>104.655</fb>
    <v>0</v>
  </rv>
  <rv s="0">
    <fb>103.908</fb>
    <v>0</v>
  </rv>
  <rv s="0">
    <fb>105.16249999999999</fb>
    <v>0</v>
  </rv>
  <rv s="0">
    <fb>7069925</fb>
    <v>23</v>
  </rv>
  <rv s="0">
    <fb>106.14</fb>
    <v>0</v>
  </rv>
  <rv s="0">
    <fb>106.23050000000001</fb>
    <v>0</v>
  </rv>
  <rv s="0">
    <fb>102.9525</fb>
    <v>0</v>
  </rv>
  <rv s="0">
    <fb>7589951</fb>
    <v>23</v>
  </rv>
  <rv s="0">
    <fb>106.14749999999999</fb>
    <v>0</v>
  </rv>
  <rv s="0">
    <fb>105.63249999999999</fb>
    <v>0</v>
  </rv>
  <rv s="0">
    <fb>107.66500000000001</fb>
    <v>0</v>
  </rv>
  <rv s="0">
    <fb>9599924</fb>
    <v>23</v>
  </rv>
  <rv s="0">
    <fb>110.10250000000001</fb>
    <v>0</v>
  </rv>
  <rv s="0">
    <fb>107.325</fb>
    <v>0</v>
  </rv>
  <rv s="0">
    <fb>110.9875</fb>
    <v>0</v>
  </rv>
  <rv s="0">
    <fb>107.1525</fb>
    <v>0</v>
  </rv>
  <rv s="0">
    <fb>10325456</fb>
    <v>23</v>
  </rv>
  <rv s="0">
    <fb>112.2775</fb>
    <v>0</v>
  </rv>
  <rv s="0">
    <fb>109.06</fb>
    <v>0</v>
  </rv>
  <rv s="0">
    <fb>7729502</fb>
    <v>23</v>
  </rv>
  <rv s="0">
    <fb>112.86750000000001</fb>
    <v>0</v>
  </rv>
  <rv s="0">
    <fb>113.71680000000001</fb>
    <v>0</v>
  </rv>
  <rv s="0">
    <fb>111.66249999999999</fb>
    <v>0</v>
  </rv>
  <rv s="0">
    <fb>6235669</fb>
    <v>23</v>
  </rv>
  <rv s="0">
    <fb>113.4975</fb>
    <v>0</v>
  </rv>
  <rv s="0">
    <fb>113.58</fb>
    <v>0</v>
  </rv>
  <rv s="0">
    <fb>111.78749999999999</fb>
    <v>0</v>
  </rv>
  <rv s="0">
    <fb>6081477</fb>
    <v>23</v>
  </rv>
  <rv s="0">
    <fb>111.995</fb>
    <v>0</v>
  </rv>
  <rv s="0">
    <fb>113.125</fb>
    <v>0</v>
  </rv>
  <rv s="0">
    <fb>115.0475</fb>
    <v>0</v>
  </rv>
  <rv s="0">
    <fb>110.375</fb>
    <v>0</v>
  </rv>
  <rv s="0">
    <fb>8447134</fb>
    <v>23</v>
  </rv>
  <rv s="0">
    <fb>111.65</fb>
    <v>0</v>
  </rv>
  <rv s="0">
    <fb>113.3425</fb>
    <v>0</v>
  </rv>
  <rv s="0">
    <fb>114.0825</fb>
    <v>0</v>
  </rv>
  <rv s="0">
    <fb>108.565</fb>
    <v>0</v>
  </rv>
  <rv s="0">
    <fb>10646319</fb>
    <v>23</v>
  </rv>
  <rv s="0">
    <fb>110.7375</fb>
    <v>0</v>
  </rv>
  <rv s="0">
    <fb>111.36750000000001</fb>
    <v>0</v>
  </rv>
  <rv s="0">
    <fb>107.9575</fb>
    <v>0</v>
  </rv>
  <rv s="0">
    <fb>8862763</fb>
    <v>23</v>
  </rv>
  <rv s="0">
    <fb>114.4025</fb>
    <v>0</v>
  </rv>
  <rv s="0">
    <fb>109.9075</fb>
    <v>0</v>
  </rv>
  <rv s="0">
    <fb>109.5825</fb>
    <v>0</v>
  </rv>
  <rv s="0">
    <fb>11623573</fb>
    <v>23</v>
  </rv>
  <rv s="0">
    <fb>117.2175</fb>
    <v>0</v>
  </rv>
  <rv s="0">
    <fb>113.5575</fb>
    <v>0</v>
  </rv>
  <rv s="0">
    <fb>9361489</fb>
    <v>23</v>
  </rv>
  <rv s="0">
    <fb>115.64</fb>
    <v>0</v>
  </rv>
  <rv s="0">
    <fb>117.0475</fb>
    <v>0</v>
  </rv>
  <rv s="0">
    <fb>114.405</fb>
    <v>0</v>
  </rv>
  <rv s="0">
    <fb>9111876</fb>
    <v>23</v>
  </rv>
  <rv s="0">
    <fb>118.5125</fb>
    <v>0</v>
  </rv>
  <rv s="0">
    <fb>124.0975</fb>
    <v>0</v>
  </rv>
  <rv s="0">
    <fb>118.17189999999999</fb>
    <v>0</v>
  </rv>
  <rv s="0">
    <fb>15532523</fb>
    <v>23</v>
  </rv>
  <rv s="0">
    <fb>122.6075</fb>
    <v>0</v>
  </rv>
  <rv s="0">
    <fb>120.8625</fb>
    <v>0</v>
  </rv>
  <rv s="0">
    <fb>12586155</fb>
    <v>23</v>
  </rv>
  <rv s="0">
    <fb>121.38500000000001</fb>
    <v>0</v>
  </rv>
  <rv s="0">
    <fb>122.965</fb>
    <v>0</v>
  </rv>
  <rv s="0">
    <fb>123.15</fb>
    <v>0</v>
  </rv>
  <rv s="0">
    <fb>13914295</fb>
    <v>23</v>
  </rv>
  <rv s="0">
    <fb>119.75</fb>
    <v>0</v>
  </rv>
  <rv s="0">
    <fb>118.78749999999999</fb>
    <v>0</v>
  </rv>
  <rv s="0">
    <fb>22913718</fb>
    <v>23</v>
  </rv>
  <rv s="0">
    <fb>126.83499999999999</fb>
    <v>0</v>
  </rv>
  <rv s="0">
    <fb>122.0175</fb>
    <v>0</v>
  </rv>
  <rv s="0">
    <fb>128.08699999999999</fb>
    <v>0</v>
  </rv>
  <rv s="0">
    <fb>121.9516</fb>
    <v>0</v>
  </rv>
  <rv s="0">
    <fb>24925744</fb>
    <v>23</v>
  </rv>
  <rv s="0">
    <fb>127.2025</fb>
    <v>0</v>
  </rv>
  <rv s="0">
    <fb>128.83750000000001</fb>
    <v>0</v>
  </rv>
  <rv s="0">
    <fb>129.125</fb>
    <v>0</v>
  </rv>
  <rv s="0">
    <fb>125.075</fb>
    <v>0</v>
  </rv>
  <rv s="0">
    <fb>12264105</fb>
    <v>23</v>
  </rv>
  <rv s="0">
    <fb>127.5</fb>
    <v>0</v>
  </rv>
  <rv s="0">
    <fb>126.3075</fb>
    <v>0</v>
  </rv>
  <rv s="0">
    <fb>127.6125</fb>
    <v>0</v>
  </rv>
  <rv s="0">
    <fb>125.7375</fb>
    <v>0</v>
  </rv>
  <rv s="0">
    <fb>7140719</fb>
    <v>23</v>
  </rv>
  <rv s="0">
    <fb>127.73</fb>
    <v>0</v>
  </rv>
  <rv s="0">
    <fb>127.9924</fb>
    <v>0</v>
  </rv>
  <rv s="0">
    <fb>128.6849</fb>
    <v>0</v>
  </rv>
  <rv s="0">
    <fb>126.7775</fb>
    <v>0</v>
  </rv>
  <rv s="0">
    <fb>7997903</fb>
    <v>23</v>
  </rv>
  <rv s="0">
    <fb>126.2825</fb>
    <v>0</v>
  </rv>
  <rv s="0">
    <fb>127.815</fb>
    <v>0</v>
  </rv>
  <rv s="0">
    <fb>125.6643</fb>
    <v>0</v>
  </rv>
  <rv s="0">
    <fb>7857055</fb>
    <v>23</v>
  </rv>
  <rv s="0">
    <fb>131.47749999999999</fb>
    <v>0</v>
  </rv>
  <rv s="0">
    <fb>126.7491</fb>
    <v>0</v>
  </rv>
  <rv s="0">
    <fb>131.47999999999999</fb>
    <v>0</v>
  </rv>
  <rv s="0">
    <fb>126.425</fb>
    <v>0</v>
  </rv>
  <rv s="0">
    <fb>13428963</fb>
    <v>23</v>
  </rv>
  <rv s="0">
    <fb>133.745</fb>
    <v>0</v>
  </rv>
  <rv s="0">
    <fb>131.8279</fb>
    <v>0</v>
  </rv>
  <rv s="0">
    <fb>130.3775</fb>
    <v>0</v>
  </rv>
  <rv s="0">
    <fb>12378112</fb>
    <v>23</v>
  </rv>
  <rv s="0">
    <fb>139.9375</fb>
    <v>0</v>
  </rv>
  <rv s="0">
    <fb>134.36500000000001</fb>
    <v>0</v>
  </rv>
  <rv s="0">
    <fb>12695861</fb>
    <v>23</v>
  </rv>
  <rv s="0">
    <fb>143.465</fb>
    <v>0</v>
  </rv>
  <rv s="0">
    <fb>147.03749999999999</fb>
    <v>0</v>
  </rv>
  <rv s="0">
    <fb>147.26750000000001</fb>
    <v>0</v>
  </rv>
  <rv s="0">
    <fb>21657246</fb>
    <v>23</v>
  </rv>
  <rv s="0">
    <fb>130.155</fb>
    <v>0</v>
  </rv>
  <rv s="0">
    <fb>138.28639999999999</fb>
    <v>0</v>
  </rv>
  <rv s="0">
    <fb>138.845</fb>
    <v>0</v>
  </rv>
  <rv s="0">
    <fb>128.78749999999999</fb>
    <v>0</v>
  </rv>
  <rv s="0">
    <fb>23090763</fb>
    <v>23</v>
  </rv>
  <rv s="0">
    <fb>126.22499999999999</fb>
    <v>0</v>
  </rv>
  <rv s="0">
    <fb>127.83750000000001</fb>
    <v>0</v>
  </rv>
  <rv s="0">
    <fb>131.75</fb>
    <v>0</v>
  </rv>
  <rv s="0">
    <fb>36519428</fb>
    <v>23</v>
  </rv>
  <rv s="0">
    <fb>117.345</fb>
    <v>0</v>
  </rv>
  <rv s="0">
    <fb>117.0425</fb>
    <v>0</v>
  </rv>
  <rv s="0">
    <fb>19712559</fb>
    <v>23</v>
  </rv>
  <rv s="0">
    <fb>127.15</fb>
    <v>0</v>
  </rv>
  <rv s="0">
    <fb>128.0925</fb>
    <v>0</v>
  </rv>
  <rv s="0">
    <fb>122.3175</fb>
    <v>0</v>
  </rv>
  <rv s="0">
    <fb>18291146</fb>
    <v>23</v>
  </rv>
  <rv s="0">
    <fb>123.11750000000001</fb>
    <v>0</v>
  </rv>
  <rv s="0">
    <fb>129.89250000000001</fb>
    <v>0</v>
  </rv>
  <rv s="0">
    <fb>130.6525</fb>
    <v>0</v>
  </rv>
  <rv s="0">
    <fb>121.67</fb>
    <v>0</v>
  </rv>
  <rv s="0">
    <fb>17354887</fb>
    <v>23</v>
  </rv>
  <rv s="0">
    <fb>121.645</fb>
    <v>0</v>
  </rv>
  <rv s="0">
    <fb>124.855</fb>
    <v>0</v>
  </rv>
  <rv s="0">
    <fb>126.52500000000001</fb>
    <v>0</v>
  </rv>
  <rv s="0">
    <fb>118.9575</fb>
    <v>0</v>
  </rv>
  <rv s="0">
    <fb>15870552</fb>
    <v>23</v>
  </rv>
  <rv s="0">
    <fb>128.7225</fb>
    <v>0</v>
  </rv>
  <rv s="0">
    <fb>130.81</fb>
    <v>0</v>
  </rv>
  <rv s="0">
    <fb>133.15</fb>
    <v>0</v>
  </rv>
  <rv s="0">
    <fb>126.31140000000001</fb>
    <v>0</v>
  </rv>
  <rv s="0">
    <fb>29893306</fb>
    <v>23</v>
  </rv>
  <rv s="0">
    <fb>129.91</fb>
    <v>0</v>
  </rv>
  <rv s="0">
    <fb>132.80000000000001</fb>
    <v>0</v>
  </rv>
  <rv s="0">
    <fb>132.98750000000001</fb>
    <v>0</v>
  </rv>
  <rv s="0">
    <fb>128.2775</fb>
    <v>0</v>
  </rv>
  <rv s="0">
    <fb>18096323</fb>
    <v>23</v>
  </rv>
  <rv s="0">
    <fb>125.145</fb>
    <v>0</v>
  </rv>
  <rv s="0">
    <fb>129.57249999999999</fb>
    <v>0</v>
  </rv>
  <rv s="0">
    <fb>130.92750000000001</fb>
    <v>0</v>
  </rv>
  <rv s="0">
    <fb>125.1375</fb>
    <v>0</v>
  </rv>
  <rv s="0">
    <fb>13871227</fb>
    <v>23</v>
  </rv>
  <rv s="0">
    <fb>124.63500000000001</fb>
    <v>0</v>
  </rv>
  <rv s="0">
    <fb>121.3224</fb>
    <v>0</v>
  </rv>
  <rv s="0">
    <fb>125.89749999999999</fb>
    <v>0</v>
  </rv>
  <rv s="0">
    <fb>120.3475</fb>
    <v>0</v>
  </rv>
  <rv s="0">
    <fb>19752173</fb>
    <v>23</v>
  </rv>
  <rv s="0">
    <fb>121.8925</fb>
    <v>0</v>
  </rv>
  <rv s="0">
    <fb>125.9375</fb>
    <v>0</v>
  </rv>
  <rv s="0">
    <fb>126.325</fb>
    <v>0</v>
  </rv>
  <rv s="0">
    <fb>119.8875</fb>
    <v>0</v>
  </rv>
  <rv s="0">
    <fb>17384042</fb>
    <v>23</v>
  </rv>
  <rv s="0">
    <fb>125.1725</fb>
    <v>0</v>
  </rv>
  <rv s="0">
    <fb>125.22499999999999</fb>
    <v>0</v>
  </rv>
  <rv s="0">
    <fb>119.045</fb>
    <v>0</v>
  </rv>
  <rv s="0">
    <fb>17935273</fb>
    <v>23</v>
  </rv>
  <rv s="0">
    <fb>126.3775</fb>
    <v>0</v>
  </rv>
  <rv s="0">
    <fb>125.75</fb>
    <v>0</v>
  </rv>
  <rv s="0">
    <fb>126.48</fb>
    <v>0</v>
  </rv>
  <rv s="0">
    <fb>121.55549999999999</fb>
    <v>0</v>
  </rv>
  <rv s="0">
    <fb>16096880</fb>
    <v>23</v>
  </rv>
  <rv s="0">
    <fb>121.2375</fb>
    <v>0</v>
  </rv>
  <rv s="0">
    <fb>125.755</fb>
    <v>0</v>
  </rv>
  <rv s="0">
    <fb>120.7925</fb>
    <v>0</v>
  </rv>
  <rv s="0">
    <fb>16091298</fb>
    <v>23</v>
  </rv>
  <rv s="0">
    <fb>123.48</fb>
    <v>0</v>
  </rv>
  <rv s="0">
    <fb>120.7225</fb>
    <v>0</v>
  </rv>
  <rv s="0">
    <fb>125.69499999999999</fb>
    <v>0</v>
  </rv>
  <rv s="0">
    <fb>120.14</fb>
    <v>0</v>
  </rv>
  <rv s="0">
    <fb>18166803</fb>
    <v>23</v>
  </rv>
  <rv s="0">
    <fb>128.73750000000001</fb>
    <v>0</v>
  </rv>
  <rv s="0">
    <fb>124.47499999999999</fb>
    <v>0</v>
  </rv>
  <rv s="0">
    <fb>128.83500000000001</fb>
    <v>0</v>
  </rv>
  <rv s="0">
    <fb>122.4575</fb>
    <v>0</v>
  </rv>
  <rv s="0">
    <fb>14631154</fb>
    <v>23</v>
  </rv>
  <rv s="0">
    <fb>130.35</fb>
    <v>0</v>
  </rv>
  <rv s="0">
    <fb>130.4025</fb>
    <v>0</v>
  </rv>
  <rv s="0">
    <fb>130.51750000000001</fb>
    <v>0</v>
  </rv>
  <rv s="0">
    <fb>14271727</fb>
    <v>23</v>
  </rv>
  <rv s="0">
    <fb>132.25749999999999</fb>
    <v>0</v>
  </rv>
  <rv s="0">
    <fb>129.375</fb>
    <v>0</v>
  </rv>
  <rv s="0">
    <fb>134.42750000000001</fb>
    <v>0</v>
  </rv>
  <rv s="0">
    <fb>129.33250000000001</fb>
    <v>0</v>
  </rv>
  <rv s="0">
    <fb>15474669</fb>
    <v>23</v>
  </rv>
  <rv s="0">
    <fb>135.30500000000001</fb>
    <v>0</v>
  </rv>
  <rv s="0">
    <fb>131.57499999999999</fb>
    <v>0</v>
  </rv>
  <rv s="0">
    <fb>136.22499999999999</fb>
    <v>0</v>
  </rv>
  <rv s="0">
    <fb>131.5025</fb>
    <v>0</v>
  </rv>
  <rv s="0">
    <fb>17146463</fb>
    <v>23</v>
  </rv>
  <rv s="0">
    <fb>136.14500000000001</fb>
    <v>0</v>
  </rv>
  <rv s="0">
    <fb>137.58000000000001</fb>
    <v>0</v>
  </rv>
  <rv s="0">
    <fb>137.62739999999999</fb>
    <v>0</v>
  </rv>
  <rv s="0">
    <fb>134.60749999999999</fb>
    <v>0</v>
  </rv>
  <rv s="0">
    <fb>13060735</fb>
    <v>23</v>
  </rv>
  <rv s="0">
    <fb>130.6225</fb>
    <v>0</v>
  </rv>
  <rv s="0">
    <fb>135.19499999999999</fb>
    <v>0</v>
  </rv>
  <rv s="0">
    <fb>130.51</fb>
    <v>0</v>
  </rv>
  <rv s="0">
    <fb>13717343</fb>
    <v>23</v>
  </rv>
  <rv s="0">
    <fb>136.42500000000001</fb>
    <v>0</v>
  </rv>
  <rv s="0">
    <fb>136.4425</fb>
    <v>0</v>
  </rv>
  <rv s="0">
    <fb>132.2277</fb>
    <v>0</v>
  </rv>
  <rv s="0">
    <fb>11922781</fb>
    <v>23</v>
  </rv>
  <rv s="0">
    <fb>137.36500000000001</fb>
    <v>0</v>
  </rv>
  <rv s="0">
    <fb>19481446</fb>
    <v>23</v>
  </rv>
  <rv s="0">
    <fb>139.9975</fb>
    <v>0</v>
  </rv>
  <rv s="0">
    <fb>141.1925</fb>
    <v>0</v>
  </rv>
  <rv s="0">
    <fb>138.63499999999999</fb>
    <v>0</v>
  </rv>
  <rv s="0">
    <fb>10380866</fb>
    <v>23</v>
  </rv>
  <rv s="0">
    <fb>138.38749999999999</fb>
    <v>0</v>
  </rv>
  <rv s="0">
    <fb>140.75</fb>
    <v>0</v>
  </rv>
  <rv s="0">
    <fb>140.845</fb>
    <v>0</v>
  </rv>
  <rv s="0">
    <fb>9382023</fb>
    <v>23</v>
  </rv>
  <rv s="0">
    <fb>137.6275</fb>
    <v>0</v>
  </rv>
  <rv s="0">
    <fb>138.24250000000001</fb>
    <v>0</v>
  </rv>
  <rv s="0">
    <fb>136.60749999999999</fb>
    <v>0</v>
  </rv>
  <rv s="0">
    <fb>8639344</fb>
    <v>23</v>
  </rv>
  <rv s="0">
    <fb>142.26</fb>
    <v>0</v>
  </rv>
  <rv s="0">
    <fb>139.89500000000001</fb>
    <v>0</v>
  </rv>
  <rv s="0">
    <fb>139.125</fb>
    <v>0</v>
  </rv>
  <rv s="0">
    <fb>10833066</fb>
    <v>23</v>
  </rv>
  <rv s="0">
    <fb>142.48249999999999</fb>
    <v>0</v>
  </rv>
  <rv s="0">
    <fb>142.965</fb>
    <v>0</v>
  </rv>
  <rv s="0">
    <fb>143.48500000000001</fb>
    <v>0</v>
  </rv>
  <rv s="0">
    <fb>140.18629999999999</fb>
    <v>0</v>
  </rv>
  <rv s="0">
    <fb>8594750</fb>
    <v>23</v>
  </rv>
  <rv s="0">
    <fb>140.95249999999999</fb>
    <v>0</v>
  </rv>
  <rv s="0">
    <fb>142.905</fb>
    <v>0</v>
  </rv>
  <rv s="0">
    <fb>143.42750000000001</fb>
    <v>0</v>
  </rv>
  <rv s="0">
    <fb>139.6</fb>
    <v>0</v>
  </rv>
  <rv s="0">
    <fb>6717088</fb>
    <v>23</v>
  </rv>
  <rv s="0">
    <fb>138.10679999999999</fb>
    <v>0</v>
  </rv>
  <rv s="0">
    <fb>140.0575</fb>
    <v>0</v>
  </rv>
  <rv s="0">
    <fb>137.67750000000001</fb>
    <v>0</v>
  </rv>
  <rv s="0">
    <fb>6572967</fb>
    <v>23</v>
  </rv>
  <rv s="0">
    <fb>138.11500000000001</fb>
    <v>0</v>
  </rv>
  <rv s="0">
    <fb>140.36750000000001</fb>
    <v>0</v>
  </rv>
  <rv s="0">
    <fb>141.215</fb>
    <v>0</v>
  </rv>
  <rv s="0">
    <fb>137.92500000000001</fb>
    <v>0</v>
  </rv>
  <rv s="0">
    <fb>5991467</fb>
    <v>23</v>
  </rv>
  <rv s="0">
    <fb>134.97749999999999</fb>
    <v>0</v>
  </rv>
  <rv s="0">
    <fb>139.02879999999999</fb>
    <v>0</v>
  </rv>
  <rv s="0">
    <fb>139.83500000000001</fb>
    <v>0</v>
  </rv>
  <rv s="0">
    <fb>134.0675</fb>
    <v>0</v>
  </rv>
  <rv s="0">
    <fb>7298608</fb>
    <v>23</v>
  </rv>
  <rv s="0">
    <fb>136.45500000000001</fb>
    <v>0</v>
  </rv>
  <rv s="0">
    <fb>135.83500000000001</fb>
    <v>0</v>
  </rv>
  <rv s="0">
    <fb>137.9975</fb>
    <v>0</v>
  </rv>
  <rv s="0">
    <fb>135.07</fb>
    <v>0</v>
  </rv>
  <rv s="0">
    <fb>5614076</fb>
    <v>23</v>
  </rv>
  <rv s="0">
    <fb>135.2475</fb>
    <v>0</v>
  </rv>
  <rv s="0">
    <fb>137.91499999999999</fb>
    <v>0</v>
  </rv>
  <rv s="0">
    <fb>134.77500000000001</fb>
    <v>0</v>
  </rv>
  <rv s="0">
    <fb>5446964</fb>
    <v>23</v>
  </rv>
  <rv s="0">
    <fb>135.22499999999999</fb>
    <v>0</v>
  </rv>
  <rv s="0">
    <fb>136.11750000000001</fb>
    <v>0</v>
  </rv>
  <rv s="0">
    <fb>132.3175</fb>
    <v>0</v>
  </rv>
  <rv s="0">
    <fb>7234614</fb>
    <v>23</v>
  </rv>
  <rv s="0">
    <fb>135.9025</fb>
    <v>0</v>
  </rv>
  <rv s="0">
    <fb>135.9325</fb>
    <v>0</v>
  </rv>
  <rv s="0">
    <fb>132.91249999999999</fb>
    <v>0</v>
  </rv>
  <rv s="0">
    <fb>5819371</fb>
    <v>23</v>
  </rv>
  <rv s="0">
    <fb>131.41249999999999</fb>
    <v>0</v>
  </rv>
  <rv s="0">
    <fb>136.92789999999999</fb>
    <v>0</v>
  </rv>
  <rv s="0">
    <fb>130.38499999999999</fb>
    <v>0</v>
  </rv>
  <rv s="0">
    <fb>8422358</fb>
    <v>23</v>
  </rv>
  <rv s="0">
    <fb>133.9675</fb>
    <v>0</v>
  </rv>
  <rv s="0">
    <fb>133.06</fb>
    <v>0</v>
  </rv>
  <rv s="0">
    <fb>134.41999999999999</fb>
    <v>0</v>
  </rv>
  <rv s="0">
    <fb>131.91499999999999</fb>
    <v>0</v>
  </rv>
  <rv s="0">
    <fb>6262992</fb>
    <v>23</v>
  </rv>
  <rv s="0">
    <fb>131.97999999999999</fb>
    <v>0</v>
  </rv>
  <rv s="0">
    <fb>9412952</fb>
    <v>23</v>
  </rv>
  <rv s="0">
    <fb>128.38499999999999</fb>
    <v>0</v>
  </rv>
  <rv s="0">
    <fb>131.92750000000001</fb>
    <v>0</v>
  </rv>
  <rv s="0">
    <fb>8002046</fb>
    <v>23</v>
  </rv>
  <rv s="0">
    <fb>125.34</fb>
    <v>0</v>
  </rv>
  <rv s="0">
    <fb>129.3638</fb>
    <v>0</v>
  </rv>
  <rv s="0">
    <fb>10334808</fb>
    <v>23</v>
  </rv>
  <rv s="0">
    <fb>125.8075</fb>
    <v>0</v>
  </rv>
  <rv s="0">
    <fb>126.5775</fb>
    <v>0</v>
  </rv>
  <rv s="0">
    <fb>128.36660000000001</fb>
    <v>0</v>
  </rv>
  <rv s="0">
    <fb>123.95</fb>
    <v>0</v>
  </rv>
  <rv s="0">
    <fb>7491316</fb>
    <v>23</v>
  </rv>
  <rv s="0">
    <fb>130.19499999999999</fb>
    <v>0</v>
  </rv>
  <rv s="0">
    <fb>127.08499999999999</fb>
    <v>0</v>
  </rv>
  <rv s="0">
    <fb>131.05000000000001</fb>
    <v>0</v>
  </rv>
  <rv s="0">
    <fb>126.0275</fb>
    <v>0</v>
  </rv>
  <rv s="0">
    <fb>6822527</fb>
    <v>23</v>
  </rv>
  <rv s="0">
    <fb>137.9425</fb>
    <v>0</v>
  </rv>
  <rv s="0">
    <fb>133.89250000000001</fb>
    <v>0</v>
  </rv>
  <rv s="0">
    <fb>138.27500000000001</fb>
    <v>0</v>
  </rv>
  <rv s="0">
    <fb>133.36879999999999</fb>
    <v>0</v>
  </rv>
  <rv s="0">
    <fb>10158267</fb>
    <v>23</v>
  </rv>
  <rv s="0">
    <fb>141.625</fb>
    <v>0</v>
  </rv>
  <rv s="0">
    <fb>143.38999999999999</fb>
    <v>0</v>
  </rv>
  <rv s="0">
    <fb>139.91</fb>
    <v>0</v>
  </rv>
  <rv s="0">
    <fb>7927257</fb>
    <v>23</v>
  </rv>
  <rv s="0">
    <fb>145.62</fb>
    <v>0</v>
  </rv>
  <rv s="0">
    <fb>141.0975</fb>
    <v>0</v>
  </rv>
  <rv s="0">
    <fb>145.88749999999999</fb>
    <v>0</v>
  </rv>
  <rv s="0">
    <fb>9432802</fb>
    <v>23</v>
  </rv>
  <rv s="0">
    <fb>136.3075</fb>
    <v>0</v>
  </rv>
  <rv s="0">
    <fb>145.52500000000001</fb>
    <v>0</v>
  </rv>
  <rv s="0">
    <fb>146.91499999999999</fb>
    <v>0</v>
  </rv>
  <rv s="0">
    <fb>136.10749999999999</fb>
    <v>0</v>
  </rv>
  <rv s="0">
    <fb>14574447</fb>
    <v>23</v>
  </rv>
  <rv s="0">
    <fb>136.065</fb>
    <v>0</v>
  </rv>
  <rv s="0">
    <fb>16101680</fb>
    <v>23</v>
  </rv>
  <rv s="0">
    <fb>130.53749999999999</fb>
    <v>0</v>
  </rv>
  <rv s="0">
    <fb>134.34880000000001</fb>
    <v>0</v>
  </rv>
  <rv s="0">
    <fb>129.48249999999999</fb>
    <v>0</v>
  </rv>
  <rv s="0">
    <fb>10023982</fb>
    <v>23</v>
  </rv>
  <rv s="0">
    <fb>134.5675</fb>
    <v>0</v>
  </rv>
  <rv s="0">
    <fb>134.78919999999999</fb>
    <v>0</v>
  </rv>
  <rv s="0">
    <fb>133.16</fb>
    <v>0</v>
  </rv>
  <rv s="0">
    <fb>9165875</fb>
    <v>23</v>
  </rv>
  <rv s="0">
    <fb>132.97</fb>
    <v>0</v>
  </rv>
  <rv s="0">
    <fb>136.27279999999999</fb>
    <v>0</v>
  </rv>
  <rv s="0">
    <fb>136.6875</fb>
    <v>0</v>
  </rv>
  <rv s="0">
    <fb>130.5925</fb>
    <v>0</v>
  </rv>
  <rv s="0">
    <fb>8632492</fb>
    <v>23</v>
  </rv>
  <rv s="0">
    <fb>135.1525</fb>
    <v>0</v>
  </rv>
  <rv s="0">
    <fb>131.72499999999999</fb>
    <v>0</v>
  </rv>
  <rv s="0">
    <fb>136.495</fb>
    <v>0</v>
  </rv>
  <rv s="0">
    <fb>131.56</fb>
    <v>0</v>
  </rv>
  <rv s="0">
    <fb>10276665</fb>
    <v>23</v>
  </rv>
  <rv s="0">
    <fb>134.2225</fb>
    <v>0</v>
  </rv>
  <rv s="0">
    <fb>135.52500000000001</fb>
    <v>0</v>
  </rv>
  <rv s="0">
    <fb>135.96250000000001</fb>
    <v>0</v>
  </rv>
  <rv s="0">
    <fb>133.03870000000001</fb>
    <v>0</v>
  </rv>
  <rv s="0">
    <fb>7800699</fb>
    <v>23</v>
  </rv>
  <rv s="0">
    <fb>134.28749999999999</fb>
    <v>0</v>
  </rv>
  <rv s="0">
    <fb>134.6525</fb>
    <v>0</v>
  </rv>
  <rv s="0">
    <fb>136.0575</fb>
    <v>0</v>
  </rv>
  <rv s="0">
    <fb>131.85</fb>
    <v>0</v>
  </rv>
  <rv s="0">
    <fb>10874138</fb>
    <v>23</v>
  </rv>
  <rv s="0">
    <fb>134.4025</fb>
    <v>0</v>
  </rv>
  <rv s="0">
    <fb>132.1275</fb>
    <v>0</v>
  </rv>
  <rv s="0">
    <fb>134.875</fb>
    <v>0</v>
  </rv>
  <rv s="0">
    <fb>14060978</fb>
    <v>23</v>
  </rv>
  <rv s="0">
    <fb>130.8775</fb>
    <v>0</v>
  </rv>
  <rv s="0">
    <fb>134.94499999999999</fb>
    <v>0</v>
  </rv>
  <rv s="0">
    <fb>8421702</fb>
    <v>23</v>
  </rv>
  <rv s="0">
    <fb>131.71129999999999</fb>
    <v>0</v>
  </rv>
  <rv s="0">
    <fb>133.82499999999999</fb>
    <v>0</v>
  </rv>
  <rv s="0">
    <fb>9033855</fb>
    <v>23</v>
  </rv>
  <rv s="0">
    <fb>129.57749999999999</fb>
    <v>0</v>
  </rv>
  <rv s="0">
    <fb>131.42500000000001</fb>
    <v>0</v>
  </rv>
  <rv s="0">
    <fb>128.85</fb>
    <v>0</v>
  </rv>
  <rv s="0">
    <fb>8569140</fb>
    <v>23</v>
  </rv>
  <rv s="0">
    <fb>132.3475</fb>
    <v>0</v>
  </rv>
  <rv s="0">
    <fb>130.32499999999999</fb>
    <v>0</v>
  </rv>
  <rv s="0">
    <fb>132.69390000000001</fb>
    <v>0</v>
  </rv>
  <rv s="0">
    <fb>6497910</fb>
    <v>23</v>
  </rv>
  <rv s="0">
    <fb>132.61250000000001</fb>
    <v>0</v>
  </rv>
  <rv s="0">
    <fb>134.07499999999999</fb>
    <v>0</v>
  </rv>
  <rv s="0">
    <fb>131.7055</fb>
    <v>0</v>
  </rv>
  <rv s="0">
    <fb>4175088</fb>
    <v>23</v>
  </rv>
  <rv s="0">
    <fb>134.01499999999999</fb>
    <v>0</v>
  </rv>
  <rv s="0">
    <fb>134.125</fb>
    <v>0</v>
  </rv>
  <rv s="0">
    <fb>129.7235</fb>
    <v>0</v>
  </rv>
  <rv s="0">
    <fb>7090281</fb>
    <v>23</v>
  </rv>
  <rv s="0">
    <fb>134.92250000000001</fb>
    <v>0</v>
  </rv>
  <rv s="0">
    <fb>135.28749999999999</fb>
    <v>0</v>
  </rv>
  <rv s="0">
    <fb>132.2825</fb>
    <v>0</v>
  </rv>
  <rv s="0">
    <fb>7439282</fb>
    <v>23</v>
  </rv>
  <rv s="0">
    <fb>135.44499999999999</fb>
    <v>0</v>
  </rv>
  <rv s="0">
    <fb>133.505</fb>
    <v>0</v>
  </rv>
  <rv s="0">
    <fb>136.73439999999999</fb>
    <v>0</v>
  </rv>
  <rv s="0">
    <fb>132.3425</fb>
    <v>0</v>
  </rv>
  <rv s="0">
    <fb>7060982</fb>
    <v>23</v>
  </rv>
  <rv s="0">
    <fb>135.875</fb>
    <v>0</v>
  </rv>
  <rv s="0">
    <fb>4988016</fb>
    <v>23</v>
  </rv>
  <rv s="0">
    <fb>135.58250000000001</fb>
    <v>0</v>
  </rv>
  <rv s="0">
    <fb>134.48500000000001</fb>
    <v>0</v>
  </rv>
  <rv s="0">
    <fb>133.8869</fb>
    <v>0</v>
  </rv>
  <rv s="0">
    <fb>4988796</fb>
    <v>23</v>
  </rv>
  <rv s="0">
    <fb>136.0675</fb>
    <v>0</v>
  </rv>
  <rv s="0">
    <fb>136.01249999999999</fb>
    <v>0</v>
  </rv>
  <rv s="0">
    <fb>137.3125</fb>
    <v>0</v>
  </rv>
  <rv s="0">
    <fb>5553782</fb>
    <v>23</v>
  </rv>
  <rv s="0">
    <fb>135.98750000000001</fb>
    <v>0</v>
  </rv>
  <rv s="0">
    <fb>132.815</fb>
    <v>0</v>
  </rv>
  <rv s="0">
    <fb>6798022</fb>
    <v>23</v>
  </rv>
  <rv s="0">
    <fb>129.3075</fb>
    <v>0</v>
  </rv>
  <rv s="0">
    <fb>133.005</fb>
    <v>0</v>
  </rv>
  <rv s="0">
    <fb>128.6824</fb>
    <v>0</v>
  </rv>
  <rv s="0">
    <fb>9956000</fb>
    <v>23</v>
  </rv>
  <rv s="0">
    <fb>129.7225</fb>
    <v>0</v>
  </rv>
  <rv s="0">
    <fb>130.6875</fb>
    <v>0</v>
  </rv>
  <rv s="0">
    <fb>128.49379999999999</fb>
    <v>0</v>
  </rv>
  <rv s="0">
    <fb>5194118</fb>
    <v>23</v>
  </rv>
  <rv s="0">
    <fb>130.13249999999999</fb>
    <v>0</v>
  </rv>
  <rv s="0">
    <fb>129.67250000000001</fb>
    <v>0</v>
  </rv>
  <rv s="0">
    <fb>5213149</fb>
    <v>23</v>
  </rv>
  <rv s="0">
    <fb>133.08750000000001</fb>
    <v>0</v>
  </rv>
  <rv s="0">
    <fb>130.87880000000001</fb>
    <v>0</v>
  </rv>
  <rv s="0">
    <fb>133.88749999999999</fb>
    <v>0</v>
  </rv>
  <rv s="0">
    <fb>130.77500000000001</fb>
    <v>0</v>
  </rv>
  <rv s="0">
    <fb>6753947</fb>
    <v>23</v>
  </rv>
  <rv s="0">
    <fb>133.60499999999999</fb>
    <v>0</v>
  </rv>
  <rv s="0">
    <fb>134.39750000000001</fb>
    <v>0</v>
  </rv>
  <rv s="0">
    <fb>131.86750000000001</fb>
    <v>0</v>
  </rv>
  <rv s="0">
    <fb>4837148</fb>
    <v>23</v>
  </rv>
  <rv s="0">
    <fb>132.42500000000001</fb>
    <v>0</v>
  </rv>
  <rv s="0">
    <fb>134.22499999999999</fb>
    <v>0</v>
  </rv>
  <rv s="0">
    <fb>134.3725</fb>
    <v>0</v>
  </rv>
  <rv s="0">
    <fb>132.125</fb>
    <v>0</v>
  </rv>
  <rv s="0">
    <fb>5440950</fb>
    <v>23</v>
  </rv>
  <rv s="0">
    <fb>133.41249999999999</fb>
    <v>0</v>
  </rv>
  <rv s="0">
    <fb>133.66749999999999</fb>
    <v>0</v>
  </rv>
  <rv s="0">
    <fb>133.79499999999999</fb>
    <v>0</v>
  </rv>
  <rv s="0">
    <fb>131.785</fb>
    <v>0</v>
  </rv>
  <rv s="0">
    <fb>5784597</fb>
    <v>23</v>
  </rv>
  <rv s="0">
    <fb>132.72</fb>
    <v>0</v>
  </rv>
  <rv s="0">
    <fb>134.05000000000001</fb>
    <v>0</v>
  </rv>
  <rv s="0">
    <fb>130.70500000000001</fb>
    <v>0</v>
  </rv>
  <rv s="0">
    <fb>8428584</fb>
    <v>23</v>
  </rv>
  <rv s="0">
    <fb>133.32249999999999</fb>
    <v>0</v>
  </rv>
  <rv s="0">
    <fb>130.7475</fb>
    <v>0</v>
  </rv>
  <rv s="0">
    <fb>129.67500000000001</fb>
    <v>0</v>
  </rv>
  <rv s="0">
    <fb>7558304</fb>
    <v>23</v>
  </rv>
  <rv s="0">
    <fb>132.7825</fb>
    <v>0</v>
  </rv>
  <rv s="0">
    <fb>133.1925</fb>
    <v>0</v>
  </rv>
  <rv s="0">
    <fb>133.3725</fb>
    <v>0</v>
  </rv>
  <rv s="0">
    <fb>130.53880000000001</fb>
    <v>0</v>
  </rv>
  <rv s="0">
    <fb>4613868</fb>
    <v>23</v>
  </rv>
  <rv s="0">
    <fb>130.0925</fb>
    <v>0</v>
  </rv>
  <rv s="0">
    <fb>130.05000000000001</fb>
    <v>0</v>
  </rv>
  <rv s="0">
    <fb>4478569</fb>
    <v>23</v>
  </rv>
  <rv s="0">
    <fb>129.9375</fb>
    <v>0</v>
  </rv>
  <rv s="0">
    <fb>130.3725</fb>
    <v>0</v>
  </rv>
  <rv s="0">
    <fb>131.32499999999999</fb>
    <v>0</v>
  </rv>
  <rv s="0">
    <fb>129.38749999999999</fb>
    <v>0</v>
  </rv>
  <rv s="0">
    <fb>2447088</fb>
    <v>23</v>
  </rv>
  <rv s="0">
    <fb>130.625</fb>
    <v>0</v>
  </rv>
  <rv s="0">
    <fb>127.6318</fb>
    <v>0</v>
  </rv>
  <rv s="0">
    <fb>5314141</fb>
    <v>23</v>
  </rv>
  <rv s="0">
    <fb>129.4325</fb>
    <v>0</v>
  </rv>
  <rv s="0">
    <fb>129.25</fb>
    <v>0</v>
  </rv>
  <rv s="0">
    <fb>130.72499999999999</fb>
    <v>0</v>
  </rv>
  <rv s="0">
    <fb>128.42250000000001</fb>
    <v>0</v>
  </rv>
  <rv s="0">
    <fb>4259304</fb>
    <v>23</v>
  </rv>
  <rv s="0">
    <fb>131.45750000000001</fb>
    <v>0</v>
  </rv>
  <rv s="0">
    <fb>129.90309999999999</fb>
    <v>0</v>
  </rv>
  <rv s="0">
    <fb>132.13749999999999</fb>
    <v>0</v>
  </rv>
  <rv s="0">
    <fb>128.9675</fb>
    <v>0</v>
  </rv>
  <rv s="0">
    <fb>5584474</fb>
    <v>23</v>
  </rv>
  <rv s="0">
    <fb>130.55000000000001</fb>
    <v>0</v>
  </rv>
  <rv s="0">
    <fb>131.36500000000001</fb>
    <v>0</v>
  </rv>
  <rv s="0">
    <fb>131.51130000000001</fb>
    <v>0</v>
  </rv>
  <rv s="0">
    <fb>129.15</fb>
    <v>0</v>
  </rv>
  <rv s="0">
    <fb>4740383</fb>
    <v>23</v>
  </rv>
  <rv s="0">
    <fb>131.13499999999999</fb>
    <v>0</v>
  </rv>
  <rv s="0">
    <fb>131.04249999999999</fb>
    <v>0</v>
  </rv>
  <rv s="0">
    <fb>136.52500000000001</fb>
    <v>0</v>
  </rv>
  <rv s="0">
    <fb>129.625</fb>
    <v>0</v>
  </rv>
  <rv s="0">
    <fb>13980914</fb>
    <v>23</v>
  </rv>
  <rv s="0">
    <fb>134.04750000000001</fb>
    <v>0</v>
  </rv>
  <rv s="0">
    <fb>130.9975</fb>
    <v>0</v>
  </rv>
  <rv s="0">
    <fb>134.435</fb>
    <v>0</v>
  </rv>
  <rv s="0">
    <fb>130.87</fb>
    <v>0</v>
  </rv>
  <rv s="0">
    <fb>8068998</fb>
    <v>23</v>
  </rv>
  <rv s="0">
    <fb>126.145</fb>
    <v>0</v>
  </rv>
  <rv s="0">
    <fb>132.22499999999999</fb>
    <v>0</v>
  </rv>
  <rv s="0">
    <fb>14374077</fb>
    <v>23</v>
  </rv>
  <rv s="0">
    <fb>133.7775</fb>
    <v>0</v>
  </rv>
  <rv s="0">
    <fb>128.86500000000001</fb>
    <v>0</v>
  </rv>
  <rv s="0">
    <fb>11402892</fb>
    <v>23</v>
  </rv>
  <rv s="0">
    <fb>132.76750000000001</fb>
    <v>0</v>
  </rv>
  <rv s="0">
    <fb>133.625</fb>
    <v>0</v>
  </rv>
  <rv s="0">
    <fb>134.21</fb>
    <v>0</v>
  </rv>
  <rv s="0">
    <fb>130.41999999999999</fb>
    <v>0</v>
  </rv>
  <rv s="0">
    <fb>7254107</fb>
    <v>23</v>
  </rv>
  <rv s="0">
    <fb>136.215</fb>
    <v>0</v>
  </rv>
  <rv s="0">
    <fb>134.1875</fb>
    <v>0</v>
  </rv>
  <rv s="0">
    <fb>12975720</fb>
    <v>23</v>
  </rv>
  <rv s="0">
    <fb>134.8475</fb>
    <v>0</v>
  </rv>
  <rv s="0">
    <fb>137.52500000000001</fb>
    <v>0</v>
  </rv>
  <rv s="0">
    <fb>137.54499999999999</fb>
    <v>0</v>
  </rv>
  <rv s="0">
    <fb>133.44999999999999</fb>
    <v>0</v>
  </rv>
  <rv s="0">
    <fb>7286943</fb>
    <v>23</v>
  </rv>
  <rv s="0">
    <fb>135.3175</fb>
    <v>0</v>
  </rv>
  <rv s="0">
    <fb>134.8997</fb>
    <v>0</v>
  </rv>
  <rv s="0">
    <fb>133.85</fb>
    <v>0</v>
  </rv>
  <rv s="0">
    <fb>5250711</fb>
    <v>23</v>
  </rv>
  <rv s="0">
    <fb>132.0025</fb>
    <v>0</v>
  </rv>
  <rv s="0">
    <fb>135.9975</fb>
    <v>0</v>
  </rv>
  <rv s="0">
    <fb>131.80500000000001</fb>
    <v>0</v>
  </rv>
  <rv s="0">
    <fb>7078007</fb>
    <v>23</v>
  </rv>
  <rv s="0">
    <fb>128.595</fb>
    <v>0</v>
  </rv>
  <rv s="0">
    <fb>132.28</fb>
    <v>0</v>
  </rv>
  <rv s="0">
    <fb>133.2525</fb>
    <v>0</v>
  </rv>
  <rv s="0">
    <fb>128.48500000000001</fb>
    <v>0</v>
  </rv>
  <rv s="0">
    <fb>6944532</fb>
    <v>23</v>
  </rv>
  <rv s="0">
    <fb>130.2525</fb>
    <v>0</v>
  </rv>
  <rv s="0">
    <fb>130.16249999999999</fb>
    <v>0</v>
  </rv>
  <rv s="0">
    <fb>130.93979999999999</fb>
    <v>0</v>
  </rv>
  <rv s="0">
    <fb>128.44</fb>
    <v>0</v>
  </rv>
  <rv s="0">
    <fb>5654672</fb>
    <v>23</v>
  </rv>
  <rv s="0">
    <fb>133.6575</fb>
    <v>0</v>
  </rv>
  <rv s="0">
    <fb>131.11750000000001</fb>
    <v>0</v>
  </rv>
  <rv s="0">
    <fb>134.30500000000001</fb>
    <v>0</v>
  </rv>
  <rv s="0">
    <fb>130.5675</fb>
    <v>0</v>
  </rv>
  <rv s="0">
    <fb>6464272</fb>
    <v>23</v>
  </rv>
  <rv s="0">
    <fb>138.67500000000001</fb>
    <v>0</v>
  </rv>
  <rv s="0">
    <fb>134.18610000000001</fb>
    <v>0</v>
  </rv>
  <rv s="0">
    <fb>139.99359999999999</fb>
    <v>0</v>
  </rv>
  <rv s="0">
    <fb>8458490</fb>
    <v>23</v>
  </rv>
  <rv s="0">
    <fb>137.125</fb>
    <v>0</v>
  </rv>
  <rv s="0">
    <fb>137.40090000000001</fb>
    <v>0</v>
  </rv>
  <rv s="0">
    <fb>138.41730000000001</fb>
    <v>0</v>
  </rv>
  <rv s="0">
    <fb>136.27250000000001</fb>
    <v>0</v>
  </rv>
  <rv s="0">
    <fb>6170464</fb>
    <v>23</v>
  </rv>
  <rv s="0">
    <fb>136.5325</fb>
    <v>0</v>
  </rv>
  <rv s="0">
    <fb>137.8175</fb>
    <v>0</v>
  </rv>
  <rv s="0">
    <fb>138.285</fb>
    <v>0</v>
  </rv>
  <rv s="0">
    <fb>132.3648</fb>
    <v>0</v>
  </rv>
  <rv s="0">
    <fb>6277779</fb>
    <v>23</v>
  </rv>
  <rv s="0">
    <fb>134.35249999999999</fb>
    <v>0</v>
  </rv>
  <rv s="0">
    <fb>135.80439999999999</fb>
    <v>0</v>
  </rv>
  <rv s="0">
    <fb>136.44749999999999</fb>
    <v>0</v>
  </rv>
  <rv s="0">
    <fb>133.875</fb>
    <v>0</v>
  </rv>
  <rv s="0">
    <fb>4099510</fb>
    <v>23</v>
  </rv>
  <rv s="0">
    <fb>129.17750000000001</fb>
    <v>0</v>
  </rv>
  <rv s="0">
    <fb>132.32749999999999</fb>
    <v>0</v>
  </rv>
  <rv s="0">
    <fb>127.9375</fb>
    <v>0</v>
  </rv>
  <rv s="0">
    <fb>9281821</fb>
    <v>23</v>
  </rv>
  <rv s="0">
    <fb>129.96250000000001</fb>
    <v>0</v>
  </rv>
  <rv s="0">
    <fb>133.39750000000001</fb>
    <v>0</v>
  </rv>
  <rv s="0">
    <fb>129.60499999999999</fb>
    <v>0</v>
  </rv>
  <rv s="0">
    <fb>5707899</fb>
    <v>23</v>
  </rv>
  <rv s="0">
    <fb>129.89750000000001</fb>
    <v>0</v>
  </rv>
  <rv s="0">
    <fb>130.75</fb>
    <v>0</v>
  </rv>
  <rv s="0">
    <fb>133.3475</fb>
    <v>0</v>
  </rv>
  <rv s="0">
    <fb>129.11510000000001</fb>
    <v>0</v>
  </rv>
  <rv s="0">
    <fb>6788801</fb>
    <v>23</v>
  </rv>
  <rv s="0">
    <fb>132.37</fb>
    <v>0</v>
  </rv>
  <rv s="0">
    <fb>130.5334</fb>
    <v>0</v>
  </rv>
  <rv s="0">
    <fb>132.70750000000001</fb>
    <v>0</v>
  </rv>
  <rv s="0">
    <fb>129.0275</fb>
    <v>0</v>
  </rv>
  <rv s="0">
    <fb>5430108</fb>
    <v>23</v>
  </rv>
  <rv s="0">
    <fb>135.5675</fb>
    <v>0</v>
  </rv>
  <rv s="0">
    <fb>133.98750000000001</fb>
    <v>0</v>
  </rv>
  <rv s="0">
    <fb>135.72</fb>
    <v>0</v>
  </rv>
  <rv s="0">
    <fb>132.85499999999999</fb>
    <v>0</v>
  </rv>
  <rv s="0">
    <fb>5510957</fb>
    <v>23</v>
  </rv>
  <rv s="0">
    <fb>139.3175</fb>
    <v>0</v>
  </rv>
  <rv s="0">
    <fb>135.16499999999999</fb>
    <v>0</v>
  </rv>
  <rv s="0">
    <fb>6135232</fb>
    <v>23</v>
  </rv>
  <rv s="0">
    <fb>136.64250000000001</fb>
    <v>0</v>
  </rv>
  <rv s="0">
    <fb>135.31</fb>
    <v>0</v>
  </rv>
  <rv s="0">
    <fb>136.73500000000001</fb>
    <v>0</v>
  </rv>
  <rv s="0">
    <fb>133.37860000000001</fb>
    <v>0</v>
  </rv>
  <rv s="0">
    <fb>5033462</fb>
    <v>23</v>
  </rv>
  <rv s="0">
    <fb>137.3725</fb>
    <v>0</v>
  </rv>
  <rv s="0">
    <fb>135.45750000000001</fb>
    <v>0</v>
  </rv>
  <rv s="0">
    <fb>4228841</fb>
    <v>23</v>
  </rv>
  <rv s="0">
    <fb>144.38749999999999</fb>
    <v>0</v>
  </rv>
  <rv s="0">
    <fb>137.2722</fb>
    <v>0</v>
  </rv>
  <rv s="0">
    <fb>144.73750000000001</fb>
    <v>0</v>
  </rv>
  <rv s="0">
    <fb>10865571</fb>
    <v>23</v>
  </rv>
  <rv s="0">
    <fb>142.63249999999999</fb>
    <v>0</v>
  </rv>
  <rv s="0">
    <fb>143.40629999999999</fb>
    <v>0</v>
  </rv>
  <rv s="0">
    <fb>145.83250000000001</fb>
    <v>0</v>
  </rv>
  <rv s="0">
    <fb>142.22499999999999</fb>
    <v>0</v>
  </rv>
  <rv s="0">
    <fb>7189003</fb>
    <v>23</v>
  </rv>
  <rv s="0">
    <fb>147.64250000000001</fb>
    <v>0</v>
  </rv>
  <rv s="0">
    <fb>144.63249999999999</fb>
    <v>0</v>
  </rv>
  <rv s="0">
    <fb>143.41380000000001</fb>
    <v>0</v>
  </rv>
  <rv s="0">
    <fb>12133808</fb>
    <v>23</v>
  </rv>
  <rv s="0">
    <fb>152.50749999999999</fb>
    <v>0</v>
  </rv>
  <rv s="0">
    <fb>149.80250000000001</fb>
    <v>0</v>
  </rv>
  <rv s="0">
    <fb>152.7225</fb>
    <v>0</v>
  </rv>
  <rv s="0">
    <fb>149.25</fb>
    <v>0</v>
  </rv>
  <rv s="0">
    <fb>11270693</fb>
    <v>23</v>
  </rv>
  <rv s="0">
    <fb>149.61250000000001</fb>
    <v>0</v>
  </rv>
  <rv s="0">
    <fb>152.91139999999999</fb>
    <v>0</v>
  </rv>
  <rv s="0">
    <fb>147.75</fb>
    <v>0</v>
  </rv>
  <rv s="0">
    <fb>9368937</fb>
    <v>23</v>
  </rv>
  <rv s="0">
    <fb>153.30250000000001</fb>
    <v>0</v>
  </rv>
  <rv s="0">
    <fb>150.64250000000001</fb>
    <v>0</v>
  </rv>
  <rv s="0">
    <fb>153.72499999999999</fb>
    <v>0</v>
  </rv>
  <rv s="0">
    <fb>149.5</fb>
    <v>0</v>
  </rv>
  <rv s="0">
    <fb>8048988</fb>
    <v>23</v>
  </rv>
  <rv s="0">
    <fb>149.06</fb>
    <v>0</v>
  </rv>
  <rv s="0">
    <fb>151.71</fb>
    <v>0</v>
  </rv>
  <rv s="0">
    <fb>152.23519999999999</fb>
    <v>0</v>
  </rv>
  <rv s="0">
    <fb>6892467</fb>
    <v>23</v>
  </rv>
  <rv s="0">
    <fb>148.29</fb>
    <v>0</v>
  </rv>
  <rv s="0">
    <fb>147.29</fb>
    <v>0</v>
  </rv>
  <rv s="0">
    <fb>148.73249999999999</fb>
    <v>0</v>
  </rv>
  <rv s="0">
    <fb>145.75</fb>
    <v>0</v>
  </rv>
  <rv s="0">
    <fb>5852020</fb>
    <v>23</v>
  </rv>
  <rv s="0">
    <fb>149.26499999999999</fb>
    <v>0</v>
  </rv>
  <rv s="0">
    <fb>150.245</fb>
    <v>0</v>
  </rv>
  <rv s="0">
    <fb>151.77000000000001</fb>
    <v>0</v>
  </rv>
  <rv s="0">
    <fb>148.46700000000001</fb>
    <v>0</v>
  </rv>
  <rv s="0">
    <fb>6793103</fb>
    <v>23</v>
  </rv>
  <rv s="0">
    <fb>143.5575</fb>
    <v>0</v>
  </rv>
  <rv s="0">
    <fb>147.7475</fb>
    <v>0</v>
  </rv>
  <rv s="0">
    <fb>151.33250000000001</fb>
    <v>0</v>
  </rv>
  <rv s="0">
    <fb>8147139</fb>
    <v>23</v>
  </rv>
  <rv s="0">
    <fb>140.7525</fb>
    <v>0</v>
  </rv>
  <rv s="0">
    <fb>142.38749999999999</fb>
    <v>0</v>
  </rv>
  <rv s="0">
    <fb>133.89500000000001</fb>
    <v>0</v>
  </rv>
  <rv s="0">
    <fb>9794483</fb>
    <v>23</v>
  </rv>
  <rv s="0">
    <fb>141.22749999999999</fb>
    <v>0</v>
  </rv>
  <rv s="0">
    <fb>145.0675</fb>
    <v>0</v>
  </rv>
  <rv s="0">
    <fb>137.56</fb>
    <v>0</v>
  </rv>
  <rv s="0">
    <fb>11207977</fb>
    <v>23</v>
  </rv>
  <rv s="0">
    <fb>133.07499999999999</fb>
    <v>0</v>
  </rv>
  <rv s="0">
    <fb>140.45419999999999</fb>
    <v>0</v>
  </rv>
  <rv s="0">
    <fb>143.7475</fb>
    <v>0</v>
  </rv>
  <rv s="0">
    <fb>132.16249999999999</fb>
    <v>0</v>
  </rv>
  <rv s="0">
    <fb>20610901</fb>
    <v>23</v>
  </rv>
  <rv s="0">
    <fb>137.14500000000001</fb>
    <v>0</v>
  </rv>
  <rv s="0">
    <fb>138.54499999999999</fb>
    <v>0</v>
  </rv>
  <rv s="0">
    <fb>12523260</fb>
    <v>23</v>
  </rv>
  <rv s="0">
    <fb>138.41749999999999</fb>
    <v>0</v>
  </rv>
  <rv s="0">
    <fb>139.25</fb>
    <v>0</v>
  </rv>
  <rv s="0">
    <fb>135.5325</fb>
    <v>0</v>
  </rv>
  <rv s="0">
    <fb>8829575</fb>
    <v>23</v>
  </rv>
  <rv s="0">
    <fb>134.0625</fb>
    <v>0</v>
  </rv>
  <rv s="0">
    <fb>139.20500000000001</fb>
    <v>0</v>
  </rv>
  <rv s="0">
    <fb>6602853</fb>
    <v>23</v>
  </rv>
  <rv s="0">
    <fb>128.04750000000001</fb>
    <v>0</v>
  </rv>
  <rv s="0">
    <fb>134.26249999999999</fb>
    <v>0</v>
  </rv>
  <rv s="0">
    <fb>134.51499999999999</fb>
    <v>0</v>
  </rv>
  <rv s="0">
    <fb>127.9875</fb>
    <v>0</v>
  </rv>
  <rv s="0">
    <fb>9439757</fb>
    <v>23</v>
  </rv>
  <rv s="0">
    <fb>123.7025</fb>
    <v>0</v>
  </rv>
  <rv s="0">
    <fb>128.00749999999999</fb>
    <v>0</v>
  </rv>
  <rv s="0">
    <fb>120.83750000000001</fb>
    <v>0</v>
  </rv>
  <rv s="0">
    <fb>14333629</fb>
    <v>23</v>
  </rv>
  <rv s="0">
    <fb>124.61499999999999</fb>
    <v>0</v>
  </rv>
  <rv s="0">
    <fb>116.7925</fb>
    <v>0</v>
  </rv>
  <rv s="0">
    <fb>13570971</fb>
    <v>23</v>
  </rv>
  <rv s="0">
    <fb>115.9325</fb>
    <v>0</v>
  </rv>
  <rv s="0">
    <fb>124.71250000000001</fb>
    <v>0</v>
  </rv>
  <rv s="0">
    <fb>115.66500000000001</fb>
    <v>0</v>
  </rv>
  <rv s="0">
    <fb>13577792</fb>
    <v>23</v>
  </rv>
  <rv s="0">
    <fb>125.2025</fb>
    <v>0</v>
  </rv>
  <rv s="0">
    <fb>121.30249999999999</fb>
    <v>0</v>
  </rv>
  <rv s="0">
    <fb>126.1675</fb>
    <v>0</v>
  </rv>
  <rv s="0">
    <fb>120.5925</fb>
    <v>0</v>
  </rv>
  <rv s="0">
    <fb>13045638</fb>
    <v>23</v>
  </rv>
  <rv s="0">
    <fb>124.6825</fb>
    <v>0</v>
  </rv>
  <rv s="0">
    <fb>128.405</fb>
    <v>0</v>
  </rv>
  <rv s="0">
    <fb>124.575</fb>
    <v>0</v>
  </rv>
  <rv s="0">
    <fb>9609414</fb>
    <v>23</v>
  </rv>
  <rv s="0">
    <fb>129.935</fb>
    <v>0</v>
  </rv>
  <rv s="0">
    <fb>129.5</fb>
    <v>0</v>
  </rv>
  <rv s="0">
    <fb>130.46250000000001</fb>
    <v>0</v>
  </rv>
  <rv s="0">
    <fb>127.345</fb>
    <v>0</v>
  </rv>
  <rv s="0">
    <fb>7497857</fb>
    <v>23</v>
  </rv>
  <rv s="0">
    <fb>126.4825</fb>
    <v>0</v>
  </rv>
  <rv s="0">
    <fb>128.88749999999999</fb>
    <v>0</v>
  </rv>
  <rv s="0">
    <fb>6099099</fb>
    <v>23</v>
  </rv>
  <rv s="0">
    <fb>131.91249999999999</fb>
    <v>0</v>
  </rv>
  <rv s="0">
    <fb>128.64750000000001</fb>
    <v>0</v>
  </rv>
  <rv s="0">
    <fb>132.0675</fb>
    <v>0</v>
  </rv>
  <rv s="0">
    <fb>127.6713</fb>
    <v>0</v>
  </rv>
  <rv s="0">
    <fb>5563011</fb>
    <v>23</v>
  </rv>
  <rv s="0">
    <fb>133.565</fb>
    <v>0</v>
  </rv>
  <rv s="0">
    <fb>135.125</fb>
    <v>0</v>
  </rv>
  <rv s="0">
    <fb>131.16749999999999</fb>
    <v>0</v>
  </rv>
  <rv s="0">
    <fb>6803240</fb>
    <v>23</v>
  </rv>
  <rv s="0">
    <fb>130.39750000000001</fb>
    <v>0</v>
  </rv>
  <rv s="0">
    <fb>134.5325</fb>
    <v>0</v>
  </rv>
  <rv s="0">
    <fb>129.89500000000001</fb>
    <v>0</v>
  </rv>
  <rv s="0">
    <fb>6096605</fb>
    <v>23</v>
  </rv>
  <rv s="0">
    <fb>127.22499999999999</fb>
    <v>0</v>
  </rv>
  <rv s="0">
    <fb>131.84</fb>
    <v>0</v>
  </rv>
  <rv s="0">
    <fb>127.1704</fb>
    <v>0</v>
  </rv>
  <rv s="0">
    <fb>7354702</fb>
    <v>23</v>
  </rv>
  <rv s="0">
    <fb>128.45750000000001</fb>
    <v>0</v>
  </rv>
  <rv s="0">
    <fb>129.215</fb>
    <v>0</v>
  </rv>
  <rv s="0">
    <fb>126.125</fb>
    <v>0</v>
  </rv>
  <rv s="0">
    <fb>7480174</fb>
    <v>23</v>
  </rv>
  <rv s="0">
    <fb>131.86250000000001</fb>
    <v>0</v>
  </rv>
  <rv s="0">
    <fb>129.1275</fb>
    <v>0</v>
  </rv>
  <rv s="0">
    <fb>133.94499999999999</fb>
    <v>0</v>
  </rv>
  <rv s="0">
    <fb>129.0675</fb>
    <v>0</v>
  </rv>
  <rv s="0">
    <fb>7445077</fb>
    <v>23</v>
  </rv>
  <rv s="0">
    <fb>130.70750000000001</fb>
    <v>0</v>
  </rv>
  <rv s="0">
    <fb>132.54249999999999</fb>
    <v>0</v>
  </rv>
  <rv s="0">
    <fb>133.44499999999999</fb>
    <v>0</v>
  </rv>
  <rv s="0">
    <fb>130.21250000000001</fb>
    <v>0</v>
  </rv>
  <rv s="0">
    <fb>5551152</fb>
    <v>23</v>
  </rv>
  <rv s="0">
    <fb>126.43</fb>
    <v>0</v>
  </rv>
  <rv s="0">
    <fb>131.51249999999999</fb>
    <v>0</v>
  </rv>
  <rv s="0">
    <fb>131.59129999999999</fb>
    <v>0</v>
  </rv>
  <rv s="0">
    <fb>126.36750000000001</fb>
    <v>0</v>
  </rv>
  <rv s="0">
    <fb>6145963</fb>
    <v>23</v>
  </rv>
  <rv s="0">
    <fb>125.35250000000001</fb>
    <v>0</v>
  </rv>
  <rv s="0">
    <fb>124.995</fb>
    <v>0</v>
  </rv>
  <rv s="0">
    <fb>127.14749999999999</fb>
    <v>0</v>
  </rv>
  <rv s="0">
    <fb>7378614</fb>
    <v>23</v>
  </rv>
  <rv s="0">
    <fb>128.39250000000001</fb>
    <v>0</v>
  </rv>
  <rv s="0">
    <fb>125.545</fb>
    <v>0</v>
  </rv>
  <rv s="0">
    <fb>128.5625</fb>
    <v>0</v>
  </rv>
  <rv s="0">
    <fb>123.735</fb>
    <v>0</v>
  </rv>
  <rv s="0">
    <fb>9099224</fb>
    <v>23</v>
  </rv>
  <rv s="0">
    <fb>128.20249999999999</fb>
    <v>0</v>
  </rv>
  <rv s="0">
    <fb>6837997</fb>
    <v>23</v>
  </rv>
  <rv s="0">
    <fb>128.7175</fb>
    <v>0</v>
  </rv>
  <rv s="0">
    <fb>128.4195</fb>
    <v>0</v>
  </rv>
  <rv s="0">
    <fb>129.7525</fb>
    <v>0</v>
  </rv>
  <rv s="0">
    <fb>127.05</fb>
    <v>0</v>
  </rv>
  <rv s="0">
    <fb>5005062</fb>
    <v>23</v>
  </rv>
  <rv s="0">
    <fb>133.48249999999999</fb>
    <v>0</v>
  </rv>
  <rv s="0">
    <fb>134.70500000000001</fb>
    <v>0</v>
  </rv>
  <rv s="0">
    <fb>129.82499999999999</fb>
    <v>0</v>
  </rv>
  <rv s="0">
    <fb>7869438</fb>
    <v>23</v>
  </rv>
  <rv s="0">
    <fb>138.11750000000001</fb>
    <v>0</v>
  </rv>
  <rv s="0">
    <fb>135.7225</fb>
    <v>0</v>
  </rv>
  <rv s="0">
    <fb>135.11250000000001</fb>
    <v>0</v>
  </rv>
  <rv s="0">
    <fb>7706865</fb>
    <v>23</v>
  </rv>
  <rv s="0">
    <fb>139.875</fb>
    <v>0</v>
  </rv>
  <rv s="0">
    <fb>140.1396</fb>
    <v>0</v>
  </rv>
  <rv s="0">
    <fb>6391785</fb>
    <v>23</v>
  </rv>
  <rv s="0">
    <fb>138.61500000000001</fb>
    <v>0</v>
  </rv>
  <rv s="0">
    <fb>139.99680000000001</fb>
    <v>0</v>
  </rv>
  <rv s="0">
    <fb>140.54130000000001</fb>
    <v>0</v>
  </rv>
  <rv s="0">
    <fb>137.7362</fb>
    <v>0</v>
  </rv>
  <rv s="0">
    <fb>4793649</fb>
    <v>23</v>
  </rv>
  <rv s="0">
    <fb>141.435</fb>
    <v>0</v>
  </rv>
  <rv s="0">
    <fb>138.8075</fb>
    <v>0</v>
  </rv>
  <rv s="0">
    <fb>142.435</fb>
    <v>0</v>
  </rv>
  <rv s="0">
    <fb>137.11500000000001</fb>
    <v>0</v>
  </rv>
  <rv s="0">
    <fb>6282109</fb>
    <v>23</v>
  </rv>
  <rv s="0">
    <fb>142.5275</fb>
    <v>0</v>
  </rv>
  <rv s="0">
    <fb>144.715</fb>
    <v>0</v>
  </rv>
  <rv s="0">
    <fb>142.48939999999999</fb>
    <v>0</v>
  </rv>
  <rv s="0">
    <fb>6110373</fb>
    <v>23</v>
  </rv>
  <rv s="0">
    <fb>142.13999999999999</fb>
    <v>0</v>
  </rv>
  <rv s="0">
    <fb>144.08000000000001</fb>
    <v>0</v>
  </rv>
  <rv s="0">
    <fb>4879272</fb>
    <v>23</v>
  </rv>
  <rv s="0">
    <fb>152.09</fb>
    <v>0</v>
  </rv>
  <rv s="0">
    <fb>142.89750000000001</fb>
    <v>0</v>
  </rv>
  <rv s="0">
    <fb>153.52500000000001</fb>
    <v>0</v>
  </rv>
  <rv s="0">
    <fb>141.39250000000001</fb>
    <v>0</v>
  </rv>
  <rv s="0">
    <fb>21576136</fb>
    <v>23</v>
  </rv>
  <rv s="0">
    <fb>156.79499999999999</fb>
    <v>0</v>
  </rv>
  <rv s="0">
    <fb>152.315</fb>
    <v>0</v>
  </rv>
  <rv s="0">
    <fb>157</fb>
    <v>0</v>
  </rv>
  <rv s="0">
    <fb>151.25749999999999</fb>
    <v>0</v>
  </rv>
  <rv s="0">
    <fb>16905297</fb>
    <v>23</v>
  </rv>
  <rv s="0">
    <fb>152.77000000000001</fb>
    <v>0</v>
  </rv>
  <rv s="0">
    <fb>156.25</fb>
    <v>0</v>
  </rv>
  <rv s="0">
    <fb>157.2046</fb>
    <v>0</v>
  </rv>
  <rv s="0">
    <fb>152.27500000000001</fb>
    <v>0</v>
  </rv>
  <rv s="0">
    <fb>9637548</fb>
    <v>23</v>
  </rv>
  <rv s="0">
    <fb>161.3725</fb>
    <v>0</v>
  </rv>
  <rv s="0">
    <fb>156.625</fb>
    <v>0</v>
  </rv>
  <rv s="0">
    <fb>162.14150000000001</fb>
    <v>0</v>
  </rv>
  <rv s="0">
    <fb>156.315</fb>
    <v>0</v>
  </rv>
  <rv s="0">
    <fb>14962017</fb>
    <v>23</v>
  </rv>
  <rv s="0">
    <fb>159.125</fb>
    <v>0</v>
  </rv>
  <rv s="0">
    <fb>160.5309</fb>
    <v>0</v>
  </rv>
  <rv s="0">
    <fb>161.6575</fb>
    <v>0</v>
  </rv>
  <rv s="0">
    <fb>158.6525</fb>
    <v>0</v>
  </rv>
  <rv s="0">
    <fb>8380189</fb>
    <v>23</v>
  </rv>
  <rv s="0">
    <fb>153.61750000000001</fb>
    <v>0</v>
  </rv>
  <rv s="0">
    <fb>155.36539999999999</fb>
    <v>0</v>
  </rv>
  <rv s="0">
    <fb>158.07499999999999</fb>
    <v>0</v>
  </rv>
  <rv s="0">
    <fb>152.33000000000001</fb>
    <v>0</v>
  </rv>
  <rv s="0">
    <fb>10110452</fb>
    <v>23</v>
  </rv>
  <rv s="0">
    <fb>151.71250000000001</fb>
    <v>0</v>
  </rv>
  <rv s="0">
    <fb>153.23249999999999</fb>
    <v>0</v>
  </rv>
  <rv s="0">
    <fb>149.63</fb>
    <v>0</v>
  </rv>
  <rv s="0">
    <fb>8353326</fb>
    <v>23</v>
  </rv>
  <rv s="0">
    <fb>153.60499999999999</fb>
    <v>0</v>
  </rv>
  <rv s="0">
    <fb>151.1875</fb>
    <v>0</v>
  </rv>
  <rv s="0">
    <fb>153.625</fb>
    <v>0</v>
  </rv>
  <rv s="0">
    <fb>151.02250000000001</fb>
    <v>0</v>
  </rv>
  <rv s="0">
    <fb>5419426</fb>
    <v>23</v>
  </rv>
  <rv s="0">
    <fb>148.5025</fb>
    <v>0</v>
  </rv>
  <rv s="0">
    <fb>153.75</fb>
    <v>0</v>
  </rv>
  <rv s="0">
    <fb>154.38570000000001</fb>
    <v>0</v>
  </rv>
  <rv s="0">
    <fb>147.83500000000001</fb>
    <v>0</v>
  </rv>
  <rv s="0">
    <fb>6944657</fb>
    <v>23</v>
  </rv>
  <rv s="0">
    <fb>152.6525</fb>
    <v>0</v>
  </rv>
  <rv s="0">
    <fb>149.34360000000001</fb>
    <v>0</v>
  </rv>
  <rv s="0">
    <fb>153.34880000000001</fb>
    <v>0</v>
  </rv>
  <rv s="0">
    <fb>149.0025</fb>
    <v>0</v>
  </rv>
  <rv s="0">
    <fb>5694305</fb>
    <v>23</v>
  </rv>
  <rv s="0">
    <fb>154.78</fb>
    <v>0</v>
  </rv>
  <rv s="0">
    <fb>151.85050000000001</fb>
    <v>0</v>
  </rv>
  <rv s="0">
    <fb>154.79</fb>
    <v>0</v>
  </rv>
  <rv s="0">
    <fb>151.25</fb>
    <v>0</v>
  </rv>
  <rv s="0">
    <fb>4944927</fb>
    <v>23</v>
  </rv>
  <rv s="0">
    <fb>153.8175</fb>
    <v>0</v>
  </rv>
  <rv s="0">
    <fb>155.785</fb>
    <v>0</v>
  </rv>
  <rv s="0">
    <fb>156.70500000000001</fb>
    <v>0</v>
  </rv>
  <rv s="0">
    <fb>153.54499999999999</fb>
    <v>0</v>
  </rv>
  <rv s="0">
    <fb>4114325</fb>
    <v>23</v>
  </rv>
  <rv s="0">
    <fb>152.76750000000001</fb>
    <v>0</v>
  </rv>
  <rv s="0">
    <fb>153.64500000000001</fb>
    <v>0</v>
  </rv>
  <rv s="0">
    <fb>155.32249999999999</fb>
    <v>0</v>
  </rv>
  <rv s="0">
    <fb>152.15520000000001</fb>
    <v>0</v>
  </rv>
  <rv s="0">
    <fb>5235405</fb>
    <v>23</v>
  </rv>
  <rv s="0">
    <fb>153.2475</fb>
    <v>0</v>
  </rv>
  <rv s="0">
    <fb>154</fb>
    <v>0</v>
  </rv>
  <rv s="0">
    <fb>154.36500000000001</fb>
    <v>0</v>
  </rv>
  <rv s="0">
    <fb>150.715</fb>
    <v>0</v>
  </rv>
  <rv s="0">
    <fb>4329912</fb>
    <v>23</v>
  </rv>
  <rv s="0">
    <fb>150.095</fb>
    <v>0</v>
  </rv>
  <rv s="0">
    <fb>151.745</fb>
    <v>0</v>
  </rv>
  <rv s="0">
    <fb>149.97</fb>
    <v>0</v>
  </rv>
  <rv s="0">
    <fb>5047752</fb>
    <v>23</v>
  </rv>
  <rv s="0">
    <fb>148.36750000000001</fb>
    <v>0</v>
  </rv>
  <rv s="0">
    <fb>152.4675</fb>
    <v>0</v>
  </rv>
  <rv s="0">
    <fb>147.875</fb>
    <v>0</v>
  </rv>
  <rv s="0">
    <fb>5097796</fb>
    <v>23</v>
  </rv>
  <rv s="0">
    <fb>143.51249999999999</fb>
    <v>0</v>
  </rv>
  <rv s="0">
    <fb>146.3725</fb>
    <v>0</v>
  </rv>
  <rv s="0">
    <fb>146.375</fb>
    <v>0</v>
  </rv>
  <rv s="0">
    <fb>140.10249999999999</fb>
    <v>0</v>
  </rv>
  <rv s="0">
    <fb>10133120</fb>
    <v>23</v>
  </rv>
  <rv s="0">
    <fb>144.58500000000001</fb>
    <v>0</v>
  </rv>
  <rv s="0">
    <fb>148.13499999999999</fb>
    <v>0</v>
  </rv>
  <rv s="0">
    <fb>143.875</fb>
    <v>0</v>
  </rv>
  <rv s="0">
    <fb>7300576</fb>
    <v>23</v>
  </rv>
  <rv s="0">
    <fb>145.22999999999999</fb>
    <v>0</v>
  </rv>
  <rv s="0">
    <fb>144.95249999999999</fb>
    <v>0</v>
  </rv>
  <rv s="0">
    <fb>145.71250000000001</fb>
    <v>0</v>
  </rv>
  <rv s="0">
    <fb>142.18090000000001</fb>
    <v>0</v>
  </rv>
  <rv s="0">
    <fb>4834523</fb>
    <v>23</v>
  </rv>
  <rv s="0">
    <fb>148.1225</fb>
    <v>0</v>
  </rv>
  <rv s="0">
    <fb>148.08250000000001</fb>
    <v>0</v>
  </rv>
  <rv s="0">
    <fb>149.70750000000001</fb>
    <v>0</v>
  </rv>
  <rv s="0">
    <fb>146.71709999999999</fb>
    <v>0</v>
  </rv>
  <rv s="0">
    <fb>5733183</fb>
    <v>23</v>
  </rv>
  <rv s="0">
    <fb>142.6575</fb>
    <v>0</v>
  </rv>
  <rv s="0">
    <fb>147.8725</fb>
    <v>0</v>
  </rv>
  <rv s="0">
    <fb>148.06</fb>
    <v>0</v>
  </rv>
  <rv s="0">
    <fb>6722595</fb>
    <v>23</v>
  </rv>
  <rv s="0">
    <fb>143.0625</fb>
    <v>0</v>
  </rv>
  <rv s="0">
    <fb>143.54750000000001</fb>
    <v>0</v>
  </rv>
  <rv s="0">
    <fb>137.5</fb>
    <v>0</v>
  </rv>
  <rv s="0">
    <fb>7139634</fb>
    <v>23</v>
  </rv>
  <rv s="0">
    <fb>137.58500000000001</fb>
    <v>0</v>
  </rv>
  <rv s="0">
    <fb>140.095</fb>
    <v>0</v>
  </rv>
  <rv s="0">
    <fb>142.60249999999999</fb>
    <v>0</v>
  </rv>
  <rv s="0">
    <fb>137.0925</fb>
    <v>0</v>
  </rv>
  <rv s="0">
    <fb>7585233</fb>
    <v>23</v>
  </rv>
  <rv s="0">
    <fb>136.6525</fb>
    <v>0</v>
  </rv>
  <rv s="0">
    <fb>140.33750000000001</fb>
    <v>0</v>
  </rv>
  <rv s="0">
    <fb>140.8075</fb>
    <v>0</v>
  </rv>
  <rv s="0">
    <fb>7143187</fb>
    <v>23</v>
  </rv>
  <rv s="0">
    <fb>138.9</fb>
    <v>0</v>
  </rv>
  <rv s="0">
    <fb>143.28110000000001</fb>
    <v>0</v>
  </rv>
  <rv s="0">
    <fb>6443878</fb>
    <v>23</v>
  </rv>
  <rv s="0">
    <fb>141.655</fb>
    <v>0</v>
  </rv>
  <rv s="0">
    <fb>141.57</fb>
    <v>0</v>
  </rv>
  <rv s="0">
    <fb>141.6925</fb>
    <v>0</v>
  </rv>
  <rv s="0">
    <fb>138.535</fb>
    <v>0</v>
  </rv>
  <rv s="0">
    <fb>5424521</fb>
    <v>23</v>
  </rv>
  <rv s="0">
    <fb>140.1575</fb>
    <v>0</v>
  </rv>
  <rv s="0">
    <fb>144.04249999999999</fb>
    <v>0</v>
  </rv>
  <rv s="0">
    <fb>140.04</fb>
    <v>0</v>
  </rv>
  <rv s="0">
    <fb>4656356</fb>
    <v>23</v>
  </rv>
  <rv s="0">
    <fb>140.6575</fb>
    <v>0</v>
  </rv>
  <rv s="0">
    <fb>135.66499999999999</fb>
    <v>0</v>
  </rv>
  <rv s="0">
    <fb>140.79499999999999</fb>
    <v>0</v>
  </rv>
  <rv s="0">
    <fb>135.4325</fb>
    <v>0</v>
  </rv>
  <rv s="0">
    <fb>8599984</fb>
    <v>23</v>
  </rv>
  <rv s="0">
    <fb>146.125</fb>
    <v>0</v>
  </rv>
  <rv s="0">
    <fb>143.02500000000001</fb>
    <v>0</v>
  </rv>
  <rv s="0">
    <fb>146.83789999999999</fb>
    <v>0</v>
  </rv>
  <rv s="0">
    <fb>142.70500000000001</fb>
    <v>0</v>
  </rv>
  <rv s="0">
    <fb>8039798</fb>
    <v>23</v>
  </rv>
  <rv s="0">
    <fb>149.91749999999999</fb>
    <v>0</v>
  </rv>
  <rv s="0">
    <fb>151.63749999999999</fb>
    <v>0</v>
  </rv>
  <rv s="0">
    <fb>152.22</fb>
    <v>0</v>
  </rv>
  <rv s="0">
    <fb>148.69390000000001</fb>
    <v>0</v>
  </rv>
  <rv s="0">
    <fb>16824800</fb>
    <v>23</v>
  </rv>
  <rv s="0">
    <fb>156.12</fb>
    <v>0</v>
  </rv>
  <rv s="0">
    <fb>152.125</fb>
    <v>0</v>
  </rv>
  <rv s="0">
    <fb>157.44999999999999</fb>
    <v>0</v>
  </rv>
  <rv s="0">
    <fb>151.76</fb>
    <v>0</v>
  </rv>
  <rv s="0">
    <fb>13870405</fb>
    <v>23</v>
  </rv>
  <rv s="0">
    <fb>156.47749999999999</fb>
    <v>0</v>
  </rv>
  <rv s="0">
    <fb>157.66</fb>
    <v>0</v>
  </rv>
  <rv s="0">
    <fb>158.185</fb>
    <v>0</v>
  </rv>
  <rv s="0">
    <fb>154.82499999999999</fb>
    <v>0</v>
  </rv>
  <rv s="0">
    <fb>10885172</fb>
    <v>23</v>
  </rv>
  <rv s="0">
    <fb>157.3425</fb>
    <v>0</v>
  </rv>
  <rv s="0">
    <fb>157.9375</fb>
    <v>0</v>
  </rv>
  <rv s="0">
    <fb>155.86250000000001</fb>
    <v>0</v>
  </rv>
  <rv s="0">
    <fb>9260966</fb>
    <v>23</v>
  </rv>
  <rv s="0">
    <fb>154.88</fb>
    <v>0</v>
  </rv>
  <rv s="0">
    <fb>156.9975</fb>
    <v>0</v>
  </rv>
  <rv s="0">
    <fb>157.5</fb>
    <v>0</v>
  </rv>
  <rv s="0">
    <fb>154.6</fb>
    <v>0</v>
  </rv>
  <rv s="0">
    <fb>14536880</fb>
    <v>23</v>
  </rv>
  <rv s="0">
    <fb>162.44499999999999</fb>
    <v>0</v>
  </rv>
  <rv s="0">
    <fb>155.01</fb>
    <v>0</v>
  </rv>
  <rv s="0">
    <fb>162.7748</fb>
    <v>0</v>
  </rv>
  <rv s="0">
    <fb>16113390</fb>
    <v>23</v>
  </rv>
  <rv s="0">
    <fb>162.64500000000001</fb>
    <v>0</v>
  </rv>
  <rv s="0">
    <fb>162.69999999999999</fb>
    <v>0</v>
  </rv>
  <rv s="0">
    <fb>163.88130000000001</fb>
    <v>0</v>
  </rv>
  <rv s="0">
    <fb>159.0325</fb>
    <v>0</v>
  </rv>
  <rv s="0">
    <fb>11820075</fb>
    <v>23</v>
  </rv>
  <rv s="0">
    <fb>167.7825</fb>
    <v>0</v>
  </rv>
  <rv s="0">
    <fb>162.52250000000001</fb>
    <v>0</v>
  </rv>
  <rv s="0">
    <fb>169.18870000000001</fb>
    <v>0</v>
  </rv>
  <rv s="0">
    <fb>162.35499999999999</fb>
    <v>0</v>
  </rv>
  <rv s="0">
    <fb>14854189</fb>
    <v>23</v>
  </rv>
  <rv s="0">
    <fb>169.69749999999999</fb>
    <v>0</v>
  </rv>
  <rv s="0">
    <fb>167.00749999999999</fb>
    <v>0</v>
  </rv>
  <rv s="0">
    <fb>172.59</fb>
    <v>0</v>
  </rv>
  <rv s="0">
    <fb>165.83</fb>
    <v>0</v>
  </rv>
  <rv s="0">
    <fb>14500170</fb>
    <v>23</v>
  </rv>
  <rv s="0">
    <fb>175.7825</fb>
    <v>0</v>
  </rv>
  <rv s="0">
    <fb>171.125</fb>
    <v>0</v>
  </rv>
  <rv s="0">
    <fb>176.61</fb>
    <v>0</v>
  </rv>
  <rv s="0">
    <fb>170.95500000000001</fb>
    <v>0</v>
  </rv>
  <rv s="0">
    <fb>15428007</fb>
    <v>23</v>
  </rv>
  <rv s="0">
    <fb>176.19</fb>
    <v>0</v>
  </rv>
  <rv s="0">
    <fb>175.7114</fb>
    <v>0</v>
  </rv>
  <rv s="0">
    <fb>178.125</fb>
    <v>0</v>
  </rv>
  <rv s="0">
    <fb>171.92750000000001</fb>
    <v>0</v>
  </rv>
  <rv s="0">
    <fb>14393873</fb>
    <v>23</v>
  </rv>
  <rv s="0">
    <fb>175.27250000000001</fb>
    <v>0</v>
  </rv>
  <rv s="0">
    <fb>176.2159</fb>
    <v>0</v>
  </rv>
  <rv s="0">
    <fb>8096169</fb>
    <v>23</v>
  </rv>
  <rv s="0">
    <fb>173.58250000000001</fb>
    <v>0</v>
  </rv>
  <rv s="0">
    <fb>175.1575</fb>
    <v>0</v>
  </rv>
  <rv s="0">
    <fb>175.75</fb>
    <v>0</v>
  </rv>
  <rv s="0">
    <fb>172.5575</fb>
    <v>0</v>
  </rv>
  <rv s="0">
    <fb>9541437</fb>
    <v>23</v>
  </rv>
  <rv s="0">
    <fb>174.25</fb>
    <v>0</v>
  </rv>
  <rv s="0">
    <fb>174.92</fb>
    <v>0</v>
  </rv>
  <rv s="0">
    <fb>171.76</fb>
    <v>0</v>
  </rv>
  <rv s="0">
    <fb>7194261</fb>
    <v>23</v>
  </rv>
  <rv s="0">
    <fb>178.2525</fb>
    <v>0</v>
  </rv>
  <rv s="0">
    <fb>174.79499999999999</fb>
    <v>0</v>
  </rv>
  <rv s="0">
    <fb>179.39230000000001</fb>
    <v>0</v>
  </rv>
  <rv s="0">
    <fb>174.4375</fb>
    <v>0</v>
  </rv>
  <rv s="0">
    <fb>10407691</fb>
    <v>23</v>
  </rv>
  <rv s="0">
    <fb>180.1875</fb>
    <v>0</v>
  </rv>
  <rv s="0">
    <fb>180.39500000000001</fb>
    <v>0</v>
  </rv>
  <rv s="0">
    <fb>176.6275</fb>
    <v>0</v>
  </rv>
  <rv s="0">
    <fb>7815992</fb>
    <v>23</v>
  </rv>
  <rv s="0">
    <fb>177.88499999999999</fb>
    <v>0</v>
  </rv>
  <rv s="0">
    <fb>179.15</fb>
    <v>0</v>
  </rv>
  <rv s="0">
    <fb>180.16249999999999</fb>
    <v>0</v>
  </rv>
  <rv s="0">
    <fb>177.27950000000001</fb>
    <v>0</v>
  </rv>
  <rv s="0">
    <fb>6075761</fb>
    <v>23</v>
  </rv>
  <rv s="0">
    <fb>178.10249999999999</fb>
    <v>0</v>
  </rv>
  <rv s="0">
    <fb>177.9075</fb>
    <v>0</v>
  </rv>
  <rv s="0">
    <fb>179.54679999999999</fb>
    <v>0</v>
  </rv>
  <rv s="0">
    <fb>175.8442</fb>
    <v>0</v>
  </rv>
  <rv s="0">
    <fb>7678065</fb>
    <v>23</v>
  </rv>
  <rv s="0">
    <fb>186.57249999999999</fb>
    <v>0</v>
  </rv>
  <rv s="0">
    <fb>177.7457</fb>
    <v>0</v>
  </rv>
  <rv s="0">
    <fb>188.35</fb>
    <v>0</v>
  </rv>
  <rv s="0">
    <fb>177.5625</fb>
    <v>0</v>
  </rv>
  <rv s="0">
    <fb>20241372</fb>
    <v>23</v>
  </rv>
  <rv s="0">
    <fb>186.38749999999999</fb>
    <v>0</v>
  </rv>
  <rv s="0">
    <fb>187.84</fb>
    <v>0</v>
  </rv>
  <rv s="0">
    <fb>24221357</fb>
    <v>23</v>
  </rv>
  <rv s="0">
    <fb>184.27250000000001</fb>
    <v>0</v>
  </rv>
  <rv s="0">
    <fb>184.35249999999999</fb>
    <v>0</v>
  </rv>
  <rv s="0">
    <fb>185.36500000000001</fb>
    <v>0</v>
  </rv>
  <rv s="0">
    <fb>178.22649999999999</fb>
    <v>0</v>
  </rv>
  <rv s="0">
    <fb>16809554</fb>
    <v>23</v>
  </rv>
  <rv s="0">
    <fb>188.86750000000001</fb>
    <v>0</v>
  </rv>
  <rv s="0">
    <fb>184.715</fb>
    <v>0</v>
  </rv>
  <rv s="0">
    <fb>189.63749999999999</fb>
    <v>0</v>
  </rv>
  <rv s="0">
    <fb>183.8587</fb>
    <v>0</v>
  </rv>
  <rv s="0">
    <fb>14503639</fb>
    <v>23</v>
  </rv>
  <rv s="0">
    <fb>190.57249999999999</fb>
    <v>0</v>
  </rv>
  <rv s="0">
    <fb>190.07749999999999</fb>
    <v>0</v>
  </rv>
  <rv s="0">
    <fb>191.5275</fb>
    <v>0</v>
  </rv>
  <rv s="0">
    <fb>189.07749999999999</fb>
    <v>0</v>
  </rv>
  <rv s="0">
    <fb>8308926</fb>
    <v>23</v>
  </rv>
  <rv s="0">
    <fb>192.05500000000001</fb>
    <v>0</v>
  </rv>
  <rv s="0">
    <fb>192.2775</fb>
    <v>0</v>
  </rv>
  <rv s="0">
    <fb>194.2</fb>
    <v>0</v>
  </rv>
  <rv s="0">
    <fb>190.88249999999999</fb>
    <v>0</v>
  </rv>
  <rv s="0">
    <fb>8023060</fb>
    <v>23</v>
  </rv>
  <rv s="0">
    <fb>190.31</fb>
    <v>0</v>
  </rv>
  <rv s="0">
    <fb>192.80500000000001</fb>
    <v>0</v>
  </rv>
  <rv s="0">
    <fb>193.45500000000001</fb>
    <v>0</v>
  </rv>
  <rv s="0">
    <fb>188.94380000000001</fb>
    <v>0</v>
  </rv>
  <rv s="0">
    <fb>6959148</fb>
    <v>23</v>
  </rv>
  <rv s="0">
    <fb>193.61250000000001</fb>
    <v>0</v>
  </rv>
  <rv s="0">
    <fb>200.78749999999999</fb>
    <v>0</v>
  </rv>
  <rv s="0">
    <fb>193.19</fb>
    <v>0</v>
  </rv>
  <rv s="0">
    <fb>12385914</fb>
    <v>23</v>
  </rv>
  <rv s="0">
    <fb>200.26750000000001</fb>
    <v>0</v>
  </rv>
  <rv s="0">
    <fb>198.82499999999999</fb>
    <v>0</v>
  </rv>
  <rv s="0">
    <fb>200.98750000000001</fb>
    <v>0</v>
  </rv>
  <rv s="0">
    <fb>196.56880000000001</fb>
    <v>0</v>
  </rv>
  <rv s="0">
    <fb>9190846</fb>
    <v>23</v>
  </rv>
  <rv s="0">
    <fb>200.02500000000001</fb>
    <v>0</v>
  </rv>
  <rv s="0">
    <fb>199.9913</fb>
    <v>0</v>
  </rv>
  <rv s="0">
    <fb>201.625</fb>
    <v>0</v>
  </rv>
  <rv s="0">
    <fb>198.63749999999999</fb>
    <v>0</v>
  </rv>
  <rv s="0">
    <fb>8164154</fb>
    <v>23</v>
  </rv>
  <rv s="0">
    <fb>202.12</fb>
    <v>0</v>
  </rv>
  <rv s="0">
    <fb>201.25</fb>
    <v>0</v>
  </rv>
  <rv s="0">
    <fb>204.56</fb>
    <v>0</v>
  </rv>
  <rv s="0">
    <fb>200.19</fb>
    <v>0</v>
  </rv>
  <rv s="0">
    <fb>12003374</fb>
    <v>23</v>
  </rv>
  <rv s="0">
    <fb>204.87</fb>
    <v>0</v>
  </rv>
  <rv s="0">
    <fb>204.40129999999999</fb>
    <v>0</v>
  </rv>
  <rv s="0">
    <fb>205.05250000000001</fb>
    <v>0</v>
  </rv>
  <rv s="0">
    <fb>202.8775</fb>
    <v>0</v>
  </rv>
  <rv s="0">
    <fb>8584917</fb>
    <v>23</v>
  </rv>
  <rv s="0">
    <fb>206.98500000000001</fb>
    <v>0</v>
  </rv>
  <rv s="0">
    <fb>207.375</fb>
    <v>0</v>
  </rv>
  <rv s="0">
    <fb>203.5025</fb>
    <v>0</v>
  </rv>
  <rv s="0">
    <fb>11167687</fb>
    <v>23</v>
  </rv>
  <rv s="0">
    <fb>203.7175</fb>
    <v>0</v>
  </rv>
  <rv s="0">
    <fb>208.535</fb>
    <v>0</v>
  </rv>
  <rv s="0">
    <fb>203.32050000000001</fb>
    <v>0</v>
  </rv>
  <rv s="0">
    <fb>10460682</fb>
    <v>23</v>
  </rv>
  <rv s="0">
    <fb>199.0275</fb>
    <v>0</v>
  </rv>
  <rv s="0">
    <fb>198.565</fb>
    <v>0</v>
  </rv>
  <rv s="0">
    <fb>201.33</fb>
    <v>0</v>
  </rv>
  <rv s="0">
    <fb>197.00749999999999</fb>
    <v>0</v>
  </rv>
  <rv s="0">
    <fb>12582492</fb>
    <v>23</v>
  </rv>
  <rv s="0">
    <fb>200.5025</fb>
    <v>0</v>
  </rv>
  <rv s="0">
    <fb>199.625</fb>
    <v>0</v>
  </rv>
  <rv s="0">
    <fb>200.8013</fb>
    <v>0</v>
  </rv>
  <rv s="0">
    <fb>197.54249999999999</fb>
    <v>0</v>
  </rv>
  <rv s="0">
    <fb>7415567</fb>
    <v>23</v>
  </rv>
  <rv s="0">
    <fb>205.125</fb>
    <v>0</v>
  </rv>
  <rv s="0">
    <fb>202.4</fb>
    <v>0</v>
  </rv>
  <rv s="0">
    <fb>205.32749999999999</fb>
    <v>0</v>
  </rv>
  <rv s="0">
    <fb>201.8775</fb>
    <v>0</v>
  </rv>
  <rv s="0">
    <fb>8049619</fb>
    <v>23</v>
  </rv>
  <rv s="0">
    <fb>204.005</fb>
    <v>0</v>
  </rv>
  <rv s="0">
    <fb>204.61250000000001</fb>
    <v>0</v>
  </rv>
  <rv s="0">
    <fb>201.14</fb>
    <v>0</v>
  </rv>
  <rv s="0">
    <fb>7267658</fb>
    <v>23</v>
  </rv>
  <rv s="0">
    <fb>198.41499999999999</fb>
    <v>0</v>
  </rv>
  <rv s="0">
    <fb>203.57749999999999</fb>
    <v>0</v>
  </rv>
  <rv s="0">
    <fb>204.17750000000001</fb>
    <v>0</v>
  </rv>
  <rv s="0">
    <fb>197.5275</fb>
    <v>0</v>
  </rv>
  <rv s="0">
    <fb>9502480</fb>
    <v>23</v>
  </rv>
  <rv s="0">
    <fb>189.66249999999999</fb>
    <v>0</v>
  </rv>
  <rv s="0">
    <fb>198.11750000000001</fb>
    <v>0</v>
  </rv>
  <rv s="0">
    <fb>198.47</fb>
    <v>0</v>
  </rv>
  <rv s="0">
    <fb>188.58500000000001</fb>
    <v>0</v>
  </rv>
  <rv s="0">
    <fb>13764113</fb>
    <v>23</v>
  </rv>
  <rv s="0">
    <fb>181.61</fb>
    <v>0</v>
  </rv>
  <rv s="0">
    <fb>190.30500000000001</fb>
    <v>0</v>
  </rv>
  <rv s="0">
    <fb>191.5711</fb>
    <v>0</v>
  </rv>
  <rv s="0">
    <fb>180.73</fb>
    <v>0</v>
  </rv>
  <rv s="0">
    <fb>17205566</fb>
    <v>23</v>
  </rv>
  <rv s="0">
    <fb>187.79750000000001</fb>
    <v>0</v>
  </rv>
  <rv s="0">
    <fb>179.1525</fb>
    <v>0</v>
  </rv>
  <rv s="0">
    <fb>190.42</fb>
    <v>0</v>
  </rv>
  <rv s="0">
    <fb>178.655</fb>
    <v>0</v>
  </rv>
  <rv s="0">
    <fb>18726469</fb>
    <v>23</v>
  </rv>
  <rv s="0">
    <fb>186.12</fb>
    <v>0</v>
  </rv>
  <rv s="0">
    <fb>187.3</fb>
    <v>0</v>
  </rv>
  <rv s="0">
    <fb>188.38</fb>
    <v>0</v>
  </rv>
  <rv s="0">
    <fb>181.64</fb>
    <v>0</v>
  </rv>
  <rv s="0">
    <fb>43468654</fb>
    <v>23</v>
  </rv>
  <rv s="0">
    <fb>194.1</fb>
    <v>0</v>
  </rv>
  <rv s="0">
    <fb>188.82</fb>
    <v>0</v>
  </rv>
  <rv s="0">
    <fb>195.27</fb>
    <v>0</v>
  </rv>
  <rv s="0">
    <fb>187.42</fb>
    <v>0</v>
  </rv>
  <rv s="0">
    <fb>37101736</fb>
    <v>23</v>
  </rv>
  <rv s="0">
    <fb>195.94</fb>
    <v>0</v>
  </rv>
  <rv s="0">
    <fb>196.42</fb>
    <v>0</v>
  </rv>
  <rv s="0">
    <fb>198.87</fb>
    <v>0</v>
  </rv>
  <rv s="0">
    <fb>192.76</fb>
    <v>0</v>
  </rv>
  <rv s="0">
    <fb>32382595</fb>
    <v>23</v>
  </rv>
  <rv s="0">
    <fb>196.5635</fb>
    <v>0</v>
  </rv>
  <rv s="0">
    <fb>197</fb>
    <v>0</v>
  </rv>
  <rv s="0">
    <fb>192.5</fb>
    <v>0</v>
  </rv>
  <rv s="0">
    <fb>19567198</fb>
    <v>23</v>
  </rv>
  <rv s="0">
    <fb>192.94</fb>
    <v>0</v>
  </rv>
  <rv s="0">
    <fb>193.11</fb>
    <v>0</v>
  </rv>
  <rv s="0">
    <fb>194.42</fb>
    <v>0</v>
  </rv>
  <rv s="0">
    <fb>189.14</fb>
    <v>0</v>
  </rv>
  <rv s="0">
    <fb>20394316</fb>
    <v>23</v>
  </rv>
  <rv s="0">
    <fb>192.08</fb>
    <v>0</v>
  </rv>
  <rv s="0">
    <fb>24886258</fb>
    <v>23</v>
  </rv>
  <rv s="0">
    <fb>193.19200000000001</fb>
    <v>0</v>
  </rv>
  <rv s="0">
    <fb>196.46</fb>
    <v>0</v>
  </rv>
  <rv s="0">
    <fb>189.95</fb>
    <v>0</v>
  </rv>
  <rv s="0">
    <fb>20219115</fb>
    <v>23</v>
  </rv>
  <rv s="0">
    <fb>196.62</fb>
    <v>0</v>
  </rv>
  <rv s="0">
    <fb>193.28030000000001</fb>
    <v>0</v>
  </rv>
  <rv s="0">
    <fb>19078088</fb>
    <v>23</v>
  </rv>
  <rv s="0">
    <fb>194.99</fb>
    <v>0</v>
  </rv>
  <rv s="0">
    <fb>194.18</fb>
    <v>0</v>
  </rv>
  <rv s="0">
    <fb>196.3</fb>
    <v>0</v>
  </rv>
  <rv s="0">
    <fb>192.63</fb>
    <v>0</v>
  </rv>
  <rv s="0">
    <fb>18349746</fb>
    <v>23</v>
  </rv>
  <rv s="0">
    <fb>197.5</fb>
    <v>0</v>
  </rv>
  <rv s="0">
    <fb>199.61</fb>
    <v>0</v>
  </rv>
  <rv s="0">
    <fb>193.61</fb>
    <v>0</v>
  </rv>
  <rv s="0">
    <fb>21744397</fb>
    <v>23</v>
  </rv>
  <rv s="0">
    <fb>198.15</fb>
    <v>0</v>
  </rv>
  <rv s="0">
    <fb>197.4</fb>
    <v>0</v>
  </rv>
  <rv s="0">
    <fb>202.22</fb>
    <v>0</v>
  </rv>
  <rv s="0">
    <fb>192.2</fb>
    <v>0</v>
  </rv>
  <rv s="0">
    <fb>30181074</fb>
    <v>23</v>
  </rv>
  <rv s="0">
    <fb>202.74</fb>
    <v>0</v>
  </rv>
  <rv s="0">
    <fb>203.18</fb>
    <v>0</v>
  </rv>
  <rv s="0">
    <fb>198.28</fb>
    <v>0</v>
  </rv>
  <rv s="0">
    <fb>23130940</fb>
    <v>23</v>
  </rv>
  <rv s="0">
    <fb>206.37</fb>
    <v>0</v>
  </rv>
  <rv s="0">
    <fb>207.33</fb>
    <v>0</v>
  </rv>
  <rv s="0">
    <fb>203.42</fb>
    <v>0</v>
  </rv>
  <rv s="0">
    <fb>21143537</fb>
    <v>23</v>
  </rv>
  <rv s="0">
    <fb>203.66</fb>
    <v>0</v>
  </rv>
  <rv s="0">
    <fb>205.24</fb>
    <v>0</v>
  </rv>
  <rv s="0">
    <fb>17849661</fb>
    <v>23</v>
  </rv>
  <rv s="0">
    <fb>202.95</fb>
    <v>0</v>
  </rv>
  <rv s="0">
    <fb>205.07990000000001</fb>
    <v>0</v>
  </rv>
  <rv s="0">
    <fb>201.43</fb>
    <v>0</v>
  </rv>
  <rv s="0">
    <fb>14644310</fb>
    <v>23</v>
  </rv>
  <rv s="0">
    <fb>199.36</fb>
    <v>0</v>
  </rv>
  <rv s="0">
    <fb>203.22</fb>
    <v>0</v>
  </rv>
  <rv s="0">
    <fb>204.3</fb>
    <v>0</v>
  </rv>
  <rv s="0">
    <fb>198.34540000000001</fb>
    <v>0</v>
  </rv>
  <rv s="0">
    <fb>17923778</fb>
    <v>23</v>
  </rv>
  <rv s="0">
    <fb>196.99</fb>
    <v>0</v>
  </rv>
  <rv s="0">
    <fb>200.43</fb>
    <v>0</v>
  </rv>
  <rv s="0">
    <fb>200.49</fb>
    <v>0</v>
  </rv>
  <rv s="0">
    <fb>194.3</fb>
    <v>0</v>
  </rv>
  <rv s="0">
    <fb>18592484</fb>
    <v>23</v>
  </rv>
  <rv s="0">
    <fb>199.05</fb>
    <v>0</v>
  </rv>
  <rv s="0">
    <fb>198.7</fb>
    <v>0</v>
  </rv>
  <rv s="0">
    <fb>200.28989999999999</fb>
    <v>0</v>
  </rv>
  <rv s="0">
    <fb>196.2</fb>
    <v>0</v>
  </rv>
  <rv s="0">
    <fb>15186155</fb>
    <v>23</v>
  </rv>
  <rv s="0">
    <fb>201.88</fb>
    <v>0</v>
  </rv>
  <rv s="0">
    <fb>202.13810000000001</fb>
    <v>0</v>
  </rv>
  <rv s="0">
    <fb>198.51</fb>
    <v>0</v>
  </rv>
  <rv s="0">
    <fb>18306286</fb>
    <v>23</v>
  </rv>
  <rv s="0">
    <fb>199.5</fb>
    <v>0</v>
  </rv>
  <rv s="0">
    <fb>201.35</fb>
    <v>0</v>
  </rv>
  <rv s="0">
    <fb>194.53</fb>
    <v>0</v>
  </rv>
  <rv s="0">
    <fb>21115280</fb>
    <v>23</v>
  </rv>
  <rv s="0">
    <fb>194.58</fb>
    <v>0</v>
  </rv>
  <rv s="0">
    <fb>196.85</fb>
    <v>0</v>
  </rv>
  <rv s="0">
    <fb>197.7</fb>
    <v>0</v>
  </rv>
  <rv s="0">
    <fb>192.67</fb>
    <v>0</v>
  </rv>
  <rv s="0">
    <fb>20458485</fb>
    <v>23</v>
  </rv>
  <rv s="0">
    <fb>190.4</fb>
    <v>0</v>
  </rv>
  <rv s="0">
    <fb>196.3365</fb>
    <v>0</v>
  </rv>
  <rv s="0">
    <fb>28591348</fb>
    <v>23</v>
  </rv>
  <rv s="0">
    <fb>197.98</fb>
    <v>0</v>
  </rv>
  <rv s="0">
    <fb>194.94</fb>
    <v>0</v>
  </rv>
  <rv s="0">
    <fb>204.95</fb>
    <v>0</v>
  </rv>
  <rv s="0">
    <fb>187.62</fb>
    <v>0</v>
  </rv>
  <rv s="0">
    <fb>76655477</fb>
    <v>23</v>
  </rv>
  <rv s="0">
    <fb>199.91</fb>
    <v>0</v>
  </rv>
  <rv s="0">
    <fb>208.6506</fb>
    <v>0</v>
  </rv>
  <rv s="0">
    <fb>199.33</fb>
    <v>0</v>
  </rv>
  <rv s="0">
    <fb>67574131</fb>
    <v>23</v>
  </rv>
  <rv s="0">
    <fb>219.58</fb>
    <v>0</v>
  </rv>
  <rv s="0">
    <fb>209.71</fb>
    <v>0</v>
  </rv>
  <rv s="0">
    <fb>219.97</fb>
    <v>0</v>
  </rv>
  <rv s="0">
    <fb>209.5</fb>
    <v>0</v>
  </rv>
  <rv s="0">
    <fb>57580658</fb>
    <v>23</v>
  </rv>
  <rv s="0">
    <fb>217.93</fb>
    <v>0</v>
  </rv>
  <rv s="0">
    <fb>217.53</fb>
    <v>0</v>
  </rv>
  <rv s="0">
    <fb>219.59</fb>
    <v>0</v>
  </rv>
  <rv s="0">
    <fb>215.35</fb>
    <v>0</v>
  </rv>
  <rv s="0">
    <fb>29729892</fb>
    <v>23</v>
  </rv>
  <rv s="0">
    <fb>222.13</fb>
    <v>0</v>
  </rv>
  <rv s="0">
    <fb>217.22</fb>
    <v>0</v>
  </rv>
  <rv s="0">
    <fb>34770104</fb>
    <v>23</v>
  </rv>
  <rv s="0">
    <fb>220.68</fb>
    <v>0</v>
  </rv>
  <rv s="0">
    <fb>222</fb>
    <v>0</v>
  </rv>
  <rv s="0">
    <fb>223.4</fb>
    <v>0</v>
  </rv>
  <rv s="0">
    <fb>23794042</fb>
    <v>23</v>
  </rv>
  <rv s="0">
    <fb>226.36</fb>
    <v>0</v>
  </rv>
  <rv s="0">
    <fb>221.84</fb>
    <v>0</v>
  </rv>
  <rv s="0">
    <fb>227.22</fb>
    <v>0</v>
  </rv>
  <rv s="0">
    <fb>221.67</fb>
    <v>0</v>
  </rv>
  <rv s="0">
    <fb>30472219</fb>
    <v>23</v>
  </rv>
  <rv s="0">
    <fb>226.88</fb>
    <v>0</v>
  </rv>
  <rv s="0">
    <fb>228.2997</fb>
    <v>0</v>
  </rv>
  <rv s="0">
    <fb>230.43</fb>
    <v>0</v>
  </rv>
  <rv s="0">
    <fb>26257990</fb>
    <v>23</v>
  </rv>
  <rv s="0">
    <fb>223.85</fb>
    <v>0</v>
  </rv>
  <rv s="0">
    <fb>226.95</fb>
    <v>0</v>
  </rv>
  <rv s="0">
    <fb>25984968</fb>
    <v>23</v>
  </rv>
  <rv s="0">
    <fb>224.41</fb>
    <v>0</v>
  </rv>
  <rv s="0">
    <fb>226.97</fb>
    <v>0</v>
  </rv>
  <rv s="0">
    <fb>223.565</fb>
    <v>0</v>
  </rv>
  <rv s="0">
    <fb>20176695</fb>
    <v>23</v>
  </rv>
  <rv s="0">
    <fb>223.96</fb>
    <v>0</v>
  </rv>
  <rv s="0">
    <fb>225.18</fb>
    <v>0</v>
  </rv>
  <rv s="0">
    <fb>225.9299</fb>
    <v>0</v>
  </rv>
  <rv s="0">
    <fb>222.94499999999999</fb>
    <v>0</v>
  </rv>
  <rv s="0">
    <fb>18810957</fb>
    <v>23</v>
  </rv>
  <rv s="0">
    <fb>228.43</fb>
    <v>0</v>
  </rv>
  <rv s="0">
    <fb>223.25</fb>
    <v>0</v>
  </rv>
  <rv s="0">
    <fb>229.86</fb>
    <v>0</v>
  </rv>
  <rv s="0">
    <fb>28083198</fb>
    <v>23</v>
  </rv>
  <rv s="0">
    <fb>226.62</fb>
    <v>0</v>
  </rv>
  <rv s="0">
    <fb>228.33</fb>
    <v>0</v>
  </rv>
  <rv s="0">
    <fb>225.22399999999999</fb>
    <v>0</v>
  </rv>
  <rv s="0">
    <fb>19810716</fb>
    <v>23</v>
  </rv>
  <rv s="0">
    <fb>223.39</fb>
    <v>0</v>
  </rv>
  <rv s="0">
    <fb>225.13</fb>
    <v>0</v>
  </rv>
  <rv s="0">
    <fb>226.1</fb>
    <v>0</v>
  </rv>
  <rv s="0">
    <fb>219.77</fb>
    <v>0</v>
  </rv>
  <rv s="0">
    <fb>25443421</fb>
    <v>23</v>
  </rv>
  <rv s="0">
    <fb>223.12</fb>
    <v>0</v>
  </rv>
  <rv s="0">
    <fb>225.38</fb>
    <v>0</v>
  </rv>
  <rv s="0">
    <fb>221.31</fb>
    <v>0</v>
  </rv>
  <rv s="0">
    <fb>19685601</fb>
    <v>23</v>
  </rv>
  <rv s="0">
    <fb>224.78</fb>
    <v>0</v>
  </rv>
  <rv s="0">
    <fb>223.48310000000001</fb>
    <v>0</v>
  </rv>
  <rv s="0">
    <fb>222.7</fb>
    <v>0</v>
  </rv>
  <rv s="0">
    <fb>24837574</fb>
    <v>23</v>
  </rv>
  <rv s="0">
    <fb>221.52</fb>
    <v>0</v>
  </rv>
  <rv s="0">
    <fb>226.84</fb>
    <v>0</v>
  </rv>
  <rv s="0">
    <fb>229.64</fb>
    <v>0</v>
  </rv>
  <rv s="0">
    <fb>218.58</fb>
    <v>0</v>
  </rv>
  <rv s="0">
    <fb>29749990</fb>
    <v>23</v>
  </rv>
  <rv s="0">
    <fb>224.1</fb>
    <v>0</v>
  </rv>
  <rv s="0">
    <fb>19975460</fb>
    <v>23</v>
  </rv>
  <rv s="0">
    <fb>223.41</fb>
    <v>0</v>
  </rv>
  <rv s="0">
    <fb>223.09</fb>
    <v>0</v>
  </rv>
  <rv s="0">
    <fb>223.66990000000001</fb>
    <v>0</v>
  </rv>
  <rv s="0">
    <fb>16653801</fb>
    <v>23</v>
  </rv>
  <rv s="0">
    <fb>221.83449999999999</fb>
    <v>0</v>
  </rv>
  <rv s="0">
    <fb>222.77</fb>
    <v>0</v>
  </rv>
  <rv s="0">
    <fb>15603344</fb>
    <v>23</v>
  </rv>
  <rv s="0">
    <fb>219</fb>
    <v>0</v>
  </rv>
  <rv s="0">
    <fb>223.21</fb>
    <v>0</v>
  </rv>
  <rv s="0">
    <fb>29450284</fb>
    <v>23</v>
  </rv>
  <rv s="0">
    <fb>211.46</fb>
    <v>0</v>
  </rv>
  <rv s="0">
    <fb>214.33</fb>
    <v>0</v>
  </rv>
  <rv s="0">
    <fb>206.62</fb>
    <v>0</v>
  </rv>
  <rv s="0">
    <fb>34944045</fb>
    <v>23</v>
  </rv>
  <rv s="0">
    <fb>214.16499999999999</fb>
    <v>0</v>
  </rv>
  <rv s="0">
    <fb>20468810</fb>
    <v>23</v>
  </rv>
  <rv s="0">
    <fb>219.41</fb>
    <v>0</v>
  </rv>
  <rv s="0">
    <fb>213.655</fb>
    <v>0</v>
  </rv>
  <rv s="0">
    <fb>219.6</fb>
    <v>0</v>
  </rv>
  <rv s="0">
    <fb>211.96</fb>
    <v>0</v>
  </rv>
  <rv s="0">
    <fb>26872556</fb>
    <v>23</v>
  </rv>
  <rv s="0">
    <fb>224.82</fb>
    <v>0</v>
  </rv>
  <rv s="0">
    <fb>225.345</fb>
    <v>0</v>
  </rv>
  <rv s="0">
    <fb>218.9</fb>
    <v>0</v>
  </rv>
  <rv s="0">
    <fb>24855491</fb>
    <v>23</v>
  </rv>
  <rv s="0">
    <fb>220.7</fb>
    <v>0</v>
  </rv>
  <rv s="0">
    <fb>221.49</fb>
    <v>0</v>
  </rv>
  <rv s="0">
    <fb>218.61</fb>
    <v>0</v>
  </rv>
  <rv s="0">
    <fb>21765545</fb>
    <v>23</v>
  </rv>
  <rv s="0">
    <fb>216.6</fb>
    <v>0</v>
  </rv>
  <rv s="0">
    <fb>217.1035</fb>
    <v>0</v>
  </rv>
  <rv s="0">
    <fb>24521514</fb>
    <v>23</v>
  </rv>
  <rv s="0">
    <fb>212.13499999999999</fb>
    <v>0</v>
  </rv>
  <rv s="0">
    <fb>214.19</fb>
    <v>0</v>
  </rv>
  <rv s="0">
    <fb>206.51</fb>
    <v>0</v>
  </rv>
  <rv s="0">
    <fb>34306895</fb>
    <v>23</v>
  </rv>
  <rv s="0">
    <fb>205.17</fb>
    <v>0</v>
  </rv>
  <rv s="0">
    <fb>209.39500000000001</fb>
    <v>0</v>
  </rv>
  <rv s="0">
    <fb>210.17</fb>
    <v>0</v>
  </rv>
  <rv s="0">
    <fb>204.67</fb>
    <v>0</v>
  </rv>
  <rv s="0">
    <fb>21839363</fb>
    <v>23</v>
  </rv>
  <rv s="0">
    <fb>207.16</fb>
    <v>0</v>
  </rv>
  <rv s="0">
    <fb>207.684</fb>
    <v>0</v>
  </rv>
  <rv s="0">
    <fb>206.88</fb>
    <v>0</v>
  </rv>
  <rv s="0">
    <fb>22100912</fb>
    <v>23</v>
  </rv>
  <rv s="0">
    <fb>207.5</fb>
    <v>0</v>
  </rv>
  <rv s="0">
    <fb>208.59</fb>
    <v>0</v>
  </rv>
  <rv s="0">
    <fb>24097796</fb>
    <v>23</v>
  </rv>
  <rv s="0">
    <fb>197.32</fb>
    <v>0</v>
  </rv>
  <rv s="0">
    <fb>205.4179</fb>
    <v>0</v>
  </rv>
  <rv s="0">
    <fb>195.55</fb>
    <v>0</v>
  </rv>
  <rv s="0">
    <fb>34563497</fb>
    <v>23</v>
  </rv>
  <rv s="0">
    <fb>204.51</fb>
    <v>0</v>
  </rv>
  <rv s="0">
    <fb>206.48</fb>
    <v>0</v>
  </rv>
  <rv s="0">
    <fb>198.54</fb>
    <v>0</v>
  </rv>
  <rv s="0">
    <fb>27928165</fb>
    <v>23</v>
  </rv>
  <rv s="0">
    <fb>207</fb>
    <v>0</v>
  </rv>
  <rv s="0">
    <fb>201.2</fb>
    <v>0</v>
  </rv>
  <rv s="0">
    <fb>29720175</fb>
    <v>23</v>
  </rv>
  <rv s="0">
    <fb>210.75</fb>
    <v>0</v>
  </rv>
  <rv s="0">
    <fb>213.22</fb>
    <v>0</v>
  </rv>
  <rv s="0">
    <fb>25691893</fb>
    <v>23</v>
  </rv>
  <rv s="0">
    <fb>208.31</fb>
    <v>0</v>
  </rv>
  <rv s="0">
    <fb>212.06</fb>
    <v>0</v>
  </rv>
  <rv s="0">
    <fb>207.75</fb>
    <v>0</v>
  </rv>
  <rv s="0">
    <fb>15125791</fb>
    <v>23</v>
  </rv>
  <rv s="0">
    <fb>205.75</fb>
    <v>0</v>
  </rv>
  <rv s="0">
    <fb>210.63</fb>
    <v>0</v>
  </rv>
  <rv s="0">
    <fb>205.11</fb>
    <v>0</v>
  </rv>
  <rv s="0">
    <fb>16338754</fb>
    <v>23</v>
  </rv>
  <rv s="0">
    <fb>206.71</fb>
    <v>0</v>
  </rv>
  <rv s="0">
    <fb>208.27500000000001</fb>
    <v>0</v>
  </rv>
  <rv s="0">
    <fb>210.57</fb>
    <v>0</v>
  </rv>
  <rv s="0">
    <fb>16213354</fb>
    <v>23</v>
  </rv>
  <rv s="0">
    <fb>209.39</fb>
    <v>0</v>
  </rv>
  <rv s="0">
    <fb>209.9</fb>
    <v>0</v>
  </rv>
  <rv s="0">
    <fb>207.13</fb>
    <v>0</v>
  </rv>
  <rv s="0">
    <fb>18065188</fb>
    <v>23</v>
  </rv>
  <rv s="0">
    <fb>211.2201</fb>
    <v>0</v>
  </rv>
  <rv s="0">
    <fb>24358881</fb>
    <v>23</v>
  </rv>
  <rv s="0">
    <fb>218.62</fb>
    <v>0</v>
  </rv>
  <rv s="0">
    <fb>218.1</fb>
    <v>0</v>
  </rv>
  <rv s="0">
    <fb>219.31</fb>
    <v>0</v>
  </rv>
  <rv s="0">
    <fb>216.62</fb>
    <v>0</v>
  </rv>
  <rv s="0">
    <fb>22699401</fb>
    <v>23</v>
  </rv>
  <rv s="0">
    <fb>222.22</fb>
    <v>0</v>
  </rv>
  <rv s="0">
    <fb>222.91</fb>
    <v>0</v>
  </rv>
  <rv s="0">
    <fb>18949356</fb>
    <v>23</v>
  </rv>
  <rv s="0">
    <fb>222.9</fb>
    <v>0</v>
  </rv>
  <rv s="0">
    <fb>222.76</fb>
    <v>0</v>
  </rv>
  <rv s="0">
    <fb>223.79</fb>
    <v>0</v>
  </rv>
  <rv s="0">
    <fb>16147329</fb>
    <v>23</v>
  </rv>
  <rv s="0">
    <fb>221.03</fb>
    <v>0</v>
  </rv>
  <rv s="0">
    <fb>223.04499999999999</fb>
    <v>0</v>
  </rv>
  <rv s="0">
    <fb>224.33</fb>
    <v>0</v>
  </rv>
  <rv s="0">
    <fb>219.82</fb>
    <v>0</v>
  </rv>
  <rv s="0">
    <fb>14627594</fb>
    <v>23</v>
  </rv>
  <rv s="0">
    <fb>226.92</fb>
    <v>0</v>
  </rv>
  <rv s="0">
    <fb>220.97</fb>
    <v>0</v>
  </rv>
  <rv s="0">
    <fb>227.11</fb>
    <v>0</v>
  </rv>
  <rv s="0">
    <fb>220.83</fb>
    <v>0</v>
  </rv>
  <rv s="0">
    <fb>18759032</fb>
    <v>23</v>
  </rv>
  <rv s="0">
    <fb>228.23</fb>
    <v>0</v>
  </rv>
  <rv s="0">
    <fb>225.61</fb>
    <v>0</v>
  </rv>
  <rv s="0">
    <fb>24938379</fb>
    <v>23</v>
  </rv>
  <rv s="0">
    <fb>229.73</fb>
    <v>0</v>
  </rv>
  <rv s="0">
    <fb>233.54990000000001</fb>
    <v>0</v>
  </rv>
  <rv s="0">
    <fb>227.7</fb>
    <v>0</v>
  </rv>
  <rv s="0">
    <fb>23023483</fb>
    <v>23</v>
  </rv>
  <rv s="0">
    <fb>247.17</fb>
    <v>0</v>
  </rv>
  <rv s="0">
    <fb>239.89</fb>
    <v>0</v>
  </rv>
  <rv s="0">
    <fb>252.59</fb>
    <v>0</v>
  </rv>
  <rv s="0">
    <fb>48589830</fb>
    <v>23</v>
  </rv>
  <rv s="0">
    <fb>37.102800000000002</fb>
    <v>0</v>
  </rv>
  <rv s="0">
    <fb>37.254399999999997</fb>
    <v>0</v>
  </rv>
  <rv s="0">
    <fb>37.3018</fb>
    <v>0</v>
  </rv>
  <rv s="0">
    <fb>36.851599999999998</fb>
    <v>0</v>
  </rv>
  <rv s="0">
    <fb>15668508</fb>
    <v>23</v>
  </rv>
  <rv s="0">
    <fb>36.903700000000001</fb>
    <v>0</v>
  </rv>
  <rv s="0">
    <fb>36.704599999999999</fb>
    <v>0</v>
  </rv>
  <rv s="0">
    <fb>37.197600000000001</fb>
    <v>0</v>
  </rv>
  <rv s="0">
    <fb>36.657200000000003</fb>
    <v>0</v>
  </rv>
  <rv s="0">
    <fb>14145795</fb>
    <v>23</v>
  </rv>
  <rv s="0">
    <fb>36.856299999999997</fb>
    <v>0</v>
  </rv>
  <rv s="0">
    <fb>36.799399999999999</fb>
    <v>0</v>
  </rv>
  <rv s="0">
    <fb>36.970100000000002</fb>
    <v>0</v>
  </rv>
  <rv s="0">
    <fb>36.685699999999997</fb>
    <v>0</v>
  </rv>
  <rv s="0">
    <fb>14964445</fb>
    <v>23</v>
  </rv>
  <rv s="0">
    <fb>36.7331</fb>
    <v>0</v>
  </rv>
  <rv s="0">
    <fb>37.083799999999997</fb>
    <v>0</v>
  </rv>
  <rv s="0">
    <fb>37.093299999999999</fb>
    <v>0</v>
  </rv>
  <rv s="0">
    <fb>36.666699999999999</fb>
    <v>0</v>
  </rv>
  <rv s="0">
    <fb>19106673</fb>
    <v>23</v>
  </rv>
  <rv s="0">
    <fb>37.026899999999998</fb>
    <v>0</v>
  </rv>
  <rv s="0">
    <fb>36.7425</fb>
    <v>0</v>
  </rv>
  <rv s="0">
    <fb>37.178600000000003</fb>
    <v>0</v>
  </rv>
  <rv s="0">
    <fb>15563492</fb>
    <v>23</v>
  </rv>
  <rv s="0">
    <fb>36.8658</fb>
    <v>0</v>
  </rv>
  <rv s="0">
    <fb>37.225999999999999</fb>
    <v>0</v>
  </rv>
  <rv s="0">
    <fb>36.771000000000001</fb>
    <v>0</v>
  </rv>
  <rv s="0">
    <fb>20846670</fb>
    <v>23</v>
  </rv>
  <rv s="0">
    <fb>37.4345</fb>
    <v>0</v>
  </rv>
  <rv s="0">
    <fb>36.951099999999997</fb>
    <v>0</v>
  </rv>
  <rv s="0">
    <fb>37.5625</fb>
    <v>0</v>
  </rv>
  <rv s="0">
    <fb>36.941600000000001</fb>
    <v>0</v>
  </rv>
  <rv s="0">
    <fb>20426749</fb>
    <v>23</v>
  </rv>
  <rv s="0">
    <fb>37.358699999999999</fb>
    <v>0</v>
  </rv>
  <rv s="0">
    <fb>37.5578</fb>
    <v>0</v>
  </rv>
  <rv s="0">
    <fb>37.701900000000002</fb>
    <v>0</v>
  </rv>
  <rv s="0">
    <fb>37.1691</fb>
    <v>0</v>
  </rv>
  <rv s="0">
    <fb>14603987</fb>
    <v>23</v>
  </rv>
  <rv s="0">
    <fb>37.984400000000001</fb>
    <v>0</v>
  </rv>
  <rv s="0">
    <fb>37.377699999999997</fb>
    <v>0</v>
  </rv>
  <rv s="0">
    <fb>37.9938</fb>
    <v>0</v>
  </rv>
  <rv s="0">
    <fb>19848824</fb>
    <v>23</v>
  </rv>
  <rv s="0">
    <fb>38.553100000000001</fb>
    <v>0</v>
  </rv>
  <rv s="0">
    <fb>38.098100000000002</fb>
    <v>0</v>
  </rv>
  <rv s="0">
    <fb>38.742699999999999</fb>
    <v>0</v>
  </rv>
  <rv s="0">
    <fb>38.0792</fb>
    <v>0</v>
  </rv>
  <rv s="0">
    <fb>22700038</fb>
    <v>23</v>
  </rv>
  <rv s="0">
    <fb>38.496200000000002</fb>
    <v>0</v>
  </rv>
  <rv s="0">
    <fb>38.666899999999998</fb>
    <v>0</v>
  </rv>
  <rv s="0">
    <fb>38.671599999999998</fb>
    <v>0</v>
  </rv>
  <rv s="0">
    <fb>38.224800000000002</fb>
    <v>0</v>
  </rv>
  <rv s="0">
    <fb>15374120</fb>
    <v>23</v>
  </rv>
  <rv s="0">
    <fb>38.401499999999999</fb>
    <v>0</v>
  </rv>
  <rv s="0">
    <fb>38.458300000000001</fb>
    <v>0</v>
  </rv>
  <rv s="0">
    <fb>38.681100000000001</fb>
    <v>0</v>
  </rv>
  <rv s="0">
    <fb>38.316099999999999</fb>
    <v>0</v>
  </rv>
  <rv s="0">
    <fb>21447764</fb>
    <v>23</v>
  </rv>
  <rv s="0">
    <fb>38.240299999999998</fb>
    <v>0</v>
  </rv>
  <rv s="0">
    <fb>38.278199999999998</fb>
    <v>0</v>
  </rv>
  <rv s="0">
    <fb>38.543599999999998</fb>
    <v>0</v>
  </rv>
  <rv s="0">
    <fb>20694945</fb>
    <v>23</v>
  </rv>
  <rv s="0">
    <fb>38.221299999999999</fb>
    <v>0</v>
  </rv>
  <rv s="0">
    <fb>38.306699999999999</fb>
    <v>0</v>
  </rv>
  <rv s="0">
    <fb>37.889600000000002</fb>
    <v>0</v>
  </rv>
  <rv s="0">
    <fb>17155895</fb>
    <v>23</v>
  </rv>
  <rv s="0">
    <fb>38.591000000000001</fb>
    <v>0</v>
  </rv>
  <rv s="0">
    <fb>38.704799999999999</fb>
    <v>0</v>
  </rv>
  <rv s="0">
    <fb>38.041200000000003</fb>
    <v>0</v>
  </rv>
  <rv s="0">
    <fb>25757788</fb>
    <v>23</v>
  </rv>
  <rv s="0">
    <fb>37.747399999999999</fb>
    <v>0</v>
  </rv>
  <rv s="0">
    <fb>38.809100000000001</fb>
    <v>0</v>
  </rv>
  <rv s="0">
    <fb>38.837499999999999</fb>
    <v>0</v>
  </rv>
  <rv s="0">
    <fb>37.572000000000003</fb>
    <v>0</v>
  </rv>
  <rv s="0">
    <fb>32378212</fb>
    <v>23</v>
  </rv>
  <rv s="0">
    <fb>38.069699999999997</fb>
    <v>0</v>
  </rv>
  <rv s="0">
    <fb>38.325600000000001</fb>
    <v>0</v>
  </rv>
  <rv s="0">
    <fb>37.207000000000001</fb>
    <v>0</v>
  </rv>
  <rv s="0">
    <fb>27765508</fb>
    <v>23</v>
  </rv>
  <rv s="0">
    <fb>36.154800000000002</fb>
    <v>0</v>
  </rv>
  <rv s="0">
    <fb>37.273400000000002</fb>
    <v>0</v>
  </rv>
  <rv s="0">
    <fb>35.974699999999999</fb>
    <v>0</v>
  </rv>
  <rv s="0">
    <fb>65482424</fb>
    <v>23</v>
  </rv>
  <rv s="0">
    <fb>35.624000000000002</fb>
    <v>0</v>
  </rv>
  <rv s="0">
    <fb>36.135899999999999</fb>
    <v>0</v>
  </rv>
  <rv s="0">
    <fb>36.382300000000001</fb>
    <v>0</v>
  </rv>
  <rv s="0">
    <fb>35.595500000000001</fb>
    <v>0</v>
  </rv>
  <rv s="0">
    <fb>31945716</fb>
    <v>23</v>
  </rv>
  <rv s="0">
    <fb>35.140500000000003</fb>
    <v>0</v>
  </rv>
  <rv s="0">
    <fb>35.168900000000001</fb>
    <v>0</v>
  </rv>
  <rv s="0">
    <fb>35.235300000000002</fb>
    <v>0</v>
  </rv>
  <rv s="0">
    <fb>34.780299999999997</fb>
    <v>0</v>
  </rv>
  <rv s="0">
    <fb>30280178</fb>
    <v>23</v>
  </rv>
  <rv s="0">
    <fb>35.301699999999997</fb>
    <v>0</v>
  </rv>
  <rv s="0">
    <fb>35.017299999999999</fb>
    <v>0</v>
  </rv>
  <rv s="0">
    <fb>35.500700000000002</fb>
    <v>0</v>
  </rv>
  <rv s="0">
    <fb>34.979399999999998</fb>
    <v>0</v>
  </rv>
  <rv s="0">
    <fb>31214266</fb>
    <v>23</v>
  </rv>
  <rv s="0">
    <fb>35.557600000000001</fb>
    <v>0</v>
  </rv>
  <rv s="0">
    <fb>35.510199999999998</fb>
    <v>0</v>
  </rv>
  <rv s="0">
    <fb>36.055399999999999</fb>
    <v>0</v>
  </rv>
  <rv s="0">
    <fb>35.358499999999999</fb>
    <v>0</v>
  </rv>
  <rv s="0">
    <fb>19806426</fb>
    <v>23</v>
  </rv>
  <rv s="0">
    <fb>35.728200000000001</fb>
    <v>0</v>
  </rv>
  <rv s="0">
    <fb>36.097900000000003</fb>
    <v>0</v>
  </rv>
  <rv s="0">
    <fb>36.249600000000001</fb>
    <v>0</v>
  </rv>
  <rv s="0">
    <fb>35.671399999999998</fb>
    <v>0</v>
  </rv>
  <rv s="0">
    <fb>29554945</fb>
    <v>23</v>
  </rv>
  <rv s="0">
    <fb>36.183300000000003</fb>
    <v>0</v>
  </rv>
  <rv s="0">
    <fb>35.879899999999999</fb>
    <v>0</v>
  </rv>
  <rv s="0">
    <fb>36.562399999999997</fb>
    <v>0</v>
  </rv>
  <rv s="0">
    <fb>35.851500000000001</fb>
    <v>0</v>
  </rv>
  <rv s="0">
    <fb>27935394</fb>
    <v>23</v>
  </rv>
  <rv s="0">
    <fb>36.268599999999999</fb>
    <v>0</v>
  </rv>
  <rv s="0">
    <fb>36.4392</fb>
    <v>0</v>
  </rv>
  <rv s="0">
    <fb>36.496099999999998</fb>
    <v>0</v>
  </rv>
  <rv s="0">
    <fb>36.0505</fb>
    <v>0</v>
  </rv>
  <rv s="0">
    <fb>19969440</fb>
    <v>23</v>
  </rv>
  <rv s="0">
    <fb>36.069499999999998</fb>
    <v>0</v>
  </rv>
  <rv s="0">
    <fb>36.363399999999999</fb>
    <v>0</v>
  </rv>
  <rv s="0">
    <fb>36.401299999999999</fb>
    <v>0</v>
  </rv>
  <rv s="0">
    <fb>35.9557</fb>
    <v>0</v>
  </rv>
  <rv s="0">
    <fb>20776361</fb>
    <v>23</v>
  </rv>
  <rv s="0">
    <fb>35.841999999999999</fb>
    <v>0</v>
  </rv>
  <rv s="0">
    <fb>36.221200000000003</fb>
    <v>0</v>
  </rv>
  <rv s="0">
    <fb>36.230600000000003</fb>
    <v>0</v>
  </rv>
  <rv s="0">
    <fb>35.756700000000002</fb>
    <v>0</v>
  </rv>
  <rv s="0">
    <fb>18973817</fb>
    <v>23</v>
  </rv>
  <rv s="0">
    <fb>36.107399999999998</fb>
    <v>0</v>
  </rv>
  <rv s="0">
    <fb>35.9178</fb>
    <v>0</v>
  </rv>
  <rv s="0">
    <fb>36.145299999999999</fb>
    <v>0</v>
  </rv>
  <rv s="0">
    <fb>35.789900000000003</fb>
    <v>0</v>
  </rv>
  <rv s="0">
    <fb>15206157</fb>
    <v>23</v>
  </rv>
  <rv s="0">
    <fb>35.775599999999997</fb>
    <v>0</v>
  </rv>
  <rv s="0">
    <fb>36.202199999999998</fb>
    <v>0</v>
  </rv>
  <rv s="0">
    <fb>21768829</fb>
    <v>23</v>
  </rv>
  <rv s="0">
    <fb>35.007800000000003</fb>
    <v>0</v>
  </rv>
  <rv s="0">
    <fb>34.9651</fb>
    <v>0</v>
  </rv>
  <rv s="0">
    <fb>20967453</fb>
    <v>23</v>
  </rv>
  <rv s="0">
    <fb>34.609699999999997</fb>
    <v>0</v>
  </rv>
  <rv s="0">
    <fb>35.045699999999997</fb>
    <v>0</v>
  </rv>
  <rv s="0">
    <fb>35.112099999999998</fb>
    <v>0</v>
  </rv>
  <rv s="0">
    <fb>34.524299999999997</fb>
    <v>0</v>
  </rv>
  <rv s="0">
    <fb>19889236</fb>
    <v>23</v>
  </rv>
  <rv s="0">
    <fb>34.429499999999997</fb>
    <v>0</v>
  </rv>
  <rv s="0">
    <fb>34.647599999999997</fb>
    <v>0</v>
  </rv>
  <rv s="0">
    <fb>34.761299999999999</fb>
    <v>0</v>
  </rv>
  <rv s="0">
    <fb>34.379899999999999</fb>
    <v>0</v>
  </rv>
  <rv s="0">
    <fb>17076732</fb>
    <v>23</v>
  </rv>
  <rv s="0">
    <fb>34.344200000000001</fb>
    <v>0</v>
  </rv>
  <rv s="0">
    <fb>34.505400000000002</fb>
    <v>0</v>
  </rv>
  <rv s="0">
    <fb>34.600200000000001</fb>
    <v>0</v>
  </rv>
  <rv s="0">
    <fb>34.325299999999999</fb>
    <v>0</v>
  </rv>
  <rv s="0">
    <fb>16841537</fb>
    <v>23</v>
  </rv>
  <rv s="0">
    <fb>33.984000000000002</fb>
    <v>0</v>
  </rv>
  <rv s="0">
    <fb>33.851300000000002</fb>
    <v>0</v>
  </rv>
  <rv s="0">
    <fb>34.183100000000003</fb>
    <v>0</v>
  </rv>
  <rv s="0">
    <fb>33.566899999999997</fb>
    <v>0</v>
  </rv>
  <rv s="0">
    <fb>40752452</fb>
    <v>23</v>
  </rv>
  <rv s="0">
    <fb>33.860799999999998</fb>
    <v>0</v>
  </rv>
  <rv s="0">
    <fb>33.898699999999998</fb>
    <v>0</v>
  </rv>
  <rv s="0">
    <fb>33.955599999999997</fb>
    <v>0</v>
  </rv>
  <rv s="0">
    <fb>33.680700000000002</fb>
    <v>0</v>
  </rv>
  <rv s="0">
    <fb>30524419</fb>
    <v>23</v>
  </rv>
  <rv s="0">
    <fb>32.865400000000001</fb>
    <v>0</v>
  </rv>
  <rv s="0">
    <fb>33.216200000000001</fb>
    <v>0</v>
  </rv>
  <rv s="0">
    <fb>33.552700000000002</fb>
    <v>0</v>
  </rv>
  <rv s="0">
    <fb>32.799100000000003</fb>
    <v>0</v>
  </rv>
  <rv s="0">
    <fb>36023998</fb>
    <v>23</v>
  </rv>
  <rv s="0">
    <fb>32.163899999999998</fb>
    <v>0</v>
  </rv>
  <rv s="0">
    <fb>32.874899999999997</fb>
    <v>0</v>
  </rv>
  <rv s="0">
    <fb>32.931800000000003</fb>
    <v>0</v>
  </rv>
  <rv s="0">
    <fb>31.955400000000001</fb>
    <v>0</v>
  </rv>
  <rv s="0">
    <fb>39733261</fb>
    <v>23</v>
  </rv>
  <rv s="0">
    <fb>32.912799999999997</fb>
    <v>0</v>
  </rv>
  <rv s="0">
    <fb>32.457799999999999</fb>
    <v>0</v>
  </rv>
  <rv s="0">
    <fb>33.377299999999998</fb>
    <v>0</v>
  </rv>
  <rv s="0">
    <fb>32.249299999999998</fb>
    <v>0</v>
  </rv>
  <rv s="0">
    <fb>45468733</fb>
    <v>23</v>
  </rv>
  <rv s="0">
    <fb>32.325099999999999</fb>
    <v>0</v>
  </rv>
  <rv s="0">
    <fb>32.647399999999998</fb>
    <v>0</v>
  </rv>
  <rv s="0">
    <fb>52604246</fb>
    <v>23</v>
  </rv>
  <rv s="0">
    <fb>31.680499999999999</fb>
    <v>0</v>
  </rv>
  <rv s="0">
    <fb>31.7468</fb>
    <v>0</v>
  </rv>
  <rv s="0">
    <fb>32.173400000000001</fb>
    <v>0</v>
  </rv>
  <rv s="0">
    <fb>30.8368</fb>
    <v>0</v>
  </rv>
  <rv s="0">
    <fb>62372828</fb>
    <v>23</v>
  </rv>
  <rv s="0">
    <fb>33.064500000000002</fb>
    <v>0</v>
  </rv>
  <rv s="0">
    <fb>32.145000000000003</fb>
    <v>0</v>
  </rv>
  <rv s="0">
    <fb>33.130899999999997</fb>
    <v>0</v>
  </rv>
  <rv s="0">
    <fb>31.7042</fb>
    <v>0</v>
  </rv>
  <rv s="0">
    <fb>39880883</fb>
    <v>23</v>
  </rv>
  <rv s="0">
    <fb>32.514699999999998</fb>
    <v>0</v>
  </rv>
  <rv s="0">
    <fb>33.3489</fb>
    <v>0</v>
  </rv>
  <rv s="0">
    <fb>33.917700000000004</fb>
    <v>0</v>
  </rv>
  <rv s="0">
    <fb>32.0976</fb>
    <v>0</v>
  </rv>
  <rv s="0">
    <fb>43808820</fb>
    <v>23</v>
  </rv>
  <rv s="0">
    <fb>33.273000000000003</fb>
    <v>0</v>
  </rv>
  <rv s="0">
    <fb>34.5623</fb>
    <v>0</v>
  </rv>
  <rv s="0">
    <fb>36728840</fb>
    <v>23</v>
  </rv>
  <rv s="0">
    <fb>33.6143</fb>
    <v>0</v>
  </rv>
  <rv s="0">
    <fb>33.794400000000003</fb>
    <v>0</v>
  </rv>
  <rv s="0">
    <fb>34.296799999999998</fb>
    <v>0</v>
  </rv>
  <rv s="0">
    <fb>33.325200000000002</fb>
    <v>0</v>
  </rv>
  <rv s="0">
    <fb>33298157</fb>
    <v>23</v>
  </rv>
  <rv s="0">
    <fb>33.197200000000002</fb>
    <v>0</v>
  </rv>
  <rv s="0">
    <fb>32.893900000000002</fb>
    <v>0</v>
  </rv>
  <rv s="0">
    <fb>33.339399999999998</fb>
    <v>0</v>
  </rv>
  <rv s="0">
    <fb>32.344099999999997</fb>
    <v>0</v>
  </rv>
  <rv s="0">
    <fb>38750930</fb>
    <v>23</v>
  </rv>
  <rv s="0">
    <fb>32.002800000000001</fb>
    <v>0</v>
  </rv>
  <rv s="0">
    <fb>31.718399999999999</fb>
    <v>0</v>
  </rv>
  <rv s="0">
    <fb>32.884399999999999</fb>
    <v>0</v>
  </rv>
  <rv s="0">
    <fb>31.434000000000001</fb>
    <v>0</v>
  </rv>
  <rv s="0">
    <fb>40971383</fb>
    <v>23</v>
  </rv>
  <rv s="0">
    <fb>32.7896</fb>
    <v>0</v>
  </rv>
  <rv s="0">
    <fb>32.770600000000002</fb>
    <v>0</v>
  </rv>
  <rv s="0">
    <fb>32.855899999999998</fb>
    <v>0</v>
  </rv>
  <rv s="0">
    <fb>31.291799999999999</fb>
    <v>0</v>
  </rv>
  <rv s="0">
    <fb>38470901</fb>
    <v>23</v>
  </rv>
  <rv s="0">
    <fb>30.4956</fb>
    <v>0</v>
  </rv>
  <rv s="0">
    <fb>32.116500000000002</fb>
    <v>0</v>
  </rv>
  <rv s="0">
    <fb>30.0121</fb>
    <v>0</v>
  </rv>
  <rv s="0">
    <fb>62040667</fb>
    <v>23</v>
  </rv>
  <rv s="0">
    <fb>28.4575</fb>
    <v>0</v>
  </rv>
  <rv s="0">
    <fb>28.8935</fb>
    <v>0</v>
  </rv>
  <rv s="0">
    <fb>30.334399999999999</fb>
    <v>0</v>
  </rv>
  <rv s="0">
    <fb>28.438500000000001</fb>
    <v>0</v>
  </rv>
  <rv s="0">
    <fb>59517498</fb>
    <v>23</v>
  </rv>
  <rv s="0">
    <fb>31.007400000000001</fb>
    <v>0</v>
  </rv>
  <rv s="0">
    <fb>29.642399999999999</fb>
    <v>0</v>
  </rv>
  <rv s="0">
    <fb>31.168600000000001</fb>
    <v>0</v>
  </rv>
  <rv s="0">
    <fb>28.656500000000001</fb>
    <v>0</v>
  </rv>
  <rv s="0">
    <fb>56449697</fb>
    <v>23</v>
  </rv>
  <rv s="0">
    <fb>28.609100000000002</fb>
    <v>0</v>
  </rv>
  <rv s="0">
    <fb>28.381599999999999</fb>
    <v>0</v>
  </rv>
  <rv s="0">
    <fb>30.604600000000001</fb>
    <v>0</v>
  </rv>
  <rv s="0">
    <fb>28.1067</fb>
    <v>0</v>
  </rv>
  <rv s="0">
    <fb>48382415</fb>
    <v>23</v>
  </rv>
  <rv s="0">
    <fb>30.4861</fb>
    <v>0</v>
  </rv>
  <rv s="0">
    <fb>29.993099999999998</fb>
    <v>0</v>
  </rv>
  <rv s="0">
    <fb>30.950600000000001</fb>
    <v>0</v>
  </rv>
  <rv s="0">
    <fb>28.997800000000002</fb>
    <v>0</v>
  </rv>
  <rv s="0">
    <fb>51442678</fb>
    <v>23</v>
  </rv>
  <rv s="0">
    <fb>30.675699999999999</fb>
    <v>0</v>
  </rv>
  <rv s="0">
    <fb>29.168399999999998</fb>
    <v>0</v>
  </rv>
  <rv s="0">
    <fb>30.912600000000001</fb>
    <v>0</v>
  </rv>
  <rv s="0">
    <fb>28.732399999999998</fb>
    <v>0</v>
  </rv>
  <rv s="0">
    <fb>41636580</fb>
    <v>23</v>
  </rv>
  <rv s="0">
    <fb>28.836600000000001</fb>
    <v>0</v>
  </rv>
  <rv s="0">
    <fb>30.542899999999999</fb>
    <v>0</v>
  </rv>
  <rv s="0">
    <fb>30.571400000000001</fb>
    <v>0</v>
  </rv>
  <rv s="0">
    <fb>28.448</fb>
    <v>0</v>
  </rv>
  <rv s="0">
    <fb>56756052</fb>
    <v>23</v>
  </rv>
  <rv s="0">
    <fb>27.5</fb>
    <v>0</v>
  </rv>
  <rv s="0">
    <fb>28.703900000000001</fb>
    <v>0</v>
  </rv>
  <rv s="0">
    <fb>29.073599999999999</fb>
    <v>0</v>
  </rv>
  <rv s="0">
    <fb>27.405200000000001</fb>
    <v>0</v>
  </rv>
  <rv s="0">
    <fb>49488093</fb>
    <v>23</v>
  </rv>
  <rv s="0">
    <fb>27.007100000000001</fb>
    <v>0</v>
  </rv>
  <rv s="0">
    <fb>27.263000000000002</fb>
    <v>0</v>
  </rv>
  <rv s="0">
    <fb>28.040400000000002</fb>
    <v>0</v>
  </rv>
  <rv s="0">
    <fb>26.428799999999999</fb>
    <v>0</v>
  </rv>
  <rv s="0">
    <fb>50145209</fb>
    <v>23</v>
  </rv>
  <rv s="0">
    <fb>28.1541</fb>
    <v>0</v>
  </rv>
  <rv s="0">
    <fb>27.974</fb>
    <v>0</v>
  </rv>
  <rv s="0">
    <fb>28.485900000000001</fb>
    <v>0</v>
  </rv>
  <rv s="0">
    <fb>27.395800000000001</fb>
    <v>0</v>
  </rv>
  <rv s="0">
    <fb>42188606</fb>
    <v>23</v>
  </rv>
  <rv s="0">
    <fb>28.201499999999999</fb>
    <v>0</v>
  </rv>
  <rv s="0">
    <fb>27.964500000000001</fb>
    <v>0</v>
  </rv>
  <rv s="0">
    <fb>29.120999999999999</fb>
    <v>0</v>
  </rv>
  <rv s="0">
    <fb>27.490600000000001</fb>
    <v>0</v>
  </rv>
  <rv s="0">
    <fb>42316195</fb>
    <v>23</v>
  </rv>
  <rv s="0">
    <fb>30.0974</fb>
    <v>0</v>
  </rv>
  <rv s="0">
    <fb>28.334199999999999</fb>
    <v>0</v>
  </rv>
  <rv s="0">
    <fb>30.3249</fb>
    <v>0</v>
  </rv>
  <rv s="0">
    <fb>28.3247</fb>
    <v>0</v>
  </rv>
  <rv s="0">
    <fb>41062990</fb>
    <v>23</v>
  </rv>
  <rv s="0">
    <fb>29.291699999999999</fb>
    <v>0</v>
  </rv>
  <rv s="0">
    <fb>29.196899999999999</fb>
    <v>0</v>
  </rv>
  <rv s="0">
    <fb>30.087900000000001</fb>
    <v>0</v>
  </rv>
  <rv s="0">
    <fb>29.0641</fb>
    <v>0</v>
  </rv>
  <rv s="0">
    <fb>36097876</fb>
    <v>23</v>
  </rv>
  <rv s="0">
    <fb>30.9695</fb>
    <v>0</v>
  </rv>
  <rv s="0">
    <fb>29.433800000000002</fb>
    <v>0</v>
  </rv>
  <rv s="0">
    <fb>31.135400000000001</fb>
    <v>0</v>
  </rv>
  <rv s="0">
    <fb>28323001</fb>
    <v>23</v>
  </rv>
  <rv s="0">
    <fb>30.941099999999999</fb>
    <v>0</v>
  </rv>
  <rv s="0">
    <fb>30.7136</fb>
    <v>0</v>
  </rv>
  <rv s="0">
    <fb>31.282399999999999</fb>
    <v>0</v>
  </rv>
  <rv s="0">
    <fb>30.557200000000002</fb>
    <v>0</v>
  </rv>
  <rv s="0">
    <fb>27959542</fb>
    <v>23</v>
  </rv>
  <rv s="0">
    <fb>30.258600000000001</fb>
    <v>0</v>
  </rv>
  <rv s="0">
    <fb>30.599799999999998</fb>
    <v>0</v>
  </rv>
  <rv s="0">
    <fb>29.8889</fb>
    <v>0</v>
  </rv>
  <rv s="0">
    <fb>25341170</fb>
    <v>23</v>
  </rv>
  <rv s="0">
    <fb>31.159099999999999</fb>
    <v>0</v>
  </rv>
  <rv s="0">
    <fb>30.239599999999999</fb>
    <v>0</v>
  </rv>
  <rv s="0">
    <fb>25794016</fb>
    <v>23</v>
  </rv>
  <rv s="0">
    <fb>31.888999999999999</fb>
    <v>0</v>
  </rv>
  <rv s="0">
    <fb>30.9316</fb>
    <v>0</v>
  </rv>
  <rv s="0">
    <fb>32.125999999999998</fb>
    <v>0</v>
  </rv>
  <rv s="0">
    <fb>31138303</fb>
    <v>23</v>
  </rv>
  <rv s="0">
    <fb>32.154499999999999</fb>
    <v>0</v>
  </rv>
  <rv s="0">
    <fb>33.083500000000001</fb>
    <v>0</v>
  </rv>
  <rv s="0">
    <fb>32.021799999999999</fb>
    <v>0</v>
  </rv>
  <rv s="0">
    <fb>38371426</fb>
    <v>23</v>
  </rv>
  <rv s="0">
    <fb>31.860600000000002</fb>
    <v>0</v>
  </rv>
  <rv s="0">
    <fb>33.1783</fb>
    <v>0</v>
  </rv>
  <rv s="0">
    <fb>31.8416</fb>
    <v>0</v>
  </rv>
  <rv s="0">
    <fb>22985142</fb>
    <v>23</v>
  </rv>
  <rv s="0">
    <fb>32.220799999999997</fb>
    <v>0</v>
  </rv>
  <rv s="0">
    <fb>32.988700000000001</fb>
    <v>0</v>
  </rv>
  <rv s="0">
    <fb>31.699400000000001</fb>
    <v>0</v>
  </rv>
  <rv s="0">
    <fb>24083634</fb>
    <v>23</v>
  </rv>
  <rv s="0">
    <fb>33.548000000000002</fb>
    <v>0</v>
  </rv>
  <rv s="0">
    <fb>33.206699999999998</fb>
    <v>0</v>
  </rv>
  <rv s="0">
    <fb>33.9056</fb>
    <v>0</v>
  </rv>
  <rv s="0">
    <fb>33.036099999999998</fb>
    <v>0</v>
  </rv>
  <rv s="0">
    <fb>29141342</fb>
    <v>23</v>
  </rv>
  <rv s="0">
    <fb>33.311</fb>
    <v>0</v>
  </rv>
  <rv s="0">
    <fb>34.088299999999997</fb>
    <v>0</v>
  </rv>
  <rv s="0">
    <fb>34.107199999999999</fb>
    <v>0</v>
  </rv>
  <rv s="0">
    <fb>17334099</fb>
    <v>23</v>
  </rv>
  <rv s="0">
    <fb>34.543300000000002</fb>
    <v>0</v>
  </rv>
  <rv s="0">
    <fb>34.059800000000003</fb>
    <v>0</v>
  </rv>
  <rv s="0">
    <fb>34.723399999999998</fb>
    <v>0</v>
  </rv>
  <rv s="0">
    <fb>33.495800000000003</fb>
    <v>0</v>
  </rv>
  <rv s="0">
    <fb>20726118</fb>
    <v>23</v>
  </rv>
  <rv s="0">
    <fb>34.097799999999999</fb>
    <v>0</v>
  </rv>
  <rv s="0">
    <fb>33.728099999999998</fb>
    <v>0</v>
  </rv>
  <rv s="0">
    <fb>20220325</fb>
    <v>23</v>
  </rv>
  <rv s="0">
    <fb>34.0124</fb>
    <v>0</v>
  </rv>
  <rv s="0">
    <fb>34.24</fb>
    <v>0</v>
  </rv>
  <rv s="0">
    <fb>34.372700000000002</fb>
    <v>0</v>
  </rv>
  <rv s="0">
    <fb>33.723300000000002</fb>
    <v>0</v>
  </rv>
  <rv s="0">
    <fb>19599069</fb>
    <v>23</v>
  </rv>
  <rv s="0">
    <fb>34.988799999999998</fb>
    <v>0</v>
  </rv>
  <rv s="0">
    <fb>35.074100000000001</fb>
    <v>0</v>
  </rv>
  <rv s="0">
    <fb>34.230499999999999</fb>
    <v>0</v>
  </rv>
  <rv s="0">
    <fb>22831009</fb>
    <v>23</v>
  </rv>
  <rv s="0">
    <fb>34.201999999999998</fb>
    <v>0</v>
  </rv>
  <rv s="0">
    <fb>34.486400000000003</fb>
    <v>0</v>
  </rv>
  <rv s="0">
    <fb>21283229</fb>
    <v>23</v>
  </rv>
  <rv s="0">
    <fb>33.765999999999998</fb>
    <v>0</v>
  </rv>
  <rv s="0">
    <fb>33.529000000000003</fb>
    <v>0</v>
  </rv>
  <rv s="0">
    <fb>22299987</fb>
    <v>23</v>
  </rv>
  <rv s="0">
    <fb>34.363199999999999</fb>
    <v>0</v>
  </rv>
  <rv s="0">
    <fb>35.036200000000001</fb>
    <v>0</v>
  </rv>
  <rv s="0">
    <fb>19048281</fb>
    <v>23</v>
  </rv>
  <rv s="0">
    <fb>34.391599999999997</fb>
    <v>0</v>
  </rv>
  <rv s="0">
    <fb>35.453299999999999</fb>
    <v>0</v>
  </rv>
  <rv s="0">
    <fb>19067777</fb>
    <v>23</v>
  </rv>
  <rv s="0">
    <fb>35.434399999999997</fb>
    <v>0</v>
  </rv>
  <rv s="0">
    <fb>34.922499999999999</fb>
    <v>0</v>
  </rv>
  <rv s="0">
    <fb>35.480800000000002</fb>
    <v>0</v>
  </rv>
  <rv s="0">
    <fb>34.8703</fb>
    <v>0</v>
  </rv>
  <rv s="0">
    <fb>16341347</fb>
    <v>23</v>
  </rv>
  <rv s="0">
    <fb>36.334899999999998</fb>
    <v>0</v>
  </rv>
  <rv s="0">
    <fb>35.633400000000002</fb>
    <v>0</v>
  </rv>
  <rv s="0">
    <fb>36.533999999999999</fb>
    <v>0</v>
  </rv>
  <rv s="0">
    <fb>35.6145</fb>
    <v>0</v>
  </rv>
  <rv s="0">
    <fb>22195482</fb>
    <v>23</v>
  </rv>
  <rv s="0">
    <fb>35.936799999999998</fb>
    <v>0</v>
  </rv>
  <rv s="0">
    <fb>37.017400000000002</fb>
    <v>0</v>
  </rv>
  <rv s="0">
    <fb>35.429600000000001</fb>
    <v>0</v>
  </rv>
  <rv s="0">
    <fb>33839412</fb>
    <v>23</v>
  </rv>
  <rv s="0">
    <fb>36.458199999999998</fb>
    <v>0</v>
  </rv>
  <rv s="0">
    <fb>36.543500000000002</fb>
    <v>0</v>
  </rv>
  <rv s="0">
    <fb>35.747199999999999</fb>
    <v>0</v>
  </rv>
  <rv s="0">
    <fb>24849839</fb>
    <v>23</v>
  </rv>
  <rv s="0">
    <fb>36.022100000000002</fb>
    <v>0</v>
  </rv>
  <rv s="0">
    <fb>36.505600000000001</fb>
    <v>0</v>
  </rv>
  <rv s="0">
    <fb>35.415399999999998</fb>
    <v>0</v>
  </rv>
  <rv s="0">
    <fb>27942069</fb>
    <v>23</v>
  </rv>
  <rv s="0">
    <fb>35.680799999999998</fb>
    <v>0</v>
  </rv>
  <rv s="0">
    <fb>35.9649</fb>
    <v>0</v>
  </rv>
  <rv s="0">
    <fb>35.439100000000003</fb>
    <v>0</v>
  </rv>
  <rv s="0">
    <fb>21517923</fb>
    <v>23</v>
  </rv>
  <rv s="0">
    <fb>35.661900000000003</fb>
    <v>0</v>
  </rv>
  <rv s="0">
    <fb>35.642899999999997</fb>
    <v>0</v>
  </rv>
  <rv s="0">
    <fb>35.946300000000001</fb>
    <v>0</v>
  </rv>
  <rv s="0">
    <fb>35.462800000000001</fb>
    <v>0</v>
  </rv>
  <rv s="0">
    <fb>18874290</fb>
    <v>23</v>
  </rv>
  <rv s="0">
    <fb>36.789900000000003</fb>
    <v>0</v>
  </rv>
  <rv s="0">
    <fb>36.837299999999999</fb>
    <v>0</v>
  </rv>
  <rv s="0">
    <fb>36.277999999999999</fb>
    <v>0</v>
  </rv>
  <rv s="0">
    <fb>22715570</fb>
    <v>23</v>
  </rv>
  <rv s="0">
    <fb>36.979500000000002</fb>
    <v>0</v>
  </rv>
  <rv s="0">
    <fb>22749667</fb>
    <v>23</v>
  </rv>
  <rv s="0">
    <fb>36.410800000000002</fb>
    <v>0</v>
  </rv>
  <rv s="0">
    <fb>36.486600000000003</fb>
    <v>0</v>
  </rv>
  <rv s="0">
    <fb>34.969900000000003</fb>
    <v>0</v>
  </rv>
  <rv s="0">
    <fb>31827424</fb>
    <v>23</v>
  </rv>
  <rv s="0">
    <fb>35.282699999999998</fb>
    <v>0</v>
  </rv>
  <rv s="0">
    <fb>35.311100000000003</fb>
    <v>0</v>
  </rv>
  <rv s="0">
    <fb>18842712</fb>
    <v>23</v>
  </rv>
  <rv s="0">
    <fb>36.116900000000001</fb>
    <v>0</v>
  </rv>
  <rv s="0">
    <fb>35.2258</fb>
    <v>0</v>
  </rv>
  <rv s="0">
    <fb>23206878</fb>
    <v>23</v>
  </rv>
  <rv s="0">
    <fb>35.396500000000003</fb>
    <v>0</v>
  </rv>
  <rv s="0">
    <fb>18344693</fb>
    <v>23</v>
  </rv>
  <rv s="0">
    <fb>35.121499999999997</fb>
    <v>0</v>
  </rv>
  <rv s="0">
    <fb>35.368000000000002</fb>
    <v>0</v>
  </rv>
  <rv s="0">
    <fb>35.476999999999997</fb>
    <v>0</v>
  </rv>
  <rv s="0">
    <fb>34.680799999999998</fb>
    <v>0</v>
  </rv>
  <rv s="0">
    <fb>23167203</fb>
    <v>23</v>
  </rv>
  <rv s="0">
    <fb>34.884599999999999</fb>
    <v>0</v>
  </rv>
  <rv s="0">
    <fb>35.984200000000001</fb>
    <v>0</v>
  </rv>
  <rv s="0">
    <fb>34.865600000000001</fb>
    <v>0</v>
  </rv>
  <rv s="0">
    <fb>21216779</fb>
    <v>23</v>
  </rv>
  <rv s="0">
    <fb>35.794600000000003</fb>
    <v>0</v>
  </rv>
  <rv s="0">
    <fb>24011870</fb>
    <v>23</v>
  </rv>
  <rv s="0">
    <fb>36.088500000000003</fb>
    <v>0</v>
  </rv>
  <rv s="0">
    <fb>36.3444</fb>
    <v>0</v>
  </rv>
  <rv s="0">
    <fb>21272103</fb>
    <v>23</v>
  </rv>
  <rv s="0">
    <fb>35.718800000000002</fb>
    <v>0</v>
  </rv>
  <rv s="0">
    <fb>36.0411</fb>
    <v>0</v>
  </rv>
  <rv s="0">
    <fb>18478352</fb>
    <v>23</v>
  </rv>
  <rv s="0">
    <fb>36.2117</fb>
    <v>0</v>
  </rv>
  <rv s="0">
    <fb>35.590800000000002</fb>
    <v>0</v>
  </rv>
  <rv s="0">
    <fb>16607435</fb>
    <v>23</v>
  </rv>
  <rv s="0">
    <fb>35.320599999999999</fb>
    <v>0</v>
  </rv>
  <rv s="0">
    <fb>35.690300000000001</fb>
    <v>0</v>
  </rv>
  <rv s="0">
    <fb>16747793</fb>
    <v>23</v>
  </rv>
  <rv s="0">
    <fb>35.548099999999998</fb>
    <v>0</v>
  </rv>
  <rv s="0">
    <fb>35.178400000000003</fb>
    <v>0</v>
  </rv>
  <rv s="0">
    <fb>35.576599999999999</fb>
    <v>0</v>
  </rv>
  <rv s="0">
    <fb>14890060</fb>
    <v>23</v>
  </rv>
  <rv s="0">
    <fb>35.538600000000002</fb>
    <v>0</v>
  </rv>
  <rv s="0">
    <fb>35.898899999999998</fb>
    <v>0</v>
  </rv>
  <rv s="0">
    <fb>22039746</fb>
    <v>23</v>
  </rv>
  <rv s="0">
    <fb>35.585999999999999</fb>
    <v>0</v>
  </rv>
  <rv s="0">
    <fb>21956865</fb>
    <v>23</v>
  </rv>
  <rv s="0">
    <fb>36.192700000000002</fb>
    <v>0</v>
  </rv>
  <rv s="0">
    <fb>35.870399999999997</fb>
    <v>0</v>
  </rv>
  <rv s="0">
    <fb>21292501</fb>
    <v>23</v>
  </rv>
  <rv s="0">
    <fb>36.429699999999997</fb>
    <v>0</v>
  </rv>
  <rv s="0">
    <fb>40711407</fb>
    <v>23</v>
  </rv>
  <rv s="0">
    <fb>33.652200000000001</fb>
    <v>0</v>
  </rv>
  <rv s="0">
    <fb>33.8703</fb>
    <v>0</v>
  </rv>
  <rv s="0">
    <fb>33.0929</fb>
    <v>0</v>
  </rv>
  <rv s="0">
    <fb>73005888</fb>
    <v>23</v>
  </rv>
  <rv s="0">
    <fb>34.277900000000002</fb>
    <v>0</v>
  </rv>
  <rv s="0">
    <fb>33.415199999999999</fb>
    <v>0</v>
  </rv>
  <rv s="0">
    <fb>40503656</fb>
    <v>23</v>
  </rv>
  <rv s="0">
    <fb>34.4011</fb>
    <v>0</v>
  </rv>
  <rv s="0">
    <fb>34.514899999999997</fb>
    <v>0</v>
  </rv>
  <rv s="0">
    <fb>33.690100000000001</fb>
    <v>0</v>
  </rv>
  <rv s="0">
    <fb>36687730</fb>
    <v>23</v>
  </rv>
  <rv s="0">
    <fb>34.1357</fb>
    <v>0</v>
  </rv>
  <rv s="0">
    <fb>33.841799999999999</fb>
    <v>0</v>
  </rv>
  <rv s="0">
    <fb>25564023</fb>
    <v>23</v>
  </rv>
  <rv s="0">
    <fb>34.116700000000002</fb>
    <v>0</v>
  </rv>
  <rv s="0">
    <fb>34.353700000000003</fb>
    <v>0</v>
  </rv>
  <rv s="0">
    <fb>34.590699999999998</fb>
    <v>0</v>
  </rv>
  <rv s="0">
    <fb>34770734</fb>
    <v>23</v>
  </rv>
  <rv s="0">
    <fb>34.685499999999998</fb>
    <v>0</v>
  </rv>
  <rv s="0">
    <fb>33.936599999999999</fb>
    <v>0</v>
  </rv>
  <rv s="0">
    <fb>34.695</fb>
    <v>0</v>
  </rv>
  <rv s="0">
    <fb>33.822899999999997</fb>
    <v>0</v>
  </rv>
  <rv s="0">
    <fb>28564686</fb>
    <v>23</v>
  </rv>
  <rv s="0">
    <fb>34.751800000000003</fb>
    <v>0</v>
  </rv>
  <rv s="0">
    <fb>34.287399999999998</fb>
    <v>0</v>
  </rv>
  <rv s="0">
    <fb>20527324</fb>
    <v>23</v>
  </rv>
  <rv s="0">
    <fb>34.050400000000003</fb>
    <v>0</v>
  </rv>
  <rv s="0">
    <fb>34.467500000000001</fb>
    <v>0</v>
  </rv>
  <rv s="0">
    <fb>34.552799999999998</fb>
    <v>0</v>
  </rv>
  <rv s="0">
    <fb>34.021900000000002</fb>
    <v>0</v>
  </rv>
  <rv s="0">
    <fb>27957047</fb>
    <v>23</v>
  </rv>
  <rv s="0">
    <fb>31.566700000000001</fb>
    <v>0</v>
  </rv>
  <rv s="0">
    <fb>33.747</fb>
    <v>0</v>
  </rv>
  <rv s="0">
    <fb>31.547799999999999</fb>
    <v>0</v>
  </rv>
  <rv s="0">
    <fb>59710941</fb>
    <v>23</v>
  </rv>
  <rv s="0">
    <fb>31.993300000000001</fb>
    <v>0</v>
  </rv>
  <rv s="0">
    <fb>32.306100000000001</fb>
    <v>0</v>
  </rv>
  <rv s="0">
    <fb>32.329799999999999</fb>
    <v>0</v>
  </rv>
  <rv s="0">
    <fb>31.324999999999999</fb>
    <v>0</v>
  </rv>
  <rv s="0">
    <fb>35927734</fb>
    <v>23</v>
  </rv>
  <rv s="0">
    <fb>31.6236</fb>
    <v>0</v>
  </rv>
  <rv s="0">
    <fb>31.963000000000001</fb>
    <v>0</v>
  </rv>
  <rv s="0">
    <fb>31.0548</fb>
    <v>0</v>
  </rv>
  <rv s="0">
    <fb>34222036</fb>
    <v>23</v>
  </rv>
  <rv s="0">
    <fb>31.6615</fb>
    <v>0</v>
  </rv>
  <rv s="0">
    <fb>32.192399999999999</fb>
    <v>0</v>
  </rv>
  <rv s="0">
    <fb>31.0169</fb>
    <v>0</v>
  </rv>
  <rv s="0">
    <fb>52430899</fb>
    <v>23</v>
  </rv>
  <rv s="0">
    <fb>31.813199999999998</fb>
    <v>0</v>
  </rv>
  <rv s="0">
    <fb>32.0075</fb>
    <v>0</v>
  </rv>
  <rv s="0">
    <fb>31.581</fb>
    <v>0</v>
  </rv>
  <rv s="0">
    <fb>26011398</fb>
    <v>23</v>
  </rv>
  <rv s="0">
    <fb>31.509899999999998</fb>
    <v>0</v>
  </rv>
  <rv s="0">
    <fb>31.5383</fb>
    <v>0</v>
  </rv>
  <rv s="0">
    <fb>31.727900000000002</fb>
    <v>0</v>
  </rv>
  <rv s="0">
    <fb>31.263400000000001</fb>
    <v>0</v>
  </rv>
  <rv s="0">
    <fb>30277565</fb>
    <v>23</v>
  </rv>
  <rv s="0">
    <fb>31.936399999999999</fb>
    <v>0</v>
  </rv>
  <rv s="0">
    <fb>31.983799999999999</fb>
    <v>0</v>
  </rv>
  <rv s="0">
    <fb>31.391400000000001</fb>
    <v>0</v>
  </rv>
  <rv s="0">
    <fb>40940786</fb>
    <v>23</v>
  </rv>
  <rv s="0">
    <fb>31.386600000000001</fb>
    <v>0</v>
  </rv>
  <rv s="0">
    <fb>31.595199999999998</fb>
    <v>0</v>
  </rv>
  <rv s="0">
    <fb>31.196999999999999</fb>
    <v>0</v>
  </rv>
  <rv s="0">
    <fb>22050163</fb>
    <v>23</v>
  </rv>
  <rv s="0">
    <fb>31.064299999999999</fb>
    <v>0</v>
  </rv>
  <rv s="0">
    <fb>31.471900000000002</fb>
    <v>0</v>
  </rv>
  <rv s="0">
    <fb>31.519300000000001</fb>
    <v>0</v>
  </rv>
  <rv s="0">
    <fb>31.035900000000002</fb>
    <v>0</v>
  </rv>
  <rv s="0">
    <fb>35759420</fb>
    <v>23</v>
  </rv>
  <rv s="0">
    <fb>30.514500000000002</fb>
    <v>0</v>
  </rv>
  <rv s="0">
    <fb>31.026399999999999</fb>
    <v>0</v>
  </rv>
  <rv s="0">
    <fb>29091487</fb>
    <v>23</v>
  </rv>
  <rv s="0">
    <fb>30.637699999999999</fb>
    <v>0</v>
  </rv>
  <rv s="0">
    <fb>30.438700000000001</fb>
    <v>0</v>
  </rv>
  <rv s="0">
    <fb>30.694600000000001</fb>
    <v>0</v>
  </rv>
  <rv s="0">
    <fb>30.173200000000001</fb>
    <v>0</v>
  </rv>
  <rv s="0">
    <fb>25969626</fb>
    <v>23</v>
  </rv>
  <rv s="0">
    <fb>30.372299999999999</fb>
    <v>0</v>
  </rv>
  <rv s="0">
    <fb>29.964700000000001</fb>
    <v>0</v>
  </rv>
  <rv s="0">
    <fb>39339403</fb>
    <v>23</v>
  </rv>
  <rv s="0">
    <fb>30.770499999999998</fb>
    <v>0</v>
  </rv>
  <rv s="0">
    <fb>30.524000000000001</fb>
    <v>0</v>
  </rv>
  <rv s="0">
    <fb>22348798</fb>
    <v>23</v>
  </rv>
  <rv s="0">
    <fb>30.998000000000001</fb>
    <v>0</v>
  </rv>
  <rv s="0">
    <fb>30.552399999999999</fb>
    <v>0</v>
  </rv>
  <rv s="0">
    <fb>24019979</fb>
    <v>23</v>
  </rv>
  <rv s="0">
    <fb>32.742199999999997</fb>
    <v>0</v>
  </rv>
  <rv s="0">
    <fb>31.9649</fb>
    <v>0</v>
  </rv>
  <rv s="0">
    <fb>69737244</fb>
    <v>23</v>
  </rv>
  <rv s="0">
    <fb>32.713799999999999</fb>
    <v>0</v>
  </rv>
  <rv s="0">
    <fb>32.817999999999998</fb>
    <v>0</v>
  </rv>
  <rv s="0">
    <fb>33.033200000000001</fb>
    <v>0</v>
  </rv>
  <rv s="0">
    <fb>32.2682</fb>
    <v>0</v>
  </rv>
  <rv s="0">
    <fb>42531504</fb>
    <v>23</v>
  </rv>
  <rv s="0">
    <fb>33.168799999999997</fb>
    <v>0</v>
  </rv>
  <rv s="0">
    <fb>32.590499999999999</fb>
    <v>0</v>
  </rv>
  <rv s="0">
    <fb>25712868</fb>
    <v>23</v>
  </rv>
  <rv s="0">
    <fb>32.258699999999997</fb>
    <v>0</v>
  </rv>
  <rv s="0">
    <fb>32.277700000000003</fb>
    <v>0</v>
  </rv>
  <rv s="0">
    <fb>32.562100000000001</fb>
    <v>0</v>
  </rv>
  <rv s="0">
    <fb>32.187600000000003</fb>
    <v>0</v>
  </rv>
  <rv s="0">
    <fb>23806791</fb>
    <v>23</v>
  </rv>
  <rv s="0">
    <fb>32.239800000000002</fb>
    <v>0</v>
  </rv>
  <rv s="0">
    <fb>32.581000000000003</fb>
    <v>0</v>
  </rv>
  <rv s="0">
    <fb>31.822700000000001</fb>
    <v>0</v>
  </rv>
  <rv s="0">
    <fb>22951909</fb>
    <v>23</v>
  </rv>
  <rv s="0">
    <fb>31.974399999999999</fb>
    <v>0</v>
  </rv>
  <rv s="0">
    <fb>31.3781</fb>
    <v>0</v>
  </rv>
  <rv s="0">
    <fb>19320445</fb>
    <v>23</v>
  </rv>
  <rv s="0">
    <fb>32.069099999999999</fb>
    <v>0</v>
  </rv>
  <rv s="0">
    <fb>31.908000000000001</fb>
    <v>0</v>
  </rv>
  <rv s="0">
    <fb>31.742100000000001</fb>
    <v>0</v>
  </rv>
  <rv s="0">
    <fb>23081521</fb>
    <v>23</v>
  </rv>
  <rv s="0">
    <fb>32.9223</fb>
    <v>0</v>
  </rv>
  <rv s="0">
    <fb>32.723199999999999</fb>
    <v>0</v>
  </rv>
  <rv s="0">
    <fb>53363836</fb>
    <v>23</v>
  </rv>
  <rv s="0">
    <fb>33.396299999999997</fb>
    <v>0</v>
  </rv>
  <rv s="0">
    <fb>33.5764</fb>
    <v>0</v>
  </rv>
  <rv s="0">
    <fb>31170910</fb>
    <v>23</v>
  </rv>
  <rv s="0">
    <fb>34.126199999999997</fb>
    <v>0</v>
  </rv>
  <rv s="0">
    <fb>33.623800000000003</fb>
    <v>0</v>
  </rv>
  <rv s="0">
    <fb>23699084</fb>
    <v>23</v>
  </rv>
  <rv s="0">
    <fb>33.7849</fb>
    <v>0</v>
  </rv>
  <rv s="0">
    <fb>33.42</fb>
    <v>0</v>
  </rv>
  <rv s="0">
    <fb>17306939</fb>
    <v>23</v>
  </rv>
  <rv s="0">
    <fb>33.993499999999997</fb>
    <v>0</v>
  </rv>
  <rv s="0">
    <fb>34.439</fb>
    <v>0</v>
  </rv>
  <rv s="0">
    <fb>33.865499999999997</fb>
    <v>0</v>
  </rv>
  <rv s="0">
    <fb>22075105</fb>
    <v>23</v>
  </rv>
  <rv s="0">
    <fb>34710044</fb>
    <v>23</v>
  </rv>
  <rv s="0">
    <fb>35.1492</fb>
    <v>0</v>
  </rv>
  <rv s="0">
    <fb>34.619100000000003</fb>
    <v>0</v>
  </rv>
  <rv s="0">
    <fb>22319371</fb>
    <v>23</v>
  </rv>
  <rv s="0">
    <fb>36.552999999999997</fb>
    <v>0</v>
  </rv>
  <rv s="0">
    <fb>36.240099999999998</fb>
    <v>0</v>
  </rv>
  <rv s="0">
    <fb>36.714100000000002</fb>
    <v>0</v>
  </rv>
  <rv s="0">
    <fb>35.567100000000003</fb>
    <v>0</v>
  </rv>
  <rv s="0">
    <fb>84993182</fb>
    <v>23</v>
  </rv>
  <rv s="0">
    <fb>37.188099999999999</fb>
    <v>0</v>
  </rv>
  <rv s="0">
    <fb>37.368200000000002</fb>
    <v>0</v>
  </rv>
  <rv s="0">
    <fb>56388541</fb>
    <v>23</v>
  </rv>
  <rv s="0">
    <fb>35.699800000000003</fb>
    <v>0</v>
  </rv>
  <rv s="0">
    <fb>36.164299999999997</fb>
    <v>0</v>
  </rv>
  <rv s="0">
    <fb>35.382199999999997</fb>
    <v>0</v>
  </rv>
  <rv s="0">
    <fb>31299195</fb>
    <v>23</v>
  </rv>
  <rv s="0">
    <fb>35.7851</fb>
    <v>0</v>
  </rv>
  <rv s="0">
    <fb>35.292200000000001</fb>
    <v>0</v>
  </rv>
  <rv s="0">
    <fb>24343130</fb>
    <v>23</v>
  </rv>
  <rv s="0">
    <fb>36.988999999999997</fb>
    <v>0</v>
  </rv>
  <rv s="0">
    <fb>37.287599999999998</fb>
    <v>0</v>
  </rv>
  <rv s="0">
    <fb>36.079000000000001</fb>
    <v>0</v>
  </rv>
  <rv s="0">
    <fb>53504653</fb>
    <v>23</v>
  </rv>
  <rv s="0">
    <fb>37.216500000000003</fb>
    <v>0</v>
  </rv>
  <rv s="0">
    <fb>37.396599999999999</fb>
    <v>0</v>
  </rv>
  <rv s="0">
    <fb>36.448700000000002</fb>
    <v>0</v>
  </rv>
  <rv s="0">
    <fb>34877453</fb>
    <v>23</v>
  </rv>
  <rv s="0">
    <fb>36.723599999999998</fb>
    <v>0</v>
  </rv>
  <rv s="0">
    <fb>36.287500000000001</fb>
    <v>0</v>
  </rv>
  <rv s="0">
    <fb>36.913200000000003</fb>
    <v>0</v>
  </rv>
  <rv s="0">
    <fb>36.212499999999999</fb>
    <v>0</v>
  </rv>
  <rv s="0">
    <fb>30444664</fb>
    <v>23</v>
  </rv>
  <rv s="0">
    <fb>36.4771</fb>
    <v>0</v>
  </rv>
  <rv s="0">
    <fb>35.889400000000002</fb>
    <v>0</v>
  </rv>
  <rv s="0">
    <fb>26751294</fb>
    <v>23</v>
  </rv>
  <rv s="0">
    <fb>36.353900000000003</fb>
    <v>0</v>
  </rv>
  <rv s="0">
    <fb>36.600299999999997</fb>
    <v>0</v>
  </rv>
  <rv s="0">
    <fb>36.6477</fb>
    <v>0</v>
  </rv>
  <rv s="0">
    <fb>36.225900000000003</fb>
    <v>0</v>
  </rv>
  <rv s="0">
    <fb>29446336</fb>
    <v>23</v>
  </rv>
  <rv s="0">
    <fb>36.391800000000003</fb>
    <v>0</v>
  </rv>
  <rv s="0">
    <fb>36.316000000000003</fb>
    <v>0</v>
  </rv>
  <rv s="0">
    <fb>22720962</fb>
    <v>23</v>
  </rv>
  <rv s="0">
    <fb>36.467599999999997</fb>
    <v>0</v>
  </rv>
  <rv s="0">
    <fb>36.524500000000003</fb>
    <v>0</v>
  </rv>
  <rv s="0">
    <fb>23344231</fb>
    <v>23</v>
  </rv>
  <rv s="0">
    <fb>36.752000000000002</fb>
    <v>0</v>
  </rv>
  <rv s="0">
    <fb>37.064799999999998</fb>
    <v>0</v>
  </rv>
  <rv s="0">
    <fb>36.165199999999999</fb>
    <v>0</v>
  </rv>
  <rv s="0">
    <fb>19586901</fb>
    <v>23</v>
  </rv>
  <rv s="0">
    <fb>36.3065</fb>
    <v>0</v>
  </rv>
  <rv s="0">
    <fb>36.6051</fb>
    <v>0</v>
  </rv>
  <rv s="0">
    <fb>36.1738</fb>
    <v>0</v>
  </rv>
  <rv s="0">
    <fb>21845078</fb>
    <v>23</v>
  </rv>
  <rv s="0">
    <fb>18774743</fb>
    <v>23</v>
  </rv>
  <rv s="0">
    <fb>35.823</fb>
    <v>0</v>
  </rv>
  <rv s="0">
    <fb>36.571899999999999</fb>
    <v>0</v>
  </rv>
  <rv s="0">
    <fb>35.713999999999999</fb>
    <v>0</v>
  </rv>
  <rv s="0">
    <fb>20185119</fb>
    <v>23</v>
  </rv>
  <rv s="0">
    <fb>35.860900000000001</fb>
    <v>0</v>
  </rv>
  <rv s="0">
    <fb>18736737</fb>
    <v>23</v>
  </rv>
  <rv s="0">
    <fb>35.908299999999997</fb>
    <v>0</v>
  </rv>
  <rv s="0">
    <fb>14522944</fb>
    <v>23</v>
  </rv>
  <rv s="0">
    <fb>36.031599999999997</fb>
    <v>0</v>
  </rv>
  <rv s="0">
    <fb>12204602</fb>
    <v>23</v>
  </rv>
  <rv s="0">
    <fb>36.06</fb>
    <v>0</v>
  </rv>
  <rv s="0">
    <fb>35.97</fb>
    <v>0</v>
  </rv>
  <rv s="0">
    <fb>16497742</fb>
    <v>23</v>
  </rv>
  <rv s="0">
    <fb>10148636</fb>
    <v>23</v>
  </rv>
  <rv s="0">
    <fb>36.596699999999998</fb>
    <v>0</v>
  </rv>
  <rv s="0">
    <fb>14855307</fb>
    <v>23</v>
  </rv>
  <rv s="0">
    <fb>36.145400000000002</fb>
    <v>0</v>
  </rv>
  <rv s="0">
    <fb>20719047</fb>
    <v>23</v>
  </rv>
  <rv s="0">
    <fb>36.884700000000002</fb>
    <v>0</v>
  </rv>
  <rv s="0">
    <fb>24056141</fb>
    <v>23</v>
  </rv>
  <rv s="0">
    <fb>36.818399999999997</fb>
    <v>0</v>
  </rv>
  <rv s="0">
    <fb>37.008000000000003</fb>
    <v>0</v>
  </rv>
  <rv s="0">
    <fb>23730486</fb>
    <v>23</v>
  </rv>
  <rv s="0">
    <fb>24721937</fb>
    <v>23</v>
  </rv>
  <rv s="0">
    <fb>22734690</fb>
    <v>23</v>
  </rv>
  <rv s="0">
    <fb>20638800</fb>
    <v>23</v>
  </rv>
  <rv s="0">
    <fb>30732519</fb>
    <v>23</v>
  </rv>
  <rv s="0">
    <fb>28364499</fb>
    <v>23</v>
  </rv>
  <rv s="0">
    <fb>34.9604</fb>
    <v>0</v>
  </rv>
  <rv s="0">
    <fb>34005062</fb>
    <v>23</v>
  </rv>
  <rv s="0">
    <fb>35.2637</fb>
    <v>0</v>
  </rv>
  <rv s="0">
    <fb>34.856000000000002</fb>
    <v>0</v>
  </rv>
  <rv s="0">
    <fb>27323811</fb>
    <v>23</v>
  </rv>
  <rv s="0">
    <fb>35.424900000000001</fb>
    <v>0</v>
  </rv>
  <rv s="0">
    <fb>34.220999999999997</fb>
    <v>0</v>
  </rv>
  <rv s="0">
    <fb>33382896</fb>
    <v>23</v>
  </rv>
  <rv s="0">
    <fb>34.003</fb>
    <v>0</v>
  </rv>
  <rv s="0">
    <fb>24380758</fb>
    <v>23</v>
  </rv>
  <rv s="0">
    <fb>34.628599999999999</fb>
    <v>0</v>
  </rv>
  <rv s="0">
    <fb>34.7044</fb>
    <v>0</v>
  </rv>
  <rv s="0">
    <fb>25155358</fb>
    <v>23</v>
  </rv>
  <rv s="0">
    <fb>34.742400000000004</fb>
    <v>0</v>
  </rv>
  <rv s="0">
    <fb>34.258899999999997</fb>
    <v>0</v>
  </rv>
  <rv s="0">
    <fb>25822027</fb>
    <v>23</v>
  </rv>
  <rv s="0">
    <fb>34.315800000000003</fb>
    <v>0</v>
  </rv>
  <rv s="0">
    <fb>33.731000000000002</fb>
    <v>0</v>
  </rv>
  <rv s="0">
    <fb>20370210</fb>
    <v>23</v>
  </rv>
  <rv s="0">
    <fb>34.192599999999999</fb>
    <v>0</v>
  </rv>
  <rv s="0">
    <fb>33.8797</fb>
    <v>0</v>
  </rv>
  <rv s="0">
    <fb>33.604799999999997</fb>
    <v>0</v>
  </rv>
  <rv s="0">
    <fb>22521584</fb>
    <v>23</v>
  </rv>
  <rv s="0">
    <fb>35.083599999999997</fb>
    <v>0</v>
  </rv>
  <rv s="0">
    <fb>35.584499999999998</fb>
    <v>0</v>
  </rv>
  <rv s="0">
    <fb>27799248</fb>
    <v>23</v>
  </rv>
  <rv s="0">
    <fb>35.254300000000001</fb>
    <v>0</v>
  </rv>
  <rv s="0">
    <fb>35.405900000000003</fb>
    <v>0</v>
  </rv>
  <rv s="0">
    <fb>34.893999999999998</fb>
    <v>0</v>
  </rv>
  <rv s="0">
    <fb>20669793</fb>
    <v>23</v>
  </rv>
  <rv s="0">
    <fb>35.339599999999997</fb>
    <v>0</v>
  </rv>
  <rv s="0">
    <fb>34.808700000000002</fb>
    <v>0</v>
  </rv>
  <rv s="0">
    <fb>20864083</fb>
    <v>23</v>
  </rv>
  <rv s="0">
    <fb>34.903500000000001</fb>
    <v>0</v>
  </rv>
  <rv s="0">
    <fb>16625149</fb>
    <v>23</v>
  </rv>
  <rv s="0">
    <fb>34.666499999999999</fb>
    <v>0</v>
  </rv>
  <rv s="0">
    <fb>29625063</fb>
    <v>23</v>
  </rv>
  <rv s="0">
    <fb>34.145200000000003</fb>
    <v>0</v>
  </rv>
  <rv s="0">
    <fb>34.476900000000001</fb>
    <v>0</v>
  </rv>
  <rv s="0">
    <fb>34.581200000000003</fb>
    <v>0</v>
  </rv>
  <rv s="0">
    <fb>33.533700000000003</fb>
    <v>0</v>
  </rv>
  <rv s="0">
    <fb>24909369</fb>
    <v>23</v>
  </rv>
  <rv s="0">
    <fb>33.946100000000001</fb>
    <v>0</v>
  </rv>
  <rv s="0">
    <fb>21085673</fb>
    <v>23</v>
  </rv>
  <rv s="0">
    <fb>34.448500000000003</fb>
    <v>0</v>
  </rv>
  <rv s="0">
    <fb>34.484400000000001</fb>
    <v>0</v>
  </rv>
  <rv s="0">
    <fb>34.093000000000004</fb>
    <v>0</v>
  </rv>
  <rv s="0">
    <fb>21892999</fb>
    <v>23</v>
  </rv>
  <rv s="0">
    <fb>34.078800000000001</fb>
    <v>0</v>
  </rv>
  <rv s="0">
    <fb>34.164099999999998</fb>
    <v>0</v>
  </rv>
  <rv s="0">
    <fb>19759520</fb>
    <v>23</v>
  </rv>
  <rv s="0">
    <fb>34.1736</fb>
    <v>0</v>
  </rv>
  <rv s="0">
    <fb>34.2684</fb>
    <v>0</v>
  </rv>
  <rv s="0">
    <fb>33.671199999999999</fb>
    <v>0</v>
  </rv>
  <rv s="0">
    <fb>13473908</fb>
    <v>23</v>
  </rv>
  <rv s="0">
    <fb>34.495899999999999</fb>
    <v>0</v>
  </rv>
  <rv s="0">
    <fb>34.671300000000002</fb>
    <v>0</v>
  </rv>
  <rv s="0">
    <fb>14043715</fb>
    <v>23</v>
  </rv>
  <rv s="0">
    <fb>34.533799999999999</fb>
    <v>0</v>
  </rv>
  <rv s="0">
    <fb>34.638100000000001</fb>
    <v>0</v>
  </rv>
  <rv s="0">
    <fb>34.159399999999998</fb>
    <v>0</v>
  </rv>
  <rv s="0">
    <fb>12814017</fb>
    <v>23</v>
  </rv>
  <rv s="0">
    <fb>34.7898</fb>
    <v>0</v>
  </rv>
  <rv s="0">
    <fb>34.382100000000001</fb>
    <v>0</v>
  </rv>
  <rv s="0">
    <fb>35.035299999999999</fb>
    <v>0</v>
  </rv>
  <rv s="0">
    <fb>21307113</fb>
    <v>23</v>
  </rv>
  <rv s="0">
    <fb>35.159500000000001</fb>
    <v>0</v>
  </rv>
  <rv s="0">
    <fb>34.280500000000004</fb>
    <v>0</v>
  </rv>
  <rv s="0">
    <fb>21257508</fb>
    <v>23</v>
  </rv>
  <rv s="0">
    <fb>34.154600000000002</fb>
    <v>0</v>
  </rv>
  <rv s="0">
    <fb>20327425</fb>
    <v>23</v>
  </rv>
  <rv s="0">
    <fb>34.837200000000003</fb>
    <v>0</v>
  </rv>
  <rv s="0">
    <fb>18302019</fb>
    <v>23</v>
  </rv>
  <rv s="0">
    <fb>35.102600000000002</fb>
    <v>0</v>
  </rv>
  <rv s="0">
    <fb>34.211500000000001</fb>
    <v>0</v>
  </rv>
  <rv s="0">
    <fb>23773920</fb>
    <v>23</v>
  </rv>
  <rv s="0">
    <fb>34.5717</fb>
    <v>0</v>
  </rv>
  <rv s="0">
    <fb>20870918</fb>
    <v>23</v>
  </rv>
  <rv s="0">
    <fb>35.244799999999998</fb>
    <v>0</v>
  </rv>
  <rv s="0">
    <fb>16789640</fb>
    <v>23</v>
  </rv>
  <rv s="0">
    <fb>34.875100000000003</fb>
    <v>0</v>
  </rv>
  <rv s="0">
    <fb>34.912999999999997</fb>
    <v>0</v>
  </rv>
  <rv s="0">
    <fb>35.185400000000001</fb>
    <v>0</v>
  </rv>
  <rv s="0">
    <fb>22377036</fb>
    <v>23</v>
  </rv>
  <rv s="0">
    <fb>34.567</fb>
    <v>0</v>
  </rv>
  <rv s="0">
    <fb>18375310</fb>
    <v>23</v>
  </rv>
  <rv s="0">
    <fb>35.192599999999999</fb>
    <v>0</v>
  </rv>
  <rv s="0">
    <fb>20427216</fb>
    <v>23</v>
  </rv>
  <rv s="0">
    <fb>34.941400000000002</fb>
    <v>0</v>
  </rv>
  <rv s="0">
    <fb>20937916</fb>
    <v>23</v>
  </rv>
  <rv s="0">
    <fb>34.8277</fb>
    <v>0</v>
  </rv>
  <rv s="0">
    <fb>15231506</fb>
    <v>23</v>
  </rv>
  <rv s="0">
    <fb>35.0931</fb>
    <v>0</v>
  </rv>
  <rv s="0">
    <fb>40435809</fb>
    <v>23</v>
  </rv>
  <rv s="0">
    <fb>35.832500000000003</fb>
    <v>0</v>
  </rv>
  <rv s="0">
    <fb>36.420200000000001</fb>
    <v>0</v>
  </rv>
  <rv s="0">
    <fb>36.825899999999997</fb>
    <v>0</v>
  </rv>
  <rv s="0">
    <fb>30194417</fb>
    <v>23</v>
  </rv>
  <rv s="0">
    <fb>21201912</fb>
    <v>23</v>
  </rv>
  <rv s="0">
    <fb>35.15</fb>
    <v>0</v>
  </rv>
  <rv s="0">
    <fb>35.410699999999999</fb>
    <v>0</v>
  </rv>
  <rv s="0">
    <fb>35.131</fb>
    <v>0</v>
  </rv>
  <rv s="0">
    <fb>17948065</fb>
    <v>23</v>
  </rv>
  <rv s="0">
    <fb>35.4818</fb>
    <v>0</v>
  </rv>
  <rv s="0">
    <fb>18257717</fb>
    <v>23</v>
  </rv>
  <rv s="0">
    <fb>36.292299999999997</fb>
    <v>0</v>
  </rv>
  <rv s="0">
    <fb>35.687899999999999</fb>
    <v>0</v>
  </rv>
  <rv s="0">
    <fb>28921344</fb>
    <v>23</v>
  </rv>
  <rv s="0">
    <fb>35.529200000000003</fb>
    <v>0</v>
  </rv>
  <rv s="0">
    <fb>32052303</fb>
    <v>23</v>
  </rv>
  <rv s="0">
    <fb>34.950899999999997</fb>
    <v>0</v>
  </rv>
  <rv s="0">
    <fb>34963528</fb>
    <v>23</v>
  </rv>
  <rv s="0">
    <fb>35.197400000000002</fb>
    <v>0</v>
  </rv>
  <rv s="0">
    <fb>33.4816</fb>
    <v>0</v>
  </rv>
  <rv s="0">
    <fb>32122867</fb>
    <v>23</v>
  </rv>
  <rv s="0">
    <fb>33.4437</fb>
    <v>0</v>
  </rv>
  <rv s="0">
    <fb>33.633299999999998</fb>
    <v>0</v>
  </rv>
  <rv s="0">
    <fb>26134103</fb>
    <v>23</v>
  </rv>
  <rv s="0">
    <fb>33.405799999999999</fb>
    <v>0</v>
  </rv>
  <rv s="0">
    <fb>33.685400000000001</fb>
    <v>0</v>
  </rv>
  <rv s="0">
    <fb>33.026600000000002</fb>
    <v>0</v>
  </rv>
  <rv s="0">
    <fb>24238178</fb>
    <v>23</v>
  </rv>
  <rv s="0">
    <fb>20238886</fb>
    <v>23</v>
  </rv>
  <rv s="0">
    <fb>34.3063</fb>
    <v>0</v>
  </rv>
  <rv s="0">
    <fb>34.713900000000002</fb>
    <v>0</v>
  </rv>
  <rv s="0">
    <fb>20094513</fb>
    <v>23</v>
  </rv>
  <rv s="0">
    <fb>35.387</fb>
    <v>0</v>
  </rv>
  <rv s="0">
    <fb>38567501</fb>
    <v>23</v>
  </rv>
  <rv s="0">
    <fb>32095735</fb>
    <v>23</v>
  </rv>
  <rv s="0">
    <fb>22584341</fb>
    <v>23</v>
  </rv>
  <rv s="0">
    <fb>37.159599999999998</fb>
    <v>0</v>
  </rv>
  <rv s="0">
    <fb>39.681199999999997</fb>
    <v>0</v>
  </rv>
  <rv s="0">
    <fb>39.804400000000001</fb>
    <v>0</v>
  </rv>
  <rv s="0">
    <fb>218362348</fb>
    <v>23</v>
  </rv>
  <rv s="0">
    <fb>38.3446</fb>
    <v>0</v>
  </rv>
  <rv s="0">
    <fb>38.429900000000004</fb>
    <v>0</v>
  </rv>
  <rv s="0">
    <fb>75988336</fb>
    <v>23</v>
  </rv>
  <rv s="0">
    <fb>38.107599999999998</fb>
    <v>0</v>
  </rv>
  <rv s="0">
    <fb>35.927300000000002</fb>
    <v>0</v>
  </rv>
  <rv s="0">
    <fb>55689068</fb>
    <v>23</v>
  </rv>
  <rv s="0">
    <fb>44195073</fb>
    <v>23</v>
  </rv>
  <rv s="0">
    <fb>36.6098</fb>
    <v>0</v>
  </rv>
  <rv s="0">
    <fb>36.643000000000001</fb>
    <v>0</v>
  </rv>
  <rv s="0">
    <fb>35.7425</fb>
    <v>0</v>
  </rv>
  <rv s="0">
    <fb>37224215</fb>
    <v>23</v>
  </rv>
  <rv s="0">
    <fb>34.932000000000002</fb>
    <v>0</v>
  </rv>
  <rv s="0">
    <fb>70744351</fb>
    <v>23</v>
  </rv>
  <rv s="0">
    <fb>36.04</fb>
    <v>0</v>
  </rv>
  <rv s="0">
    <fb>36.488799999999998</fb>
    <v>0</v>
  </rv>
  <rv s="0">
    <fb>36.5</fb>
    <v>0</v>
  </rv>
  <rv s="0">
    <fb>35.82</fb>
    <v>0</v>
  </rv>
  <rv s="0">
    <fb>46984500</fb>
    <v>23</v>
  </rv>
  <rv s="0">
    <fb>36.32</fb>
    <v>0</v>
  </rv>
  <rv s="0">
    <fb>36.93</fb>
    <v>0</v>
  </rv>
  <rv s="0">
    <fb>37.42</fb>
    <v>0</v>
  </rv>
  <rv s="0">
    <fb>36.299999999999997</fb>
    <v>0</v>
  </rv>
  <rv s="0">
    <fb>62549749</fb>
    <v>23</v>
  </rv>
  <rv s="0">
    <fb>36.19</fb>
    <v>0</v>
  </rv>
  <rv s="0">
    <fb>36.6</fb>
    <v>0</v>
  </rv>
  <rv s="0">
    <fb>36.630000000000003</fb>
    <v>0</v>
  </rv>
  <rv s="0">
    <fb>35.86</fb>
    <v>0</v>
  </rv>
  <rv s="0">
    <fb>42491391</fb>
    <v>23</v>
  </rv>
  <rv s="0">
    <fb>36.700000000000003</fb>
    <v>0</v>
  </rv>
  <rv s="0">
    <fb>37.31</fb>
    <v>0</v>
  </rv>
  <rv s="0">
    <fb>36.44</fb>
    <v>0</v>
  </rv>
  <rv s="0">
    <fb>59224915</fb>
    <v>23</v>
  </rv>
  <rv s="0">
    <fb>36.520000000000003</fb>
    <v>0</v>
  </rv>
  <rv s="0">
    <fb>37.03</fb>
    <v>0</v>
  </rv>
  <rv s="0">
    <fb>37.090000000000003</fb>
    <v>0</v>
  </rv>
  <rv s="0">
    <fb>36.21</fb>
    <v>0</v>
  </rv>
  <rv s="0">
    <fb>43673118</fb>
    <v>23</v>
  </rv>
  <rv s="0">
    <fb>36.130000000000003</fb>
    <v>0</v>
  </rv>
  <rv s="0">
    <fb>36.74</fb>
    <v>0</v>
  </rv>
  <rv s="0">
    <fb>36.020000000000003</fb>
    <v>0</v>
  </rv>
  <rv s="0">
    <fb>42101598</fb>
    <v>23</v>
  </rv>
  <rv s="0">
    <fb>36.53</fb>
    <v>0</v>
  </rv>
  <rv s="0">
    <fb>36.56</fb>
    <v>0</v>
  </rv>
  <rv s="0">
    <fb>36.24</fb>
    <v>0</v>
  </rv>
  <rv s="0">
    <fb>26955795</fb>
    <v>23</v>
  </rv>
  <rv s="0">
    <fb>37.229999999999997</fb>
    <v>0</v>
  </rv>
  <rv s="0">
    <fb>36.78</fb>
    <v>0</v>
  </rv>
  <rv s="0">
    <fb>37.26</fb>
    <v>0</v>
  </rv>
  <rv s="0">
    <fb>25247505</fb>
    <v>23</v>
  </rv>
  <rv s="0">
    <fb>38.31</fb>
    <v>0</v>
  </rv>
  <rv s="0">
    <fb>37.950000000000003</fb>
    <v>0</v>
  </rv>
  <rv s="0">
    <fb>38.799999999999997</fb>
    <v>0</v>
  </rv>
  <rv s="0">
    <fb>37.6</fb>
    <v>0</v>
  </rv>
  <rv s="0">
    <fb>64345698</fb>
    <v>23</v>
  </rv>
  <rv s="0">
    <fb>39.409999999999997</fb>
    <v>0</v>
  </rv>
  <rv s="0">
    <fb>39.4</fb>
    <v>0</v>
  </rv>
  <rv s="0">
    <fb>40.5</fb>
    <v>0</v>
  </rv>
  <rv s="0">
    <fb>72660817</fb>
    <v>23</v>
  </rv>
  <rv s="0">
    <fb>40.799999999999997</fb>
    <v>0</v>
  </rv>
  <rv s="0">
    <fb>40.47</fb>
    <v>0</v>
  </rv>
  <rv s="0">
    <fb>41.41</fb>
    <v>0</v>
  </rv>
  <rv s="0">
    <fb>40.299999999999997</fb>
    <v>0</v>
  </rv>
  <rv s="0">
    <fb>83050416</fb>
    <v>23</v>
  </rv>
  <rv s="0">
    <fb>40.090000000000003</fb>
    <v>0</v>
  </rv>
  <rv s="0">
    <fb>40.98</fb>
    <v>0</v>
  </rv>
  <rv s="0">
    <fb>41.03</fb>
    <v>0</v>
  </rv>
  <rv s="0">
    <fb>39.520000000000003</fb>
    <v>0</v>
  </rv>
  <rv s="0">
    <fb>68570055</fb>
    <v>23</v>
  </rv>
  <rv s="0">
    <fb>40.340000000000003</fb>
    <v>0</v>
  </rv>
  <rv s="0">
    <fb>39.89</fb>
    <v>0</v>
  </rv>
  <rv s="0">
    <fb>40.450000000000003</fb>
    <v>0</v>
  </rv>
  <rv s="0">
    <fb>34841821</fb>
    <v>23</v>
  </rv>
  <rv s="0">
    <fb>41.25</fb>
    <v>0</v>
  </rv>
  <rv s="0">
    <fb>40.659999999999997</fb>
    <v>0</v>
  </rv>
  <rv s="0">
    <fb>41.4</fb>
    <v>0</v>
  </rv>
  <rv s="0">
    <fb>40.369999999999997</fb>
    <v>0</v>
  </rv>
  <rv s="0">
    <fb>48253744</fb>
    <v>23</v>
  </rv>
  <rv s="0">
    <fb>42.56</fb>
    <v>0</v>
  </rv>
  <rv s="0">
    <fb>42.77</fb>
    <v>0</v>
  </rv>
  <rv s="0">
    <fb>41.35</fb>
    <v>0</v>
  </rv>
  <rv s="0">
    <fb>87039307</fb>
    <v>23</v>
  </rv>
  <rv s="0">
    <fb>41.85</fb>
    <v>0</v>
  </rv>
  <rv s="0">
    <fb>43.07</fb>
    <v>0</v>
  </rv>
  <rv s="0">
    <fb>43.079700000000003</fb>
    <v>0</v>
  </rv>
  <rv s="0">
    <fb>41.13</fb>
    <v>0</v>
  </rv>
  <rv s="0">
    <fb>85002029</fb>
    <v>23</v>
  </rv>
  <rv s="0">
    <fb>41.73</fb>
    <v>0</v>
  </rv>
  <rv s="0">
    <fb>41.82</fb>
    <v>0</v>
  </rv>
  <rv s="0">
    <fb>42.22</fb>
    <v>0</v>
  </rv>
  <rv s="0">
    <fb>41.445</fb>
    <v>0</v>
  </rv>
  <rv s="0">
    <fb>52140090</fb>
    <v>23</v>
  </rv>
  <rv s="0">
    <fb>41.12</fb>
    <v>0</v>
  </rv>
  <rv s="0">
    <fb>41.97</fb>
    <v>0</v>
  </rv>
  <rv s="0">
    <fb>42.07</fb>
    <v>0</v>
  </rv>
  <rv s="0">
    <fb>40.69</fb>
    <v>0</v>
  </rv>
  <rv s="0">
    <fb>59868471</fb>
    <v>23</v>
  </rv>
  <rv s="0">
    <fb>39.21</fb>
    <v>0</v>
  </rv>
  <rv s="0">
    <fb>41.62</fb>
    <v>0</v>
  </rv>
  <rv s="0">
    <fb>41.66</fb>
    <v>0</v>
  </rv>
  <rv s="0">
    <fb>39.07</fb>
    <v>0</v>
  </rv>
  <rv s="0">
    <fb>93962923</fb>
    <v>23</v>
  </rv>
  <rv s="0">
    <fb>39.06</fb>
    <v>0</v>
  </rv>
  <rv s="0">
    <fb>39.18</fb>
    <v>0</v>
  </rv>
  <rv s="0">
    <fb>38.21</fb>
    <v>0</v>
  </rv>
  <rv s="0">
    <fb>66003269</fb>
    <v>23</v>
  </rv>
  <rv s="0">
    <fb>37.840000000000003</fb>
    <v>0</v>
  </rv>
  <rv s="0">
    <fb>38.18</fb>
    <v>0</v>
  </rv>
  <rv s="0">
    <fb>38.47</fb>
    <v>0</v>
  </rv>
  <rv s="0">
    <fb>37.74</fb>
    <v>0</v>
  </rv>
  <rv s="0">
    <fb>55150054</fb>
    <v>23</v>
  </rv>
  <rv s="0">
    <fb>38.03</fb>
    <v>0</v>
  </rv>
  <rv s="0">
    <fb>37.83</fb>
    <v>0</v>
  </rv>
  <rv s="0">
    <fb>38.119999999999997</fb>
    <v>0</v>
  </rv>
  <rv s="0">
    <fb>50706785</fb>
    <v>23</v>
  </rv>
  <rv s="0">
    <fb>37.68</fb>
    <v>0</v>
  </rv>
  <rv s="0">
    <fb>37.99</fb>
    <v>0</v>
  </rv>
  <rv s="0">
    <fb>38.090000000000003</fb>
    <v>0</v>
  </rv>
  <rv s="0">
    <fb>37.5</fb>
    <v>0</v>
  </rv>
  <rv s="0">
    <fb>58014026</fb>
    <v>23</v>
  </rv>
  <rv s="0">
    <fb>37.380000000000003</fb>
    <v>0</v>
  </rv>
  <rv s="0">
    <fb>37.28</fb>
    <v>0</v>
  </rv>
  <rv s="0">
    <fb>37.4</fb>
    <v>0</v>
  </rv>
  <rv s="0">
    <fb>36.909999999999997</fb>
    <v>0</v>
  </rv>
  <rv s="0">
    <fb>40891838</fb>
    <v>23</v>
  </rv>
  <rv s="0">
    <fb>37.21</fb>
    <v>0</v>
  </rv>
  <rv s="0">
    <fb>37.33</fb>
    <v>0</v>
  </rv>
  <rv s="0">
    <fb>36.604999999999997</fb>
    <v>0</v>
  </rv>
  <rv s="0">
    <fb>32929399</fb>
    <v>23</v>
  </rv>
  <rv s="0">
    <fb>37.44</fb>
    <v>0</v>
  </rv>
  <rv s="0">
    <fb>37.01</fb>
    <v>0</v>
  </rv>
  <rv s="0">
    <fb>37.65</fb>
    <v>0</v>
  </rv>
  <rv s="0">
    <fb>36.880000000000003</fb>
    <v>0</v>
  </rv>
  <rv s="0">
    <fb>33626803</fb>
    <v>23</v>
  </rv>
  <rv s="0">
    <fb>37.270000000000003</fb>
    <v>0</v>
  </rv>
  <rv s="0">
    <fb>37.57</fb>
    <v>0</v>
  </rv>
  <rv s="0">
    <fb>37.18</fb>
    <v>0</v>
  </rv>
  <rv s="0">
    <fb>14790136</fb>
    <v>23</v>
  </rv>
  <rv s="0">
    <fb>36.82</fb>
    <v>0</v>
  </rv>
  <rv s="0">
    <fb>37.36</fb>
    <v>0</v>
  </rv>
  <rv s="0">
    <fb>37.58</fb>
    <v>0</v>
  </rv>
  <rv s="0">
    <fb>36.68</fb>
    <v>0</v>
  </rv>
  <rv s="0">
    <fb>26782765</fb>
    <v>23</v>
  </rv>
  <rv s="0">
    <fb>37.049999999999997</fb>
    <v>0</v>
  </rv>
  <rv s="0">
    <fb>36.9</fb>
    <v>0</v>
  </rv>
  <rv s="0">
    <fb>37.200000000000003</fb>
    <v>0</v>
  </rv>
  <rv s="0">
    <fb>36.79</fb>
    <v>0</v>
  </rv>
  <rv s="0">
    <fb>23152070</fb>
    <v>23</v>
  </rv>
  <rv s="0">
    <fb>37.24</fb>
    <v>0</v>
  </rv>
  <rv s="0">
    <fb>24058357</fb>
    <v>23</v>
  </rv>
  <rv s="0">
    <fb>36.81</fb>
    <v>0</v>
  </rv>
  <rv s="0">
    <fb>36.659999999999997</fb>
    <v>0</v>
  </rv>
  <rv s="0">
    <fb>36.92</fb>
    <v>0</v>
  </rv>
  <rv s="0">
    <fb>36.29</fb>
    <v>0</v>
  </rv>
  <rv s="0">
    <fb>30118210</fb>
    <v>23</v>
  </rv>
  <rv s="0">
    <fb>36.869999999999997</fb>
    <v>0</v>
  </rv>
  <rv s="0">
    <fb>36.94</fb>
    <v>0</v>
  </rv>
  <rv s="0">
    <fb>36.270000000000003</fb>
    <v>0</v>
  </rv>
  <rv s="0">
    <fb>32975676</fb>
    <v>23</v>
  </rv>
  <rv s="0">
    <fb>37.19</fb>
    <v>0</v>
  </rv>
  <rv s="0">
    <fb>36.72</fb>
    <v>0</v>
  </rv>
  <rv s="0">
    <fb>37.369999999999997</fb>
    <v>0</v>
  </rv>
  <rv s="0">
    <fb>29909381</fb>
    <v>23</v>
  </rv>
  <rv s="0">
    <fb>36.83</fb>
    <v>0</v>
  </rv>
  <rv s="0">
    <fb>37.479999999999997</fb>
    <v>0</v>
  </rv>
  <rv s="0">
    <fb>36.770000000000003</fb>
    <v>0</v>
  </rv>
  <rv s="0">
    <fb>34115393</fb>
    <v>23</v>
  </rv>
  <rv s="0">
    <fb>37.06</fb>
    <v>0</v>
  </rv>
  <rv s="0">
    <fb>37.04</fb>
    <v>0</v>
  </rv>
  <rv s="0">
    <fb>37.15</fb>
    <v>0</v>
  </rv>
  <rv s="0">
    <fb>36.67</fb>
    <v>0</v>
  </rv>
  <rv s="0">
    <fb>27417400</fb>
    <v>23</v>
  </rv>
  <rv s="0">
    <fb>37.130000000000003</fb>
    <v>0</v>
  </rv>
  <rv s="0">
    <fb>37.159999999999997</fb>
    <v>0</v>
  </rv>
  <rv s="0">
    <fb>37.524999999999999</fb>
    <v>0</v>
  </rv>
  <rv s="0">
    <fb>33256013</fb>
    <v>23</v>
  </rv>
  <rv s="0">
    <fb>37.770000000000003</fb>
    <v>0</v>
  </rv>
  <rv s="0">
    <fb>37.22</fb>
    <v>0</v>
  </rv>
  <rv s="0">
    <fb>37.145000000000003</fb>
    <v>0</v>
  </rv>
  <rv s="0">
    <fb>47326586</fb>
    <v>23</v>
  </rv>
  <rv s="0">
    <fb>37.700000000000003</fb>
    <v>0</v>
  </rv>
  <rv s="0">
    <fb>37.785899999999998</fb>
    <v>0</v>
  </rv>
  <rv s="0">
    <fb>47831077</fb>
    <v>23</v>
  </rv>
  <rv s="0">
    <fb>36.86</fb>
    <v>0</v>
  </rv>
  <rv s="0">
    <fb>37</fb>
    <v>0</v>
  </rv>
  <rv s="0">
    <fb>37.17</fb>
    <v>0</v>
  </rv>
  <rv s="0">
    <fb>36.64</fb>
    <v>0</v>
  </rv>
  <rv s="0">
    <fb>30245970</fb>
    <v>23</v>
  </rv>
  <rv s="0">
    <fb>36.96</fb>
    <v>0</v>
  </rv>
  <rv s="0">
    <fb>36.61</fb>
    <v>0</v>
  </rv>
  <rv s="0">
    <fb>30271992</fb>
    <v>23</v>
  </rv>
  <rv s="0">
    <fb>36.4</fb>
    <v>0</v>
  </rv>
  <rv s="0">
    <fb>34287816</fb>
    <v>23</v>
  </rv>
  <rv s="0">
    <fb>36.729999999999997</fb>
    <v>0</v>
  </rv>
  <rv s="0">
    <fb>36.76</fb>
    <v>0</v>
  </rv>
  <rv s="0">
    <fb>36.619999999999997</fb>
    <v>0</v>
  </rv>
  <rv s="0">
    <fb>33451275</fb>
    <v>23</v>
  </rv>
  <rv s="0">
    <fb>36.46</fb>
    <v>0</v>
  </rv>
  <rv s="0">
    <fb>35400057</fb>
    <v>23</v>
  </rv>
  <rv s="0">
    <fb>36.479999999999997</fb>
    <v>0</v>
  </rv>
  <rv s="0">
    <fb>36.39</fb>
    <v>0</v>
  </rv>
  <rv s="0">
    <fb>36.590000000000003</fb>
    <v>0</v>
  </rv>
  <rv s="0">
    <fb>36.15</fb>
    <v>0</v>
  </rv>
  <rv s="0">
    <fb>33864105</fb>
    <v>23</v>
  </rv>
  <rv s="0">
    <fb>36.549999999999997</fb>
    <v>0</v>
  </rv>
  <rv s="0">
    <fb>36.25</fb>
    <v>0</v>
  </rv>
  <rv s="0">
    <fb>26271163</fb>
    <v>23</v>
  </rv>
  <rv s="0">
    <fb>37.29</fb>
    <v>0</v>
  </rv>
  <rv s="0">
    <fb>31728455</fb>
    <v>23</v>
  </rv>
  <rv s="0">
    <fb>27718696</fb>
    <v>23</v>
  </rv>
  <rv s="0">
    <fb>36.99</fb>
    <v>0</v>
  </rv>
  <rv s="0">
    <fb>36.17</fb>
    <v>0</v>
  </rv>
  <rv s="0">
    <fb>50561180</fb>
    <v>23</v>
  </rv>
  <rv s="0">
    <fb>35.950000000000003</fb>
    <v>0</v>
  </rv>
  <rv s="0">
    <fb>36.33</fb>
    <v>0</v>
  </rv>
  <rv s="0">
    <fb>35.840000000000003</fb>
    <v>0</v>
  </rv>
  <rv s="0">
    <fb>39466710</fb>
    <v>23</v>
  </rv>
  <rv s="0">
    <fb>35.9</fb>
    <v>0</v>
  </rv>
  <rv s="0">
    <fb>35.619999999999997</fb>
    <v>0</v>
  </rv>
  <rv s="0">
    <fb>60251859</fb>
    <v>23</v>
  </rv>
  <rv s="0">
    <fb>35.799999999999997</fb>
    <v>0</v>
  </rv>
  <rv s="0">
    <fb>35.93</fb>
    <v>0</v>
  </rv>
  <rv s="0">
    <fb>35.72</fb>
    <v>0</v>
  </rv>
  <rv s="0">
    <fb>40395805</fb>
    <v>23</v>
  </rv>
  <rv s="0">
    <fb>34.99</fb>
    <v>0</v>
  </rv>
  <rv s="0">
    <fb>35.76</fb>
    <v>0</v>
  </rv>
  <rv s="0">
    <fb>35.78</fb>
    <v>0</v>
  </rv>
  <rv s="0">
    <fb>34.270000000000003</fb>
    <v>0</v>
  </rv>
  <rv s="0">
    <fb>84062442</fb>
    <v>23</v>
  </rv>
  <rv s="0">
    <fb>34.840000000000003</fb>
    <v>0</v>
  </rv>
  <rv s="0">
    <fb>35.289099999999998</fb>
    <v>0</v>
  </rv>
  <rv s="0">
    <fb>34.78</fb>
    <v>0</v>
  </rv>
  <rv s="0">
    <fb>38524232</fb>
    <v>23</v>
  </rv>
  <rv s="0">
    <fb>34.89</fb>
    <v>0</v>
  </rv>
  <rv s="0">
    <fb>34.81</fb>
    <v>0</v>
  </rv>
  <rv s="0">
    <fb>35.08</fb>
    <v>0</v>
  </rv>
  <rv s="0">
    <fb>34.700000000000003</fb>
    <v>0</v>
  </rv>
  <rv s="0">
    <fb>34284903</fb>
    <v>23</v>
  </rv>
  <rv s="0">
    <fb>34.92</fb>
    <v>0</v>
  </rv>
  <rv s="0">
    <fb>31749594</fb>
    <v>23</v>
  </rv>
  <rv s="0">
    <fb>34.82</fb>
    <v>0</v>
  </rv>
  <rv s="0">
    <fb>34.96</fb>
    <v>0</v>
  </rv>
  <rv s="0">
    <fb>35.013800000000003</fb>
    <v>0</v>
  </rv>
  <rv s="0">
    <fb>34.74</fb>
    <v>0</v>
  </rv>
  <rv s="0">
    <fb>31633900</fb>
    <v>23</v>
  </rv>
  <rv s="0">
    <fb>34.97</fb>
    <v>0</v>
  </rv>
  <rv s="0">
    <fb>34.799999999999997</fb>
    <v>0</v>
  </rv>
  <rv s="0">
    <fb>35.06</fb>
    <v>0</v>
  </rv>
  <rv s="0">
    <fb>34.76</fb>
    <v>0</v>
  </rv>
  <rv s="0">
    <fb>30170176</fb>
    <v>23</v>
  </rv>
  <rv s="0">
    <fb>35</fb>
    <v>0</v>
  </rv>
  <rv s="0">
    <fb>29039856</fb>
    <v>23</v>
  </rv>
  <rv s="0">
    <fb>34.43</fb>
    <v>0</v>
  </rv>
  <rv s="0">
    <fb>34.28</fb>
    <v>0</v>
  </rv>
  <rv s="0">
    <fb>30885165</fb>
    <v>23</v>
  </rv>
  <rv s="0">
    <fb>34.72</fb>
    <v>0</v>
  </rv>
  <rv s="0">
    <fb>34.44</fb>
    <v>0</v>
  </rv>
  <rv s="0">
    <fb>34.950000000000003</fb>
    <v>0</v>
  </rv>
  <rv s="0">
    <fb>34.36</fb>
    <v>0</v>
  </rv>
  <rv s="0">
    <fb>25578646</fb>
    <v>23</v>
  </rv>
  <rv s="0">
    <fb>34.69</fb>
    <v>0</v>
  </rv>
  <rv s="0">
    <fb>34.85</fb>
    <v>0</v>
  </rv>
  <rv s="0">
    <fb>34.8598</fb>
    <v>0</v>
  </rv>
  <rv s="0">
    <fb>34.56</fb>
    <v>0</v>
  </rv>
  <rv s="0">
    <fb>28730342</fb>
    <v>23</v>
  </rv>
  <rv s="0">
    <fb>34.57</fb>
    <v>0</v>
  </rv>
  <rv s="0">
    <fb>34.997399999999999</fb>
    <v>0</v>
  </rv>
  <rv s="0">
    <fb>34.46</fb>
    <v>0</v>
  </rv>
  <rv s="0">
    <fb>26501081</fb>
    <v>23</v>
  </rv>
  <rv s="0">
    <fb>34.875999999999998</fb>
    <v>0</v>
  </rv>
  <rv s="0">
    <fb>34.520000000000003</fb>
    <v>0</v>
  </rv>
  <rv s="0">
    <fb>24052519</fb>
    <v>23</v>
  </rv>
  <rv s="0">
    <fb>34.659999999999997</fb>
    <v>0</v>
  </rv>
  <rv s="0">
    <fb>34.68</fb>
    <v>0</v>
  </rv>
  <rv s="0">
    <fb>34.4</fb>
    <v>0</v>
  </rv>
  <rv s="0">
    <fb>28145263</fb>
    <v>23</v>
  </rv>
  <rv s="0">
    <fb>34.26</fb>
    <v>0</v>
  </rv>
  <rv s="0">
    <fb>34.33</fb>
    <v>0</v>
  </rv>
  <rv s="0">
    <fb>34.369999999999997</fb>
    <v>0</v>
  </rv>
  <rv s="0">
    <fb>34.04</fb>
    <v>0</v>
  </rv>
  <rv s="0">
    <fb>34322488</fb>
    <v>23</v>
  </rv>
  <rv s="0">
    <fb>33.909999999999997</fb>
    <v>0</v>
  </rv>
  <rv s="0">
    <fb>34</fb>
    <v>0</v>
  </rv>
  <rv s="0">
    <fb>34.189900000000002</fb>
    <v>0</v>
  </rv>
  <rv s="0">
    <fb>33.68</fb>
    <v>0</v>
  </rv>
  <rv s="0">
    <fb>37624172</fb>
    <v>23</v>
  </rv>
  <rv s="0">
    <fb>33.75</fb>
    <v>0</v>
  </rv>
  <rv s="0">
    <fb>33.869999999999997</fb>
    <v>0</v>
  </rv>
  <rv s="0">
    <fb>34.049999999999997</fb>
    <v>0</v>
  </rv>
  <rv s="0">
    <fb>33.67</fb>
    <v>0</v>
  </rv>
  <rv s="0">
    <fb>30686122</fb>
    <v>23</v>
  </rv>
  <rv s="0">
    <fb>33.82</fb>
    <v>0</v>
  </rv>
  <rv s="0">
    <fb>34.11</fb>
    <v>0</v>
  </rv>
  <rv s="0">
    <fb>33.54</fb>
    <v>0</v>
  </rv>
  <rv s="0">
    <fb>37506087</fb>
    <v>23</v>
  </rv>
  <rv s="0">
    <fb>33.49</fb>
    <v>0</v>
  </rv>
  <rv s="0">
    <fb>33.840000000000003</fb>
    <v>0</v>
  </rv>
  <rv s="0">
    <fb>33.9</fb>
    <v>0</v>
  </rv>
  <rv s="0">
    <fb>33.36</fb>
    <v>0</v>
  </rv>
  <rv s="0">
    <fb>41462750</fb>
    <v>23</v>
  </rv>
  <rv s="0">
    <fb>33.69</fb>
    <v>0</v>
  </rv>
  <rv s="0">
    <fb>33.590000000000003</fb>
    <v>0</v>
  </rv>
  <rv s="0">
    <fb>33.93</fb>
    <v>0</v>
  </rv>
  <rv s="0">
    <fb>33.51</fb>
    <v>0</v>
  </rv>
  <rv s="0">
    <fb>30407772</fb>
    <v>23</v>
  </rv>
  <rv s="0">
    <fb>33.89</fb>
    <v>0</v>
  </rv>
  <rv s="0">
    <fb>33.5</fb>
    <v>0</v>
  </rv>
  <rv s="0">
    <fb>27670392</fb>
    <v>23</v>
  </rv>
  <rv s="0">
    <fb>34.39</fb>
    <v>0</v>
  </rv>
  <rv s="0">
    <fb>34.4499</fb>
    <v>0</v>
  </rv>
  <rv s="0">
    <fb>33.44</fb>
    <v>0</v>
  </rv>
  <rv s="0">
    <fb>46020164</fb>
    <v>23</v>
  </rv>
  <rv s="0">
    <fb>34.200000000000003</fb>
    <v>0</v>
  </rv>
  <rv s="0">
    <fb>35.085000000000001</fb>
    <v>0</v>
  </rv>
  <rv s="0">
    <fb>45449559</fb>
    <v>23</v>
  </rv>
  <rv s="0">
    <fb>34.29</fb>
    <v>0</v>
  </rv>
  <rv s="0">
    <fb>34.549999999999997</fb>
    <v>0</v>
  </rv>
  <rv s="0">
    <fb>33.954999999999998</fb>
    <v>0</v>
  </rv>
  <rv s="0">
    <fb>30589931</fb>
    <v>23</v>
  </rv>
  <rv s="0">
    <fb>34.35</fb>
    <v>0</v>
  </rv>
  <rv s="0">
    <fb>34.479999999999997</fb>
    <v>0</v>
  </rv>
  <rv s="0">
    <fb>34.869999999999997</fb>
    <v>0</v>
  </rv>
  <rv s="0">
    <fb>24352299</fb>
    <v>23</v>
  </rv>
  <rv s="0">
    <fb>34.450000000000003</fb>
    <v>0</v>
  </rv>
  <rv s="0">
    <fb>34.54</fb>
    <v>0</v>
  </rv>
  <rv s="0">
    <fb>25167096</fb>
    <v>23</v>
  </rv>
  <rv s="0">
    <fb>34.93</fb>
    <v>0</v>
  </rv>
  <rv s="0">
    <fb>34.64</fb>
    <v>0</v>
  </rv>
  <rv s="0">
    <fb>35.14</fb>
    <v>0</v>
  </rv>
  <rv s="0">
    <fb>33501784</fb>
    <v>23</v>
  </rv>
  <rv s="0">
    <fb>34.71</fb>
    <v>0</v>
  </rv>
  <rv s="0">
    <fb>35.07</fb>
    <v>0</v>
  </rv>
  <rv s="0">
    <fb>35.119999999999997</fb>
    <v>0</v>
  </rv>
  <rv s="0">
    <fb>24557862</fb>
    <v>23</v>
  </rv>
  <rv s="0">
    <fb>34.94</fb>
    <v>0</v>
  </rv>
  <rv s="0">
    <fb>34.979999999999997</fb>
    <v>0</v>
  </rv>
  <rv s="0">
    <fb>34.51</fb>
    <v>0</v>
  </rv>
  <rv s="0">
    <fb>16342437</fb>
    <v>23</v>
  </rv>
  <rv s="0">
    <fb>35.409999999999997</fb>
    <v>0</v>
  </rv>
  <rv s="0">
    <fb>35.01</fb>
    <v>0</v>
  </rv>
  <rv s="0">
    <fb>35.43</fb>
    <v>0</v>
  </rv>
  <rv s="0">
    <fb>21926053</fb>
    <v>23</v>
  </rv>
  <rv s="0">
    <fb>35.83</fb>
    <v>0</v>
  </rv>
  <rv s="0">
    <fb>35.47</fb>
    <v>0</v>
  </rv>
  <rv s="0">
    <fb>35.31</fb>
    <v>0</v>
  </rv>
  <rv s="0">
    <fb>25022393</fb>
    <v>23</v>
  </rv>
  <rv s="0">
    <fb>35.79</fb>
    <v>0</v>
  </rv>
  <rv s="0">
    <fb>35.8292</fb>
    <v>0</v>
  </rv>
  <rv s="0">
    <fb>35.96</fb>
    <v>0</v>
  </rv>
  <rv s="0">
    <fb>42540082</fb>
    <v>23</v>
  </rv>
  <rv s="0">
    <fb>35.770000000000003</fb>
    <v>0</v>
  </rv>
  <rv s="0">
    <fb>35.530099999999997</fb>
    <v>0</v>
  </rv>
  <rv s="0">
    <fb>35.520000000000003</fb>
    <v>0</v>
  </rv>
  <rv s="0">
    <fb>24729765</fb>
    <v>23</v>
  </rv>
  <rv s="0">
    <fb>35.53</fb>
    <v>0</v>
  </rv>
  <rv s="0">
    <fb>35.75</fb>
    <v>0</v>
  </rv>
  <rv s="0">
    <fb>35.474600000000002</fb>
    <v>0</v>
  </rv>
  <rv s="0">
    <fb>48348878</fb>
    <v>23</v>
  </rv>
  <rv s="0">
    <fb>36</fb>
    <v>0</v>
  </rv>
  <rv s="0">
    <fb>35.479999999999997</fb>
    <v>0</v>
  </rv>
  <rv s="0">
    <fb>36.01</fb>
    <v>0</v>
  </rv>
  <rv s="0">
    <fb>35.36</fb>
    <v>0</v>
  </rv>
  <rv s="0">
    <fb>25427459</fb>
    <v>23</v>
  </rv>
  <rv s="0">
    <fb>35.32</fb>
    <v>0</v>
  </rv>
  <rv s="0">
    <fb>27970481</fb>
    <v>23</v>
  </rv>
  <rv s="0">
    <fb>35.61</fb>
    <v>0</v>
  </rv>
  <rv s="0">
    <fb>35.369999999999997</fb>
    <v>0</v>
  </rv>
  <rv s="0">
    <fb>22883391</fb>
    <v>23</v>
  </rv>
  <rv s="0">
    <fb>35.67</fb>
    <v>0</v>
  </rv>
  <rv s="0">
    <fb>35.65</fb>
    <v>0</v>
  </rv>
  <rv s="0">
    <fb>35.25</fb>
    <v>0</v>
  </rv>
  <rv s="0">
    <fb>24875303</fb>
    <v>23</v>
  </rv>
  <rv s="0">
    <fb>35.68</fb>
    <v>0</v>
  </rv>
  <rv s="0">
    <fb>35.64</fb>
    <v>0</v>
  </rv>
  <rv s="0">
    <fb>27944458</fb>
    <v>23</v>
  </rv>
  <rv s="0">
    <fb>36.03</fb>
    <v>0</v>
  </rv>
  <rv s="0">
    <fb>27004772</fb>
    <v>23</v>
  </rv>
  <rv s="0">
    <fb>36.11</fb>
    <v>0</v>
  </rv>
  <rv s="0">
    <fb>26303298</fb>
    <v>23</v>
  </rv>
  <rv s="0">
    <fb>36.229999999999997</fb>
    <v>0</v>
  </rv>
  <rv s="0">
    <fb>36.43</fb>
    <v>0</v>
  </rv>
  <rv s="0">
    <fb>36.043300000000002</fb>
    <v>0</v>
  </rv>
  <rv s="0">
    <fb>26582694</fb>
    <v>23</v>
  </rv>
  <rv s="0">
    <fb>36.450000000000003</fb>
    <v>0</v>
  </rv>
  <rv s="0">
    <fb>21319855</fb>
    <v>23</v>
  </rv>
  <rv s="0">
    <fb>36.28</fb>
    <v>0</v>
  </rv>
  <rv s="0">
    <fb>36.57</fb>
    <v>0</v>
  </rv>
  <rv s="0">
    <fb>36.1</fb>
    <v>0</v>
  </rv>
  <rv s="0">
    <fb>22096894</fb>
    <v>23</v>
  </rv>
  <rv s="0">
    <fb>36.049999999999997</fb>
    <v>0</v>
  </rv>
  <rv s="0">
    <fb>36.26</fb>
    <v>0</v>
  </rv>
  <rv s="0">
    <fb>20722933</fb>
    <v>23</v>
  </rv>
  <rv s="0">
    <fb>35.909999999999997</fb>
    <v>0</v>
  </rv>
  <rv s="0">
    <fb>21933833</fb>
    <v>23</v>
  </rv>
  <rv s="0">
    <fb>35.869999999999997</fb>
    <v>0</v>
  </rv>
  <rv s="0">
    <fb>18129440</fb>
    <v>23</v>
  </rv>
  <rv s="0">
    <fb>31686712</fb>
    <v>23</v>
  </rv>
  <rv s="0">
    <fb>36.97</fb>
    <v>0</v>
  </rv>
  <rv s="0">
    <fb>37.034999999999997</fb>
    <v>0</v>
  </rv>
  <rv s="0">
    <fb>29881649</fb>
    <v>23</v>
  </rv>
  <rv s="0">
    <fb>37.409999999999997</fb>
    <v>0</v>
  </rv>
  <rv s="0">
    <fb>36.89</fb>
    <v>0</v>
  </rv>
  <rv s="0">
    <fb>33967419</fb>
    <v>23</v>
  </rv>
  <rv s="0">
    <fb>23842891</fb>
    <v>23</v>
  </rv>
  <rv s="0">
    <fb>24945789</fb>
    <v>23</v>
  </rv>
  <rv s="0">
    <fb>38.57</fb>
    <v>0</v>
  </rv>
  <rv s="0">
    <fb>37.869999999999997</fb>
    <v>0</v>
  </rv>
  <rv s="0">
    <fb>38.700000000000003</fb>
    <v>0</v>
  </rv>
  <rv s="0">
    <fb>37.81</fb>
    <v>0</v>
  </rv>
  <rv s="0">
    <fb>52829481</fb>
    <v>23</v>
  </rv>
  <rv s="0">
    <fb>38.93</fb>
    <v>0</v>
  </rv>
  <rv s="0">
    <fb>38.6</fb>
    <v>0</v>
  </rv>
  <rv s="0">
    <fb>38.96</fb>
    <v>0</v>
  </rv>
  <rv s="0">
    <fb>38.331400000000002</fb>
    <v>0</v>
  </rv>
  <rv s="0">
    <fb>30905057</fb>
    <v>23</v>
  </rv>
  <rv s="0">
    <fb>39.03</fb>
    <v>0</v>
  </rv>
  <rv s="0">
    <fb>38.75</fb>
    <v>0</v>
  </rv>
  <rv s="0">
    <fb>39.24</fb>
    <v>0</v>
  </rv>
  <rv s="0">
    <fb>26459374</fb>
    <v>23</v>
  </rv>
  <rv s="0">
    <fb>39.53</fb>
    <v>0</v>
  </rv>
  <rv s="0">
    <fb>39.14</fb>
    <v>0</v>
  </rv>
  <rv s="0">
    <fb>39.67</fb>
    <v>0</v>
  </rv>
  <rv s="0">
    <fb>39.130000000000003</fb>
    <v>0</v>
  </rv>
  <rv s="0">
    <fb>29364991</fb>
    <v>23</v>
  </rv>
  <rv s="0">
    <fb>38.64</fb>
    <v>0</v>
  </rv>
  <rv s="0">
    <fb>39.479999999999997</fb>
    <v>0</v>
  </rv>
  <rv s="0">
    <fb>39.5</fb>
    <v>0</v>
  </rv>
  <rv s="0">
    <fb>38.515000000000001</fb>
    <v>0</v>
  </rv>
  <rv s="0">
    <fb>33373609</fb>
    <v>23</v>
  </rv>
  <rv s="0">
    <fb>38.659999999999997</fb>
    <v>0</v>
  </rv>
  <rv s="0">
    <fb>38.630000000000003</fb>
    <v>0</v>
  </rv>
  <rv s="0">
    <fb>38.83</fb>
    <v>0</v>
  </rv>
  <rv s="0">
    <fb>38.43</fb>
    <v>0</v>
  </rv>
  <rv s="0">
    <fb>24389820</fb>
    <v>23</v>
  </rv>
  <rv s="0">
    <fb>38.68</fb>
    <v>0</v>
  </rv>
  <rv s="0">
    <fb>38.729999999999997</fb>
    <v>0</v>
  </rv>
  <rv s="0">
    <fb>38.74</fb>
    <v>0</v>
  </rv>
  <rv s="0">
    <fb>38.49</fb>
    <v>0</v>
  </rv>
  <rv s="0">
    <fb>19773363</fb>
    <v>23</v>
  </rv>
  <rv s="0">
    <fb>38.450000000000003</fb>
    <v>0</v>
  </rv>
  <rv s="0">
    <fb>38.61</fb>
    <v>0</v>
  </rv>
  <rv s="0">
    <fb>38.35</fb>
    <v>0</v>
  </rv>
  <rv s="0">
    <fb>19061457</fb>
    <v>23</v>
  </rv>
  <rv s="0">
    <fb>38.81</fb>
    <v>0</v>
  </rv>
  <rv s="0">
    <fb>38.54</fb>
    <v>0</v>
  </rv>
  <rv s="0">
    <fb>38.94</fb>
    <v>0</v>
  </rv>
  <rv s="0">
    <fb>38.520000000000003</fb>
    <v>0</v>
  </rv>
  <rv s="0">
    <fb>21963322</fb>
    <v>23</v>
  </rv>
  <rv s="0">
    <fb>38.99</fb>
    <v>0</v>
  </rv>
  <rv s="0">
    <fb>38.305</fb>
    <v>0</v>
  </rv>
  <rv s="0">
    <fb>23569405</fb>
    <v>23</v>
  </rv>
  <rv s="0">
    <fb>38.65</fb>
    <v>0</v>
  </rv>
  <rv s="0">
    <fb>38.5</fb>
    <v>0</v>
  </rv>
  <rv s="0">
    <fb>38.895000000000003</fb>
    <v>0</v>
  </rv>
  <rv s="0">
    <fb>28413183</fb>
    <v>23</v>
  </rv>
  <rv s="0">
    <fb>39.83</fb>
    <v>0</v>
  </rv>
  <rv s="0">
    <fb>39.04</fb>
    <v>0</v>
  </rv>
  <rv s="0">
    <fb>39.840000000000003</fb>
    <v>0</v>
  </rv>
  <rv s="0">
    <fb>46638581</fb>
    <v>23</v>
  </rv>
  <rv s="0">
    <fb>39.950000000000003</fb>
    <v>0</v>
  </rv>
  <rv s="0">
    <fb>40</fb>
    <v>0</v>
  </rv>
  <rv s="0">
    <fb>40.17</fb>
    <v>0</v>
  </rv>
  <rv s="0">
    <fb>39.43</fb>
    <v>0</v>
  </rv>
  <rv s="0">
    <fb>52802169</fb>
    <v>23</v>
  </rv>
  <rv s="0">
    <fb>39.97</fb>
    <v>0</v>
  </rv>
  <rv s="0">
    <fb>40.18</fb>
    <v>0</v>
  </rv>
  <rv s="0">
    <fb>41.09</fb>
    <v>0</v>
  </rv>
  <rv s="0">
    <fb>76627500</fb>
    <v>23</v>
  </rv>
  <rv s="0">
    <fb>39.19</fb>
    <v>0</v>
  </rv>
  <rv s="0">
    <fb>38.479999999999997</fb>
    <v>0</v>
  </rv>
  <rv s="0">
    <fb>39.229999999999997</fb>
    <v>0</v>
  </rv>
  <rv s="0">
    <fb>37.96</fb>
    <v>0</v>
  </rv>
  <rv s="0">
    <fb>54944943</fb>
    <v>23</v>
  </rv>
  <rv s="0">
    <fb>39.049999999999997</fb>
    <v>0</v>
  </rv>
  <rv s="0">
    <fb>39.865000000000002</fb>
    <v>0</v>
  </rv>
  <rv s="0">
    <fb>33807757</fb>
    <v>23</v>
  </rv>
  <rv s="0">
    <fb>39.86</fb>
    <v>0</v>
  </rv>
  <rv s="0">
    <fb>40.28</fb>
    <v>0</v>
  </rv>
  <rv s="0">
    <fb>39.78</fb>
    <v>0</v>
  </rv>
  <rv s="0">
    <fb>30831871</fb>
    <v>23</v>
  </rv>
  <rv s="0">
    <fb>39.35</fb>
    <v>0</v>
  </rv>
  <rv s="0">
    <fb>39.68</fb>
    <v>0</v>
  </rv>
  <rv s="0">
    <fb>40.07</fb>
    <v>0</v>
  </rv>
  <rv s="0">
    <fb>30568572</fb>
    <v>23</v>
  </rv>
  <rv s="0">
    <fb>39.69</fb>
    <v>0</v>
  </rv>
  <rv s="0">
    <fb>39.44</fb>
    <v>0</v>
  </rv>
  <rv s="0">
    <fb>39.92</fb>
    <v>0</v>
  </rv>
  <rv s="0">
    <fb>39.305</fb>
    <v>0</v>
  </rv>
  <rv s="0">
    <fb>26208608</fb>
    <v>23</v>
  </rv>
  <rv s="0">
    <fb>40.1</fb>
    <v>0</v>
  </rv>
  <rv s="0">
    <fb>25423778</fb>
    <v>23</v>
  </rv>
  <rv s="0">
    <fb>40.020000000000003</fb>
    <v>0</v>
  </rv>
  <rv s="0">
    <fb>40.24</fb>
    <v>0</v>
  </rv>
  <rv s="0">
    <fb>40.32</fb>
    <v>0</v>
  </rv>
  <rv s="0">
    <fb>16036557</fb>
    <v>23</v>
  </rv>
  <rv s="0">
    <fb>40.11</fb>
    <v>0</v>
  </rv>
  <rv s="0">
    <fb>40.4</fb>
    <v>0</v>
  </rv>
  <rv s="0">
    <fb>40.01</fb>
    <v>0</v>
  </rv>
  <rv s="0">
    <fb>18095031</fb>
    <v>23</v>
  </rv>
  <rv s="0">
    <fb>40.049999999999997</fb>
    <v>0</v>
  </rv>
  <rv s="0">
    <fb>40.344999999999999</fb>
    <v>0</v>
  </rv>
  <rv s="0">
    <fb>39.825000000000003</fb>
    <v>0</v>
  </rv>
  <rv s="0">
    <fb>15805529</fb>
    <v>23</v>
  </rv>
  <rv s="0">
    <fb>39.9</fb>
    <v>0</v>
  </rv>
  <rv s="0">
    <fb>20209530</fb>
    <v>23</v>
  </rv>
  <rv s="0">
    <fb>40.119999999999997</fb>
    <v>0</v>
  </rv>
  <rv s="0">
    <fb>39.729999999999997</fb>
    <v>0</v>
  </rv>
  <rv s="0">
    <fb>40.25</fb>
    <v>0</v>
  </rv>
  <rv s="0">
    <fb>39.72</fb>
    <v>0</v>
  </rv>
  <rv s="0">
    <fb>18621084</fb>
    <v>23</v>
  </rv>
  <rv s="0">
    <fb>40.21</fb>
    <v>0</v>
  </rv>
  <rv s="0">
    <fb>40.6</fb>
    <v>0</v>
  </rv>
  <rv s="0">
    <fb>39.909999999999997</fb>
    <v>0</v>
  </rv>
  <rv s="0">
    <fb>21144784</fb>
    <v>23</v>
  </rv>
  <rv s="0">
    <fb>39.81</fb>
    <v>0</v>
  </rv>
  <rv s="0">
    <fb>40.08</fb>
    <v>0</v>
  </rv>
  <rv s="0">
    <fb>40.14</fb>
    <v>0</v>
  </rv>
  <rv s="0">
    <fb>39.774999999999999</fb>
    <v>0</v>
  </rv>
  <rv s="0">
    <fb>16922321</fb>
    <v>23</v>
  </rv>
  <rv s="0">
    <fb>39.33</fb>
    <v>0</v>
  </rv>
  <rv s="0">
    <fb>39.856400000000001</fb>
    <v>0</v>
  </rv>
  <rv s="0">
    <fb>25916296</fb>
    <v>23</v>
  </rv>
  <rv s="0">
    <fb>38.92</fb>
    <v>0</v>
  </rv>
  <rv s="0">
    <fb>39.290100000000002</fb>
    <v>0</v>
  </rv>
  <rv s="0">
    <fb>39.299999999999997</fb>
    <v>0</v>
  </rv>
  <rv s="0">
    <fb>38.78</fb>
    <v>0</v>
  </rv>
  <rv s="0">
    <fb>28036454</fb>
    <v>23</v>
  </rv>
  <rv s="0">
    <fb>38.97</fb>
    <v>0</v>
  </rv>
  <rv s="0">
    <fb>38471248</fb>
    <v>23</v>
  </rv>
  <rv s="0">
    <fb>39.020000000000003</fb>
    <v>0</v>
  </rv>
  <rv s="0">
    <fb>16160964</fb>
    <v>23</v>
  </rv>
  <rv s="0">
    <fb>23642432</fb>
    <v>23</v>
  </rv>
  <rv s="0">
    <fb>38.79</fb>
    <v>0</v>
  </rv>
  <rv s="0">
    <fb>19629039</fb>
    <v>23</v>
  </rv>
  <rv s="0">
    <fb>38.76</fb>
    <v>0</v>
  </rv>
  <rv s="0">
    <fb>17376288</fb>
    <v>23</v>
  </rv>
  <rv s="0">
    <fb>39.15</fb>
    <v>0</v>
  </rv>
  <rv s="0">
    <fb>39.015000000000001</fb>
    <v>0</v>
  </rv>
  <rv s="0">
    <fb>19375318</fb>
    <v>23</v>
  </rv>
  <rv s="0">
    <fb>24110727</fb>
    <v>23</v>
  </rv>
  <rv s="0">
    <fb>38.85</fb>
    <v>0</v>
  </rv>
  <rv s="0">
    <fb>39.11</fb>
    <v>0</v>
  </rv>
  <rv s="0">
    <fb>38.475000000000001</fb>
    <v>0</v>
  </rv>
  <rv s="0">
    <fb>18880307</fb>
    <v>23</v>
  </rv>
  <rv s="0">
    <fb>38.979999999999997</fb>
    <v>0</v>
  </rv>
  <rv s="0">
    <fb>29823964</fb>
    <v>23</v>
  </rv>
  <rv s="0">
    <fb>40.68</fb>
    <v>0</v>
  </rv>
  <rv s="0">
    <fb>40.72</fb>
    <v>0</v>
  </rv>
  <rv s="0">
    <fb>42613731</fb>
    <v>23</v>
  </rv>
  <rv s="0">
    <fb>40.15</fb>
    <v>0</v>
  </rv>
  <rv s="0">
    <fb>40.67</fb>
    <v>0</v>
  </rv>
  <rv s="0">
    <fb>21386922</fb>
    <v>23</v>
  </rv>
  <rv s="0">
    <fb>39.630000000000003</fb>
    <v>0</v>
  </rv>
  <rv s="0">
    <fb>40.03</fb>
    <v>0</v>
  </rv>
  <rv s="0">
    <fb>39.380000000000003</fb>
    <v>0</v>
  </rv>
  <rv s="0">
    <fb>23354838</fb>
    <v>23</v>
  </rv>
  <rv s="0">
    <fb>39.590000000000003</fb>
    <v>0</v>
  </rv>
  <rv s="0">
    <fb>39.71</fb>
    <v>0</v>
  </rv>
  <rv s="0">
    <fb>39.39</fb>
    <v>0</v>
  </rv>
  <rv s="0">
    <fb>20206867</fb>
    <v>23</v>
  </rv>
  <rv s="0">
    <fb>39.619999999999997</fb>
    <v>0</v>
  </rv>
  <rv s="0">
    <fb>39.28</fb>
    <v>0</v>
  </rv>
  <rv s="0">
    <fb>19177546</fb>
    <v>23</v>
  </rv>
  <rv s="0">
    <fb>39.270000000000003</fb>
    <v>0</v>
  </rv>
  <rv s="0">
    <fb>19580121</fb>
    <v>23</v>
  </rv>
  <rv s="0">
    <fb>37775909</fb>
    <v>23</v>
  </rv>
  <rv s="0">
    <fb>39.42</fb>
    <v>0</v>
  </rv>
  <rv s="0">
    <fb>38.880000000000003</fb>
    <v>0</v>
  </rv>
  <rv s="0">
    <fb>19488052</fb>
    <v>23</v>
  </rv>
  <rv s="0">
    <fb>39.26</fb>
    <v>0</v>
  </rv>
  <rv s="0">
    <fb>15975947</fb>
    <v>23</v>
  </rv>
  <rv s="0">
    <fb>39.659999999999997</fb>
    <v>0</v>
  </rv>
  <rv s="0">
    <fb>38.975000000000001</fb>
    <v>0</v>
  </rv>
  <rv s="0">
    <fb>22025355</fb>
    <v>23</v>
  </rv>
  <rv s="0">
    <fb>39.344999999999999</fb>
    <v>0</v>
  </rv>
  <rv s="0">
    <fb>13436549</fb>
    <v>23</v>
  </rv>
  <rv s="0">
    <fb>39.405000000000001</fb>
    <v>0</v>
  </rv>
  <rv s="0">
    <fb>38.89</fb>
    <v>0</v>
  </rv>
  <rv s="0">
    <fb>22774347</fb>
    <v>23</v>
  </rv>
  <rv s="0">
    <fb>39.209899999999998</fb>
    <v>0</v>
  </rv>
  <rv s="0">
    <fb>38.9</fb>
    <v>0</v>
  </rv>
  <rv s="0">
    <fb>19225691</fb>
    <v>23</v>
  </rv>
  <rv s="0">
    <fb>39.1</fb>
    <v>0</v>
  </rv>
  <rv s="0">
    <fb>39.284999999999997</fb>
    <v>0</v>
  </rv>
  <rv s="0">
    <fb>14516570</fb>
    <v>23</v>
  </rv>
  <rv s="0">
    <fb>39.159999999999997</fb>
    <v>0</v>
  </rv>
  <rv s="0">
    <fb>38.82</fb>
    <v>0</v>
  </rv>
  <rv s="0">
    <fb>21248067</fb>
    <v>23</v>
  </rv>
  <rv s="0">
    <fb>39.17</fb>
    <v>0</v>
  </rv>
  <rv s="0">
    <fb>20035910</fb>
    <v>23</v>
  </rv>
  <rv s="0">
    <fb>39.46</fb>
    <v>0</v>
  </rv>
  <rv s="0">
    <fb>16595888</fb>
    <v>23</v>
  </rv>
  <rv s="0">
    <fb>39.29</fb>
    <v>0</v>
  </rv>
  <rv s="0">
    <fb>39.65</fb>
    <v>0</v>
  </rv>
  <rv s="0">
    <fb>18931874</fb>
    <v>23</v>
  </rv>
  <rv s="0">
    <fb>39.22</fb>
    <v>0</v>
  </rv>
  <rv s="0">
    <fb>39.36</fb>
    <v>0</v>
  </rv>
  <rv s="0">
    <fb>38.965000000000003</fb>
    <v>0</v>
  </rv>
  <rv s="0">
    <fb>17665154</fb>
    <v>23</v>
  </rv>
  <rv s="0">
    <fb>39.25</fb>
    <v>0</v>
  </rv>
  <rv s="0">
    <fb>39.32</fb>
    <v>0</v>
  </rv>
  <rv s="0">
    <fb>23021184</fb>
    <v>23</v>
  </rv>
  <rv s="0">
    <fb>21578734</fb>
    <v>23</v>
  </rv>
  <rv s="0">
    <fb>39.76</fb>
    <v>0</v>
  </rv>
  <rv s="0">
    <fb>24512950</fb>
    <v>23</v>
  </rv>
  <rv s="0">
    <fb>39.770000000000003</fb>
    <v>0</v>
  </rv>
  <rv s="0">
    <fb>39.799999999999997</fb>
    <v>0</v>
  </rv>
  <rv s="0">
    <fb>12222049</fb>
    <v>23</v>
  </rv>
  <rv s="0">
    <fb>40.024999999999999</fb>
    <v>0</v>
  </rv>
  <rv s="0">
    <fb>15888556</fb>
    <v>23</v>
  </rv>
  <rv s="0">
    <fb>20250796</fb>
    <v>23</v>
  </rv>
  <rv s="0">
    <fb>40.35</fb>
    <v>0</v>
  </rv>
  <rv s="0">
    <fb>39.93</fb>
    <v>0</v>
  </rv>
  <rv s="0">
    <fb>24270381</fb>
    <v>23</v>
  </rv>
  <rv s="0">
    <fb>29818359</fb>
    <v>23</v>
  </rv>
  <rv s="0">
    <fb>41.05</fb>
    <v>0</v>
  </rv>
  <rv s="0">
    <fb>41.71</fb>
    <v>0</v>
  </rv>
  <rv s="0">
    <fb>40.200000000000003</fb>
    <v>0</v>
  </rv>
  <rv s="0">
    <fb>48804134</fb>
    <v>23</v>
  </rv>
  <rv s="0">
    <fb>41.02</fb>
    <v>0</v>
  </rv>
  <rv s="0">
    <fb>41.24</fb>
    <v>0</v>
  </rv>
  <rv s="0">
    <fb>40.515000000000001</fb>
    <v>0</v>
  </rv>
  <rv s="0">
    <fb>27530234</fb>
    <v>23</v>
  </rv>
  <rv s="0">
    <fb>41.47</fb>
    <v>0</v>
  </rv>
  <rv s="0">
    <fb>41.55</fb>
    <v>0</v>
  </rv>
  <rv s="0">
    <fb>40.9</fb>
    <v>0</v>
  </rv>
  <rv s="0">
    <fb>18913310</fb>
    <v>23</v>
  </rv>
  <rv s="0">
    <fb>41.68</fb>
    <v>0</v>
  </rv>
  <rv s="0">
    <fb>41.46</fb>
    <v>0</v>
  </rv>
  <rv s="0">
    <fb>41.83</fb>
    <v>0</v>
  </rv>
  <rv s="0">
    <fb>41.42</fb>
    <v>0</v>
  </rv>
  <rv s="0">
    <fb>21609212</fb>
    <v>23</v>
  </rv>
  <rv s="0">
    <fb>41.81</fb>
    <v>0</v>
  </rv>
  <rv s="0">
    <fb>41.94</fb>
    <v>0</v>
  </rv>
  <rv s="0">
    <fb>41.39</fb>
    <v>0</v>
  </rv>
  <rv s="0">
    <fb>23720028</fb>
    <v>23</v>
  </rv>
  <rv s="0">
    <fb>42.1</fb>
    <v>0</v>
  </rv>
  <rv s="0">
    <fb>41.58</fb>
    <v>0</v>
  </rv>
  <rv s="0">
    <fb>32544072</fb>
    <v>23</v>
  </rv>
  <rv s="0">
    <fb>43.45</fb>
    <v>0</v>
  </rv>
  <rv s="0">
    <fb>42.35</fb>
    <v>0</v>
  </rv>
  <rv s="0">
    <fb>43.74</fb>
    <v>0</v>
  </rv>
  <rv s="0">
    <fb>42.25</fb>
    <v>0</v>
  </rv>
  <rv s="0">
    <fb>53822449</fb>
    <v>23</v>
  </rv>
  <rv s="0">
    <fb>42.79</fb>
    <v>0</v>
  </rv>
  <rv s="0">
    <fb>43.23</fb>
    <v>0</v>
  </rv>
  <rv s="0">
    <fb>43.3</fb>
    <v>0</v>
  </rv>
  <rv s="0">
    <fb>42.621200000000002</fb>
    <v>0</v>
  </rv>
  <rv s="0">
    <fb>29015020</fb>
    <v>23</v>
  </rv>
  <rv s="0">
    <fb>42.81</fb>
    <v>0</v>
  </rv>
  <rv s="0">
    <fb>43.185000000000002</fb>
    <v>0</v>
  </rv>
  <rv s="0">
    <fb>42.69</fb>
    <v>0</v>
  </rv>
  <rv s="0">
    <fb>24763344</fb>
    <v>23</v>
  </rv>
  <rv s="0">
    <fb>43.96</fb>
    <v>0</v>
  </rv>
  <rv s="0">
    <fb>44.14</fb>
    <v>0</v>
  </rv>
  <rv s="0">
    <fb>43.25</fb>
    <v>0</v>
  </rv>
  <rv s="0">
    <fb>43066940</fb>
    <v>23</v>
  </rv>
  <rv s="0">
    <fb>45.68</fb>
    <v>0</v>
  </rv>
  <rv s="0">
    <fb>44.17</fb>
    <v>0</v>
  </rv>
  <rv s="0">
    <fb>45.86</fb>
    <v>0</v>
  </rv>
  <rv s="0">
    <fb>44.07</fb>
    <v>0</v>
  </rv>
  <rv s="0">
    <fb>45643262</fb>
    <v>23</v>
  </rv>
  <rv s="0">
    <fb>45.19</fb>
    <v>0</v>
  </rv>
  <rv s="0">
    <fb>45.35</fb>
    <v>0</v>
  </rv>
  <rv s="0">
    <fb>45.8</fb>
    <v>0</v>
  </rv>
  <rv s="0">
    <fb>45.01</fb>
    <v>0</v>
  </rv>
  <rv s="0">
    <fb>43391242</fb>
    <v>23</v>
  </rv>
  <rv s="0">
    <fb>45.06</fb>
    <v>0</v>
  </rv>
  <rv s="0">
    <fb>45</fb>
    <v>0</v>
  </rv>
  <rv s="0">
    <fb>45.14</fb>
    <v>0</v>
  </rv>
  <rv s="0">
    <fb>44.7</fb>
    <v>0</v>
  </rv>
  <rv s="0">
    <fb>23505417</fb>
    <v>23</v>
  </rv>
  <rv s="0">
    <fb>45.07</fb>
    <v>0</v>
  </rv>
  <rv s="0">
    <fb>45.09</fb>
    <v>0</v>
  </rv>
  <rv s="0">
    <fb>45.31</fb>
    <v>0</v>
  </rv>
  <rv s="0">
    <fb>20413038</fb>
    <v>23</v>
  </rv>
  <rv s="0">
    <fb>45.98</fb>
    <v>0</v>
  </rv>
  <rv s="0">
    <fb>45.11</fb>
    <v>0</v>
  </rv>
  <rv s="0">
    <fb>46.03</fb>
    <v>0</v>
  </rv>
  <rv s="0">
    <fb>32374261</fb>
    <v>23</v>
  </rv>
  <rv s="0">
    <fb>48.19</fb>
    <v>0</v>
  </rv>
  <rv s="0">
    <fb>46.2</fb>
    <v>0</v>
  </rv>
  <rv s="0">
    <fb>48.57</fb>
    <v>0</v>
  </rv>
  <rv s="0">
    <fb>45.89</fb>
    <v>0</v>
  </rv>
  <rv s="0">
    <fb>81189410</fb>
    <v>23</v>
  </rv>
  <rv s="0">
    <fb>46.31</fb>
    <v>0</v>
  </rv>
  <rv s="0">
    <fb>47.78</fb>
    <v>0</v>
  </rv>
  <rv s="0">
    <fb>48.08</fb>
    <v>0</v>
  </rv>
  <rv s="0">
    <fb>46.26</fb>
    <v>0</v>
  </rv>
  <rv s="0">
    <fb>50878190</fb>
    <v>23</v>
  </rv>
  <rv s="0">
    <fb>46.5</fb>
    <v>0</v>
  </rv>
  <rv s="0">
    <fb>47.4</fb>
    <v>0</v>
  </rv>
  <rv s="0">
    <fb>29710226</fb>
    <v>23</v>
  </rv>
  <rv s="0">
    <fb>48.48</fb>
    <v>0</v>
  </rv>
  <rv s="0">
    <fb>47.41</fb>
    <v>0</v>
  </rv>
  <rv s="0">
    <fb>47.32</fb>
    <v>0</v>
  </rv>
  <rv s="0">
    <fb>35379185</fb>
    <v>23</v>
  </rv>
  <rv s="0">
    <fb>38098084</fb>
    <v>23</v>
  </rv>
  <rv s="0">
    <fb>48.71</fb>
    <v>0</v>
  </rv>
  <rv s="0">
    <fb>68816994</fb>
    <v>23</v>
  </rv>
  <rv s="0">
    <fb>50.23</fb>
    <v>0</v>
  </rv>
  <rv s="0">
    <fb>51.86</fb>
    <v>0</v>
  </rv>
  <rv s="0">
    <fb>88597980</fb>
    <v>23</v>
  </rv>
  <rv s="0">
    <fb>48.26</fb>
    <v>0</v>
  </rv>
  <rv s="0">
    <fb>57741571</fb>
    <v>23</v>
  </rv>
  <rv s="0">
    <fb>48.72</fb>
    <v>0</v>
  </rv>
  <rv s="0">
    <fb>48.98</fb>
    <v>0</v>
  </rv>
  <rv s="0">
    <fb>35157544</fb>
    <v>23</v>
  </rv>
  <rv s="0">
    <fb>49.93</fb>
    <v>0</v>
  </rv>
  <rv s="0">
    <fb>51.36</fb>
    <v>0</v>
  </rv>
  <rv s="0">
    <fb>49.6</fb>
    <v>0</v>
  </rv>
  <rv s="0">
    <fb>88652378</fb>
    <v>23</v>
  </rv>
  <rv s="0">
    <fb>49.74</fb>
    <v>0</v>
  </rv>
  <rv s="0">
    <fb>50.05</fb>
    <v>0</v>
  </rv>
  <rv s="0">
    <fb>52624054</fb>
    <v>23</v>
  </rv>
  <rv s="0">
    <fb>48.28</fb>
    <v>0</v>
  </rv>
  <rv s="0">
    <fb>46.93</fb>
    <v>0</v>
  </rv>
  <rv s="0">
    <fb>51036771</fb>
    <v>23</v>
  </rv>
  <rv s="0">
    <fb>47.38</fb>
    <v>0</v>
  </rv>
  <rv s="0">
    <fb>48.16</fb>
    <v>0</v>
  </rv>
  <rv s="0">
    <fb>47.3</fb>
    <v>0</v>
  </rv>
  <rv s="0">
    <fb>29029316</fb>
    <v>23</v>
  </rv>
  <rv s="0">
    <fb>46.6</fb>
    <v>0</v>
  </rv>
  <rv s="0">
    <fb>47.37</fb>
    <v>0</v>
  </rv>
  <rv s="0">
    <fb>46.53</fb>
    <v>0</v>
  </rv>
  <rv s="0">
    <fb>32924523</fb>
    <v>23</v>
  </rv>
  <rv s="0">
    <fb>46.76</fb>
    <v>0</v>
  </rv>
  <rv s="0">
    <fb>47.16</fb>
    <v>0</v>
  </rv>
  <rv s="0">
    <fb>46.16</fb>
    <v>0</v>
  </rv>
  <rv s="0">
    <fb>25774352</fb>
    <v>23</v>
  </rv>
  <rv s="0">
    <fb>46.07</fb>
    <v>0</v>
  </rv>
  <rv s="0">
    <fb>46.72</fb>
    <v>0</v>
  </rv>
  <rv s="0">
    <fb>45.931800000000003</fb>
    <v>0</v>
  </rv>
  <rv s="0">
    <fb>34547833</fb>
    <v>23</v>
  </rv>
  <rv s="0">
    <fb>46.04</fb>
    <v>0</v>
  </rv>
  <rv s="0">
    <fb>46.19</fb>
    <v>0</v>
  </rv>
  <rv s="0">
    <fb>46.259500000000003</fb>
    <v>0</v>
  </rv>
  <rv s="0">
    <fb>45.42</fb>
    <v>0</v>
  </rv>
  <rv s="0">
    <fb>32900114</fb>
    <v>23</v>
  </rv>
  <rv s="0">
    <fb>46.84</fb>
    <v>0</v>
  </rv>
  <rv s="0">
    <fb>46.48</fb>
    <v>0</v>
  </rv>
  <rv s="0">
    <fb>46.87</fb>
    <v>0</v>
  </rv>
  <rv s="0">
    <fb>26149357</fb>
    <v>23</v>
  </rv>
  <rv s="0">
    <fb>46.9</fb>
    <v>0</v>
  </rv>
  <rv s="0">
    <fb>47.03</fb>
    <v>0</v>
  </rv>
  <rv s="0">
    <fb>46.3431</fb>
    <v>0</v>
  </rv>
  <rv s="0">
    <fb>20834762</fb>
    <v>23</v>
  </rv>
  <rv s="0">
    <fb>46.99</fb>
    <v>0</v>
  </rv>
  <rv s="0">
    <fb>46.54</fb>
    <v>0</v>
  </rv>
  <rv s="0">
    <fb>26236854</fb>
    <v>23</v>
  </rv>
  <rv s="0">
    <fb>46.51</fb>
    <v>0</v>
  </rv>
  <rv s="0">
    <fb>46.25</fb>
    <v>0</v>
  </rv>
  <rv s="0">
    <fb>15839626</fb>
    <v>23</v>
  </rv>
  <rv s="0">
    <fb>46.47</fb>
    <v>0</v>
  </rv>
  <rv s="0">
    <fb>46.718200000000003</fb>
    <v>0</v>
  </rv>
  <rv s="0">
    <fb>45.85</fb>
    <v>0</v>
  </rv>
  <rv s="0">
    <fb>21695324</fb>
    <v>23</v>
  </rv>
  <rv s="0">
    <fb>45.59</fb>
    <v>0</v>
  </rv>
  <rv s="0">
    <fb>46.27</fb>
    <v>0</v>
  </rv>
  <rv s="0">
    <fb>46.35</fb>
    <v>0</v>
  </rv>
  <rv s="0">
    <fb>45.51</fb>
    <v>0</v>
  </rv>
  <rv s="0">
    <fb>20801502</fb>
    <v>23</v>
  </rv>
  <rv s="0">
    <fb>44.58</fb>
    <v>0</v>
  </rv>
  <rv s="0">
    <fb>45.74</fb>
    <v>0</v>
  </rv>
  <rv s="0">
    <fb>45.83</fb>
    <v>0</v>
  </rv>
  <rv s="0">
    <fb>44.2</fb>
    <v>0</v>
  </rv>
  <rv s="0">
    <fb>37086226</fb>
    <v>23</v>
  </rv>
  <rv s="0">
    <fb>44.71</fb>
    <v>0</v>
  </rv>
  <rv s="0">
    <fb>44.67</fb>
    <v>0</v>
  </rv>
  <rv s="0">
    <fb>45.26</fb>
    <v>0</v>
  </rv>
  <rv s="0">
    <fb>44.545000000000002</fb>
    <v>0</v>
  </rv>
  <rv s="0">
    <fb>24100217</fb>
    <v>23</v>
  </rv>
  <rv s="0">
    <fb>44.77</fb>
    <v>0</v>
  </rv>
  <rv s="0">
    <fb>44.56</fb>
    <v>0</v>
  </rv>
  <rv s="0">
    <fb>45.365000000000002</fb>
    <v>0</v>
  </rv>
  <rv s="0">
    <fb>44.47</fb>
    <v>0</v>
  </rv>
  <rv s="0">
    <fb>28674628</fb>
    <v>23</v>
  </rv>
  <rv s="0">
    <fb>44.88</fb>
    <v>0</v>
  </rv>
  <rv s="0">
    <fb>44.99</fb>
    <v>0</v>
  </rv>
  <rv s="0">
    <fb>44.03</fb>
    <v>0</v>
  </rv>
  <rv s="0">
    <fb>22424169</fb>
    <v>23</v>
  </rv>
  <rv s="0">
    <fb>43.89</fb>
    <v>0</v>
  </rv>
  <rv s="0">
    <fb>44.46</fb>
    <v>0</v>
  </rv>
  <rv s="0">
    <fb>43.31</fb>
    <v>0</v>
  </rv>
  <rv s="0">
    <fb>56420686</fb>
    <v>23</v>
  </rv>
  <rv s="0">
    <fb>43.39</fb>
    <v>0</v>
  </rv>
  <rv s="0">
    <fb>44.65</fb>
    <v>0</v>
  </rv>
  <rv s="0">
    <fb>41873015</fb>
    <v>23</v>
  </rv>
  <rv s="0">
    <fb>43.92</fb>
    <v>0</v>
  </rv>
  <rv s="0">
    <fb>44.25</fb>
    <v>0</v>
  </rv>
  <rv s="0">
    <fb>44.73</fb>
    <v>0</v>
  </rv>
  <rv s="0">
    <fb>43.85</fb>
    <v>0</v>
  </rv>
  <rv s="0">
    <fb>23645594</fb>
    <v>23</v>
  </rv>
  <rv s="0">
    <fb>43.95</fb>
    <v>0</v>
  </rv>
  <rv s="0">
    <fb>44.39</fb>
    <v>0</v>
  </rv>
  <rv s="0">
    <fb>43.83</fb>
    <v>0</v>
  </rv>
  <rv s="0">
    <fb>22616743</fb>
    <v>23</v>
  </rv>
  <rv s="0">
    <fb>44.28</fb>
    <v>0</v>
  </rv>
  <rv s="0">
    <fb>44.719000000000001</fb>
    <v>0</v>
  </rv>
  <rv s="0">
    <fb>44.15</fb>
    <v>0</v>
  </rv>
  <rv s="0">
    <fb>19719166</fb>
    <v>23</v>
  </rv>
  <rv s="0">
    <fb>43.94</fb>
    <v>0</v>
  </rv>
  <rv s="0">
    <fb>44.41</fb>
    <v>0</v>
  </rv>
  <rv s="0">
    <fb>43.81</fb>
    <v>0</v>
  </rv>
  <rv s="0">
    <fb>16150746</fb>
    <v>23</v>
  </rv>
  <rv s="0">
    <fb>43.57</fb>
    <v>0</v>
  </rv>
  <rv s="0">
    <fb>44.13</fb>
    <v>0</v>
  </rv>
  <rv s="0">
    <fb>43.51</fb>
    <v>0</v>
  </rv>
  <rv s="0">
    <fb>19955901</fb>
    <v>23</v>
  </rv>
  <rv s="0">
    <fb>43.04</fb>
    <v>0</v>
  </rv>
  <rv s="0">
    <fb>43.28</fb>
    <v>0</v>
  </rv>
  <rv s="0">
    <fb>42.43</fb>
    <v>0</v>
  </rv>
  <rv s="0">
    <fb>28512222</fb>
    <v>23</v>
  </rv>
  <rv s="0">
    <fb>43.53</fb>
    <v>0</v>
  </rv>
  <rv s="0">
    <fb>43.22</fb>
    <v>0</v>
  </rv>
  <rv s="0">
    <fb>43.69</fb>
    <v>0</v>
  </rv>
  <rv s="0">
    <fb>43.08</fb>
    <v>0</v>
  </rv>
  <rv s="0">
    <fb>18037241</fb>
    <v>23</v>
  </rv>
  <rv s="0">
    <fb>43.01</fb>
    <v>0</v>
  </rv>
  <rv s="0">
    <fb>43.79</fb>
    <v>0</v>
  </rv>
  <rv s="0">
    <fb>44.05</fb>
    <v>0</v>
  </rv>
  <rv s="0">
    <fb>42.97</fb>
    <v>0</v>
  </rv>
  <rv s="0">
    <fb>21112583</fb>
    <v>23</v>
  </rv>
  <rv s="0">
    <fb>42.93</fb>
    <v>0</v>
  </rv>
  <rv s="0">
    <fb>42.52</fb>
    <v>0</v>
  </rv>
  <rv s="0">
    <fb>43.094999999999999</fb>
    <v>0</v>
  </rv>
  <rv s="0">
    <fb>38482996</fb>
    <v>23</v>
  </rv>
  <rv s="0">
    <fb>42.42</fb>
    <v>0</v>
  </rv>
  <rv s="0">
    <fb>43.344999999999999</fb>
    <v>0</v>
  </rv>
  <rv s="0">
    <fb>28906548</fb>
    <v>23</v>
  </rv>
  <rv s="0">
    <fb>42.53</fb>
    <v>0</v>
  </rv>
  <rv s="0">
    <fb>42.28</fb>
    <v>0</v>
  </rv>
  <rv s="0">
    <fb>19342555</fb>
    <v>23</v>
  </rv>
  <rv s="0">
    <fb>42.02</fb>
    <v>0</v>
  </rv>
  <rv s="0">
    <fb>42.06</fb>
    <v>0</v>
  </rv>
  <rv s="0">
    <fb>41.69</fb>
    <v>0</v>
  </rv>
  <rv s="0">
    <fb>30483844</fb>
    <v>23</v>
  </rv>
  <rv s="0">
    <fb>42.74</fb>
    <v>0</v>
  </rv>
  <rv s="0">
    <fb>42.96</fb>
    <v>0</v>
  </rv>
  <rv s="0">
    <fb>19778304</fb>
    <v>23</v>
  </rv>
  <rv s="0">
    <fb>42.45</fb>
    <v>0</v>
  </rv>
  <rv s="0">
    <fb>42.73</fb>
    <v>0</v>
  </rv>
  <rv s="0">
    <fb>42.905000000000001</fb>
    <v>0</v>
  </rv>
  <rv s="0">
    <fb>42.34</fb>
    <v>0</v>
  </rv>
  <rv s="0">
    <fb>12778598</fb>
    <v>23</v>
  </rv>
  <rv s="0">
    <fb>42.62</fb>
    <v>0</v>
  </rv>
  <rv s="0">
    <fb>42.01</fb>
    <v>0</v>
  </rv>
  <rv s="0">
    <fb>11984161</fb>
    <v>23</v>
  </rv>
  <rv s="0">
    <fb>42.16</fb>
    <v>0</v>
  </rv>
  <rv s="0">
    <fb>16222295</fb>
    <v>23</v>
  </rv>
  <rv s="0">
    <fb>41.75</fb>
    <v>0</v>
  </rv>
  <rv s="0">
    <fb>41.91</fb>
    <v>0</v>
  </rv>
  <rv s="0">
    <fb>40.94</fb>
    <v>0</v>
  </rv>
  <rv s="0">
    <fb>28205715</fb>
    <v>23</v>
  </rv>
  <rv s="0">
    <fb>41.67</fb>
    <v>0</v>
  </rv>
  <rv s="0">
    <fb>41.56</fb>
    <v>0</v>
  </rv>
  <rv s="0">
    <fb>41.956499999999998</fb>
    <v>0</v>
  </rv>
  <rv s="0">
    <fb>41.515000000000001</fb>
    <v>0</v>
  </rv>
  <rv s="0">
    <fb>17590308</fb>
    <v>23</v>
  </rv>
  <rv s="0">
    <fb>41.49</fb>
    <v>0</v>
  </rv>
  <rv s="0">
    <fb>41.9</fb>
    <v>0</v>
  </rv>
  <rv s="0">
    <fb>42.03</fb>
    <v>0</v>
  </rv>
  <rv s="0">
    <fb>41.38</fb>
    <v>0</v>
  </rv>
  <rv s="0">
    <fb>23550344</fb>
    <v>23</v>
  </rv>
  <rv s="0">
    <fb>41.32</fb>
    <v>0</v>
  </rv>
  <rv s="0">
    <fb>41.45</fb>
    <v>0</v>
  </rv>
  <rv s="0">
    <fb>21732991</fb>
    <v>23</v>
  </rv>
  <rv s="0">
    <fb>42.09</fb>
    <v>0</v>
  </rv>
  <rv s="0">
    <fb>41.6</fb>
    <v>0</v>
  </rv>
  <rv s="0">
    <fb>41.541800000000002</fb>
    <v>0</v>
  </rv>
  <rv s="0">
    <fb>17159787</fb>
    <v>23</v>
  </rv>
  <rv s="0">
    <fb>42.8</fb>
    <v>0</v>
  </rv>
  <rv s="0">
    <fb>42.12</fb>
    <v>0</v>
  </rv>
  <rv s="0">
    <fb>43.11</fb>
    <v>0</v>
  </rv>
  <rv s="0">
    <fb>22788277</fb>
    <v>23</v>
  </rv>
  <rv s="0">
    <fb>42.86</fb>
    <v>0</v>
  </rv>
  <rv s="0">
    <fb>43.055</fb>
    <v>0</v>
  </rv>
  <rv s="0">
    <fb>43.09</fb>
    <v>0</v>
  </rv>
  <rv s="0">
    <fb>22142324</fb>
    <v>23</v>
  </rv>
  <rv s="0">
    <fb>42.82</fb>
    <v>0</v>
  </rv>
  <rv s="0">
    <fb>43.19</fb>
    <v>0</v>
  </rv>
  <rv s="0">
    <fb>42.63</fb>
    <v>0</v>
  </rv>
  <rv s="0">
    <fb>17183013</fb>
    <v>23</v>
  </rv>
  <rv s="0">
    <fb>43.15</fb>
    <v>0</v>
  </rv>
  <rv s="0">
    <fb>43.2</fb>
    <v>0</v>
  </rv>
  <rv s="0">
    <fb>43.24</fb>
    <v>0</v>
  </rv>
  <rv s="0">
    <fb>42.57</fb>
    <v>0</v>
  </rv>
  <rv s="0">
    <fb>22846241</fb>
    <v>23</v>
  </rv>
  <rv s="0">
    <fb>43.56</fb>
    <v>0</v>
  </rv>
  <rv s="0">
    <fb>43.33</fb>
    <v>0</v>
  </rv>
  <rv s="0">
    <fb>43.76</fb>
    <v>0</v>
  </rv>
  <rv s="0">
    <fb>42.92</fb>
    <v>0</v>
  </rv>
  <rv s="0">
    <fb>29729051</fb>
    <v>23</v>
  </rv>
  <rv s="0">
    <fb>60.84</fb>
    <v>0</v>
  </rv>
  <rv s="0">
    <fb>60.24</fb>
    <v>0</v>
  </rv>
  <rv s="0">
    <fb>60.97</fb>
    <v>0</v>
  </rv>
  <rv s="0">
    <fb>60.22</fb>
    <v>0</v>
  </rv>
  <rv s="0">
    <fb>17713404</fb>
    <v>23</v>
  </rv>
  <rv s="0">
    <fb>60.1</fb>
    <v>0</v>
  </rv>
  <rv s="0">
    <fb>59.81</fb>
    <v>0</v>
  </rv>
  <rv s="0">
    <fb>14334485</fb>
    <v>23</v>
  </rv>
  <rv s="0">
    <fb>59.93</fb>
    <v>0</v>
  </rv>
  <rv s="0">
    <fb>59.59</fb>
    <v>0</v>
  </rv>
  <rv s="0">
    <fb>60.195</fb>
    <v>0</v>
  </rv>
  <rv s="0">
    <fb>59.33</fb>
    <v>0</v>
  </rv>
  <rv s="0">
    <fb>17759137</fb>
    <v>23</v>
  </rv>
  <rv s="0">
    <fb>58.93</fb>
    <v>0</v>
  </rv>
  <rv s="0">
    <fb>59.78</fb>
    <v>0</v>
  </rv>
  <rv s="0">
    <fb>59.8</fb>
    <v>0</v>
  </rv>
  <rv s="0">
    <fb>58.89</fb>
    <v>0</v>
  </rv>
  <rv s="0">
    <fb>21960524</fb>
    <v>23</v>
  </rv>
  <rv s="0">
    <fb>58.97</fb>
    <v>0</v>
  </rv>
  <rv s="0">
    <fb>59.32</fb>
    <v>0</v>
  </rv>
  <rv s="0">
    <fb>58.52</fb>
    <v>0</v>
  </rv>
  <rv s="0">
    <fb>23138274</fb>
    <v>23</v>
  </rv>
  <rv s="0">
    <fb>59.3</fb>
    <v>0</v>
  </rv>
  <rv s="0">
    <fb>59.05</fb>
    <v>0</v>
  </rv>
  <rv s="0">
    <fb>59.51</fb>
    <v>0</v>
  </rv>
  <rv s="0">
    <fb>58.83</fb>
    <v>0</v>
  </rv>
  <rv s="0">
    <fb>18818492</fb>
    <v>23</v>
  </rv>
  <rv s="0">
    <fb>58.94</fb>
    <v>0</v>
  </rv>
  <rv s="0">
    <fb>60.075000000000003</fb>
    <v>0</v>
  </rv>
  <rv s="0">
    <fb>58.87</fb>
    <v>0</v>
  </rv>
  <rv s="0">
    <fb>15111831</fb>
    <v>23</v>
  </rv>
  <rv s="0">
    <fb>59.17</fb>
    <v>0</v>
  </rv>
  <rv s="0">
    <fb>59.774999999999999</fb>
    <v>0</v>
  </rv>
  <rv s="0">
    <fb>59.08</fb>
    <v>0</v>
  </rv>
  <rv s="0">
    <fb>16455825</fb>
    <v>23</v>
  </rv>
  <rv s="0">
    <fb>59.43</fb>
    <v>0</v>
  </rv>
  <rv s="0">
    <fb>59.49</fb>
    <v>0</v>
  </rv>
  <rv s="0">
    <fb>59.74</fb>
    <v>0</v>
  </rv>
  <rv s="0">
    <fb>59.185000000000002</fb>
    <v>0</v>
  </rv>
  <rv s="0">
    <fb>17092446</fb>
    <v>23</v>
  </rv>
  <rv s="0">
    <fb>59.65</fb>
    <v>0</v>
  </rv>
  <rv s="0">
    <fb>58.75</fb>
    <v>0</v>
  </rv>
  <rv s="0">
    <fb>18498803</fb>
    <v>23</v>
  </rv>
  <rv s="0">
    <fb>59.66</fb>
    <v>0</v>
  </rv>
  <rv s="0">
    <fb>59.26</fb>
    <v>0</v>
  </rv>
  <rv s="0">
    <fb>59.84</fb>
    <v>0</v>
  </rv>
  <rv s="0">
    <fb>59.07</fb>
    <v>0</v>
  </rv>
  <rv s="0">
    <fb>20444458</fb>
    <v>23</v>
  </rv>
  <rv s="0">
    <fb>59.98</fb>
    <v>0</v>
  </rv>
  <rv s="0">
    <fb>59.240299999999998</fb>
    <v>0</v>
  </rv>
  <rv s="0">
    <fb>21346021</fb>
    <v>23</v>
  </rv>
  <rv s="0">
    <fb>60.55</fb>
    <v>0</v>
  </rv>
  <rv s="0">
    <fb>61.25</fb>
    <v>0</v>
  </rv>
  <rv s="0">
    <fb>59.79</fb>
    <v>0</v>
  </rv>
  <rv s="0">
    <fb>28313385</fb>
    <v>23</v>
  </rv>
  <rv s="0">
    <fb>62.73</fb>
    <v>0</v>
  </rv>
  <rv s="0">
    <fb>61.04</fb>
    <v>0</v>
  </rv>
  <rv s="0">
    <fb>62.85</fb>
    <v>0</v>
  </rv>
  <rv s="0">
    <fb>29364769</fb>
    <v>23</v>
  </rv>
  <rv s="0">
    <fb>63.32</fb>
    <v>0</v>
  </rv>
  <rv s="0">
    <fb>62.86</fb>
    <v>0</v>
  </rv>
  <rv s="0">
    <fb>63.704999999999998</fb>
    <v>0</v>
  </rv>
  <rv s="0">
    <fb>62.81</fb>
    <v>0</v>
  </rv>
  <rv s="0">
    <fb>39641503</fb>
    <v>23</v>
  </rv>
  <rv s="0">
    <fb>68.47</fb>
    <v>0</v>
  </rv>
  <rv s="0">
    <fb>66.569999999999993</fb>
    <v>0</v>
  </rv>
  <rv s="0">
    <fb>69.290000000000006</fb>
    <v>0</v>
  </rv>
  <rv s="0">
    <fb>66.459999999999994</fb>
    <v>0</v>
  </rv>
  <rv s="0">
    <fb>84517337</fb>
    <v>23</v>
  </rv>
  <rv s="0">
    <fb>65.69</fb>
    <v>0</v>
  </rv>
  <rv s="0">
    <fb>66.72</fb>
    <v>0</v>
  </rv>
  <rv s="0">
    <fb>67.42</fb>
    <v>0</v>
  </rv>
  <rv s="0">
    <fb>65.599999999999994</fb>
    <v>0</v>
  </rv>
  <rv s="0">
    <fb>30431604</fb>
    <v>23</v>
  </rv>
  <rv s="0">
    <fb>67.31</fb>
    <v>0</v>
  </rv>
  <rv s="0">
    <fb>66.5</fb>
    <v>0</v>
  </rv>
  <rv s="0">
    <fb>67.58</fb>
    <v>0</v>
  </rv>
  <rv s="0">
    <fb>65.94</fb>
    <v>0</v>
  </rv>
  <rv s="0">
    <fb>30006701</fb>
    <v>23</v>
  </rv>
  <rv s="0">
    <fb>66.33</fb>
    <v>0</v>
  </rv>
  <rv s="0">
    <fb>67.63</fb>
    <v>0</v>
  </rv>
  <rv s="0">
    <fb>68.06</fb>
    <v>0</v>
  </rv>
  <rv s="0">
    <fb>66.17</fb>
    <v>0</v>
  </rv>
  <rv s="0">
    <fb>17775665</fb>
    <v>23</v>
  </rv>
  <rv s="0">
    <fb>66.47</fb>
    <v>0</v>
  </rv>
  <rv s="0">
    <fb>65.64</fb>
    <v>0</v>
  </rv>
  <rv s="0">
    <fb>64.930000000000007</fb>
    <v>0</v>
  </rv>
  <rv s="0">
    <fb>17880978</fb>
    <v>23</v>
  </rv>
  <rv s="0">
    <fb>63.93</fb>
    <v>0</v>
  </rv>
  <rv s="0">
    <fb>65.8</fb>
    <v>0</v>
  </rv>
  <rv s="0">
    <fb>65.98</fb>
    <v>0</v>
  </rv>
  <rv s="0">
    <fb>63.67</fb>
    <v>0</v>
  </rv>
  <rv s="0">
    <fb>25140047</fb>
    <v>23</v>
  </rv>
  <rv s="0">
    <fb>64.42</fb>
    <v>0</v>
  </rv>
  <rv s="0">
    <fb>64.454999999999998</fb>
    <v>0</v>
  </rv>
  <rv s="0">
    <fb>65.040000000000006</fb>
    <v>0</v>
  </rv>
  <rv s="0">
    <fb>64.3</fb>
    <v>0</v>
  </rv>
  <rv s="0">
    <fb>16654563</fb>
    <v>23</v>
  </rv>
  <rv s="0">
    <fb>65.459999999999994</fb>
    <v>0</v>
  </rv>
  <rv s="0">
    <fb>65.77</fb>
    <v>0</v>
  </rv>
  <rv s="0">
    <fb>66.06</fb>
    <v>0</v>
  </rv>
  <rv s="0">
    <fb>64.92</fb>
    <v>0</v>
  </rv>
  <rv s="0">
    <fb>20970754</fb>
    <v>23</v>
  </rv>
  <rv s="0">
    <fb>67.34</fb>
    <v>0</v>
  </rv>
  <rv s="0">
    <fb>66.69</fb>
    <v>0</v>
  </rv>
  <rv s="0">
    <fb>67.599999999999994</fb>
    <v>0</v>
  </rv>
  <rv s="0">
    <fb>66.13</fb>
    <v>0</v>
  </rv>
  <rv s="0">
    <fb>23401417</fb>
    <v>23</v>
  </rv>
  <rv s="0">
    <fb>67.09</fb>
    <v>0</v>
  </rv>
  <rv s="0">
    <fb>67.3</fb>
    <v>0</v>
  </rv>
  <rv s="0">
    <fb>66.77</fb>
    <v>0</v>
  </rv>
  <rv s="0">
    <fb>17408038</fb>
    <v>23</v>
  </rv>
  <rv s="0">
    <fb>66.02</fb>
    <v>0</v>
  </rv>
  <rv s="0">
    <fb>66.86</fb>
    <v>0</v>
  </rv>
  <rv s="0">
    <fb>66.010000000000005</fb>
    <v>0</v>
  </rv>
  <rv s="0">
    <fb>18078991</fb>
    <v>23</v>
  </rv>
  <rv s="0">
    <fb>66.39</fb>
    <v>0</v>
  </rv>
  <rv s="0">
    <fb>65.56</fb>
    <v>0</v>
  </rv>
  <rv s="0">
    <fb>66.400000000000006</fb>
    <v>0</v>
  </rv>
  <rv s="0">
    <fb>65.44</fb>
    <v>0</v>
  </rv>
  <rv s="0">
    <fb>22299288</fb>
    <v>23</v>
  </rv>
  <rv s="0">
    <fb>67.41</fb>
    <v>0</v>
  </rv>
  <rv s="0">
    <fb>67.709999999999994</fb>
    <v>0</v>
  </rv>
  <rv s="0">
    <fb>17975623</fb>
    <v>23</v>
  </rv>
  <rv s="0">
    <fb>67.459999999999994</fb>
    <v>0</v>
  </rv>
  <rv s="0">
    <fb>68.09</fb>
    <v>0</v>
  </rv>
  <rv s="0">
    <fb>15586600</fb>
    <v>23</v>
  </rv>
  <rv s="0">
    <fb>67.44</fb>
    <v>0</v>
  </rv>
  <rv s="0">
    <fb>66.989999999999995</fb>
    <v>0</v>
  </rv>
  <rv s="0">
    <fb>67.650000000000006</fb>
    <v>0</v>
  </rv>
  <rv s="0">
    <fb>66.739000000000004</fb>
    <v>0</v>
  </rv>
  <rv s="0">
    <fb>11602733</fb>
    <v>23</v>
  </rv>
  <rv s="0">
    <fb>67.27</fb>
    <v>0</v>
  </rv>
  <rv s="0">
    <fb>67.52</fb>
    <v>0</v>
  </rv>
  <rv s="0">
    <fb>67.864999999999995</fb>
    <v>0</v>
  </rv>
  <rv s="0">
    <fb>66.819999999999993</fb>
    <v>0</v>
  </rv>
  <rv s="0">
    <fb>13391768</fb>
    <v>23</v>
  </rv>
  <rv s="0">
    <fb>66.14</fb>
    <v>0</v>
  </rv>
  <rv s="0">
    <fb>66.66</fb>
    <v>0</v>
  </rv>
  <rv s="0">
    <fb>65.88</fb>
    <v>0</v>
  </rv>
  <rv s="0">
    <fb>12766566</fb>
    <v>23</v>
  </rv>
  <rv s="0">
    <fb>67.11</fb>
    <v>0</v>
  </rv>
  <rv s="0">
    <fb>67.2</fb>
    <v>0</v>
  </rv>
  <rv s="0">
    <fb>66.180000000000007</fb>
    <v>0</v>
  </rv>
  <rv s="0">
    <fb>13551202</fb>
    <v>23</v>
  </rv>
  <rv s="0">
    <fb>65.45</fb>
    <v>0</v>
  </rv>
  <rv s="0">
    <fb>67.040000000000006</fb>
    <v>0</v>
  </rv>
  <rv s="0">
    <fb>67.290000000000006</fb>
    <v>0</v>
  </rv>
  <rv s="0">
    <fb>64.56</fb>
    <v>0</v>
  </rv>
  <rv s="0">
    <fb>26452594</fb>
    <v>23</v>
  </rv>
  <rv s="0">
    <fb>64.34</fb>
    <v>0</v>
  </rv>
  <rv s="0">
    <fb>65.180000000000007</fb>
    <v>0</v>
  </rv>
  <rv s="0">
    <fb>64.040000000000006</fb>
    <v>0</v>
  </rv>
  <rv s="0">
    <fb>20715338</fb>
    <v>23</v>
  </rv>
  <rv s="0">
    <fb>61.76</fb>
    <v>0</v>
  </rv>
  <rv s="0">
    <fb>61.613500000000002</fb>
    <v>0</v>
  </rv>
  <rv s="0">
    <fb>62.77</fb>
    <v>0</v>
  </rv>
  <rv s="0">
    <fb>61.32</fb>
    <v>0</v>
  </rv>
  <rv s="0">
    <fb>26903117</fb>
    <v>23</v>
  </rv>
  <rv s="0">
    <fb>59.73</fb>
    <v>0</v>
  </rv>
  <rv s="0">
    <fb>61.99</fb>
    <v>0</v>
  </rv>
  <rv s="0">
    <fb>62.28</fb>
    <v>0</v>
  </rv>
  <rv s="0">
    <fb>59.46</fb>
    <v>0</v>
  </rv>
  <rv s="0">
    <fb>34495728</fb>
    <v>23</v>
  </rv>
  <rv s="0">
    <fb>60.11</fb>
    <v>0</v>
  </rv>
  <rv s="0">
    <fb>60.82</fb>
    <v>0</v>
  </rv>
  <rv s="0">
    <fb>26217740</fb>
    <v>23</v>
  </rv>
  <rv s="0">
    <fb>55.83</fb>
    <v>0</v>
  </rv>
  <rv s="0">
    <fb>57.93</fb>
    <v>0</v>
  </rv>
  <rv s="0">
    <fb>58.51</fb>
    <v>0</v>
  </rv>
  <rv s="0">
    <fb>55.8</fb>
    <v>0</v>
  </rv>
  <rv s="0">
    <fb>42226859</fb>
    <v>23</v>
  </rv>
  <rv s="0">
    <fb>55.52</fb>
    <v>0</v>
  </rv>
  <rv s="0">
    <fb>56.38</fb>
    <v>0</v>
  </rv>
  <rv s="0">
    <fb>53.6</fb>
    <v>0</v>
  </rv>
  <rv s="0">
    <fb>60612835</fb>
    <v>23</v>
  </rv>
  <rv s="0">
    <fb>58.18</fb>
    <v>0</v>
  </rv>
  <rv s="0">
    <fb>55.79</fb>
    <v>0</v>
  </rv>
  <rv s="0">
    <fb>58.22</fb>
    <v>0</v>
  </rv>
  <rv s="0">
    <fb>54.52</fb>
    <v>0</v>
  </rv>
  <rv s="0">
    <fb>43140304</fb>
    <v>23</v>
  </rv>
  <rv s="0">
    <fb>55.97</fb>
    <v>0</v>
  </rv>
  <rv s="0">
    <fb>49740276</fb>
    <v>23</v>
  </rv>
  <rv s="0">
    <fb>58.68</fb>
    <v>0</v>
  </rv>
  <rv s="0">
    <fb>57.01</fb>
    <v>0</v>
  </rv>
  <rv s="0">
    <fb>58.71</fb>
    <v>0</v>
  </rv>
  <rv s="0">
    <fb>56.16</fb>
    <v>0</v>
  </rv>
  <rv s="0">
    <fb>29223071</fb>
    <v>23</v>
  </rv>
  <rv s="0">
    <fb>56.96</fb>
    <v>0</v>
  </rv>
  <rv s="0">
    <fb>57.06</fb>
    <v>0</v>
  </rv>
  <rv s="0">
    <fb>58.66</fb>
    <v>0</v>
  </rv>
  <rv s="0">
    <fb>56.61</fb>
    <v>0</v>
  </rv>
  <rv s="0">
    <fb>29099163</fb>
    <v>23</v>
  </rv>
  <rv s="0">
    <fb>55.77</fb>
    <v>0</v>
  </rv>
  <rv s="0">
    <fb>55.18</fb>
    <v>0</v>
  </rv>
  <rv s="0">
    <fb>36245341</fb>
    <v>23</v>
  </rv>
  <rv s="0">
    <fb>52.71</fb>
    <v>0</v>
  </rv>
  <rv s="0">
    <fb>50</fb>
    <v>0</v>
  </rv>
  <rv s="0">
    <fb>56196983</fb>
    <v>23</v>
  </rv>
  <rv s="0">
    <fb>53.98</fb>
    <v>0</v>
  </rv>
  <rv s="0">
    <fb>52.76</fb>
    <v>0</v>
  </rv>
  <rv s="0">
    <fb>50.43</fb>
    <v>0</v>
  </rv>
  <rv s="0">
    <fb>36568951</fb>
    <v>23</v>
  </rv>
  <rv s="0">
    <fb>51.66</fb>
    <v>0</v>
  </rv>
  <rv s="0">
    <fb>51.01</fb>
    <v>0</v>
  </rv>
  <rv s="0">
    <fb>38573961</fb>
    <v>23</v>
  </rv>
  <rv s="0">
    <fb>45.54</fb>
    <v>0</v>
  </rv>
  <rv s="0">
    <fb>47.99</fb>
    <v>0</v>
  </rv>
  <rv s="0">
    <fb>50.091000000000001</fb>
    <v>0</v>
  </rv>
  <rv s="0">
    <fb>45.37</fb>
    <v>0</v>
  </rv>
  <rv s="0">
    <fb>50661745</fb>
    <v>23</v>
  </rv>
  <rv s="0">
    <fb>54.43</fb>
    <v>0</v>
  </rv>
  <rv s="0">
    <fb>55</fb>
    <v>0</v>
  </rv>
  <rv s="0">
    <fb>47.74</fb>
    <v>0</v>
  </rv>
  <rv s="0">
    <fb>48347730</fb>
    <v>23</v>
  </rv>
  <rv s="0">
    <fb>44.61</fb>
    <v>0</v>
  </rv>
  <rv s="0">
    <fb>43.63</fb>
    <v>0</v>
  </rv>
  <rv s="0">
    <fb>53878939</fb>
    <v>23</v>
  </rv>
  <rv s="0">
    <fb>50.08</fb>
    <v>0</v>
  </rv>
  <rv s="0">
    <fb>45.755000000000003</fb>
    <v>0</v>
  </rv>
  <rv s="0">
    <fb>45.2</fb>
    <v>0</v>
  </rv>
  <rv s="0">
    <fb>52085162</fb>
    <v>23</v>
  </rv>
  <rv s="0">
    <fb>46.71</fb>
    <v>0</v>
  </rv>
  <rv s="0">
    <fb>49309879</fb>
    <v>23</v>
  </rv>
  <rv s="0">
    <fb>45.94</fb>
    <v>0</v>
  </rv>
  <rv s="0">
    <fb>49.23</fb>
    <v>0</v>
  </rv>
  <rv s="0">
    <fb>44538030</fb>
    <v>23</v>
  </rv>
  <rv s="0">
    <fb>49.42</fb>
    <v>0</v>
  </rv>
  <rv s="0">
    <fb>45.47</fb>
    <v>0</v>
  </rv>
  <rv s="0">
    <fb>52138271</fb>
    <v>23</v>
  </rv>
  <rv s="0">
    <fb>49.58</fb>
    <v>0</v>
  </rv>
  <rv s="0">
    <fb>46.02</fb>
    <v>0</v>
  </rv>
  <rv s="0">
    <fb>45.913200000000003</fb>
    <v>0</v>
  </rv>
  <rv s="0">
    <fb>46698478</fb>
    <v>23</v>
  </rv>
  <rv s="0">
    <fb>52.4</fb>
    <v>0</v>
  </rv>
  <rv s="0">
    <fb>53.14</fb>
    <v>0</v>
  </rv>
  <rv s="0">
    <fb>54.64</fb>
    <v>0</v>
  </rv>
  <rv s="0">
    <fb>51.35</fb>
    <v>0</v>
  </rv>
  <rv s="0">
    <fb>50019753</fb>
    <v>23</v>
  </rv>
  <rv s="0">
    <fb>51.26</fb>
    <v>0</v>
  </rv>
  <rv s="0">
    <fb>52.48</fb>
    <v>0</v>
  </rv>
  <rv s="0">
    <fb>53.784999999999997</fb>
    <v>0</v>
  </rv>
  <rv s="0">
    <fb>49.91</fb>
    <v>0</v>
  </rv>
  <rv s="0">
    <fb>41106063</fb>
    <v>23</v>
  </rv>
  <rv s="0">
    <fb>55.54</fb>
    <v>0</v>
  </rv>
  <rv s="0">
    <fb>55.95</fb>
    <v>0</v>
  </rv>
  <rv s="0">
    <fb>41475406</fb>
    <v>23</v>
  </rv>
  <rv s="0">
    <fb>52.37</fb>
    <v>0</v>
  </rv>
  <rv s="0">
    <fb>53.42</fb>
    <v>0</v>
  </rv>
  <rv s="0">
    <fb>52.064999999999998</fb>
    <v>0</v>
  </rv>
  <rv s="0">
    <fb>31512823</fb>
    <v>23</v>
  </rv>
  <rv s="0">
    <fb>55.49</fb>
    <v>0</v>
  </rv>
  <rv s="0">
    <fb>56.1</fb>
    <v>0</v>
  </rv>
  <rv s="0">
    <fb>31542071</fb>
    <v>23</v>
  </rv>
  <rv s="0">
    <fb>55.06</fb>
    <v>0</v>
  </rv>
  <rv s="0">
    <fb>55.795000000000002</fb>
    <v>0</v>
  </rv>
  <rv s="0">
    <fb>48081861</fb>
    <v>23</v>
  </rv>
  <rv s="0">
    <fb>52.5</fb>
    <v>0</v>
  </rv>
  <rv s="0">
    <fb>54.69</fb>
    <v>0</v>
  </rv>
  <rv s="0">
    <fb>29586562</fb>
    <v>23</v>
  </rv>
  <rv s="0">
    <fb>54.35</fb>
    <v>0</v>
  </rv>
  <rv s="0">
    <fb>51.22</fb>
    <v>0</v>
  </rv>
  <rv s="0">
    <fb>27781510</fb>
    <v>23</v>
  </rv>
  <rv s="0">
    <fb>54.13</fb>
    <v>0</v>
  </rv>
  <rv s="0">
    <fb>53.85</fb>
    <v>0</v>
  </rv>
  <rv s="0">
    <fb>55.13</fb>
    <v>0</v>
  </rv>
  <rv s="0">
    <fb>23849137</fb>
    <v>23</v>
  </rv>
  <rv s="0">
    <fb>58.43</fb>
    <v>0</v>
  </rv>
  <rv s="0">
    <fb>56.63</fb>
    <v>0</v>
  </rv>
  <rv s="0">
    <fb>58.77</fb>
    <v>0</v>
  </rv>
  <rv s="0">
    <fb>56.12</fb>
    <v>0</v>
  </rv>
  <rv s="0">
    <fb>32225721</fb>
    <v>23</v>
  </rv>
  <rv s="0">
    <fb>58.4</fb>
    <v>0</v>
  </rv>
  <rv s="0">
    <fb>61.49</fb>
    <v>0</v>
  </rv>
  <rv s="0">
    <fb>58.21</fb>
    <v>0</v>
  </rv>
  <rv s="0">
    <fb>41410012</fb>
    <v>23</v>
  </rv>
  <rv s="0">
    <fb>58.99</fb>
    <v>0</v>
  </rv>
  <rv s="0">
    <fb>26599204</fb>
    <v>23</v>
  </rv>
  <rv s="0">
    <fb>57.14</fb>
    <v>0</v>
  </rv>
  <rv s="0">
    <fb>59.36</fb>
    <v>0</v>
  </rv>
  <rv s="0">
    <fb>59.72</fb>
    <v>0</v>
  </rv>
  <rv s="0">
    <fb>56.06</fb>
    <v>0</v>
  </rv>
  <rv s="0">
    <fb>40515419</fb>
    <v>23</v>
  </rv>
  <rv s="0">
    <fb>58.7</fb>
    <v>0</v>
  </rv>
  <rv s="0">
    <fb>56.57</fb>
    <v>0</v>
  </rv>
  <rv s="0">
    <fb>23251938</fb>
    <v>23</v>
  </rv>
  <rv s="0">
    <fb>60.66</fb>
    <v>0</v>
  </rv>
  <rv s="0">
    <fb>60.037799999999997</fb>
    <v>0</v>
  </rv>
  <rv s="0">
    <fb>25673992</fb>
    <v>23</v>
  </rv>
  <rv s="0">
    <fb>59.83</fb>
    <v>0</v>
  </rv>
  <rv s="0">
    <fb>58.384999999999998</fb>
    <v>0</v>
  </rv>
  <rv s="0">
    <fb>22656737</fb>
    <v>23</v>
  </rv>
  <rv s="0">
    <fb>60.79</fb>
    <v>0</v>
  </rv>
  <rv s="0">
    <fb>59.61</fb>
    <v>0</v>
  </rv>
  <rv s="0">
    <fb>60.96</fb>
    <v>0</v>
  </rv>
  <rv s="0">
    <fb>58.81</fb>
    <v>0</v>
  </rv>
  <rv s="0">
    <fb>24270838</fb>
    <v>23</v>
  </rv>
  <rv s="0">
    <fb>60.36</fb>
    <v>0</v>
  </rv>
  <rv s="0">
    <fb>62.02</fb>
    <v>0</v>
  </rv>
  <rv s="0">
    <fb>62.13</fb>
    <v>0</v>
  </rv>
  <rv s="0">
    <fb>59.825000000000003</fb>
    <v>0</v>
  </rv>
  <rv s="0">
    <fb>27112131</fb>
    <v>23</v>
  </rv>
  <rv s="0">
    <fb>59.279000000000003</fb>
    <v>0</v>
  </rv>
  <rv s="0">
    <fb>60.04</fb>
    <v>0</v>
  </rv>
  <rv s="0">
    <fb>26373185</fb>
    <v>23</v>
  </rv>
  <rv s="0">
    <fb>56.36</fb>
    <v>0</v>
  </rv>
  <rv s="0">
    <fb>58.6</fb>
    <v>0</v>
  </rv>
  <rv s="0">
    <fb>55.93</fb>
    <v>0</v>
  </rv>
  <rv s="0">
    <fb>25148099</fb>
    <v>23</v>
  </rv>
  <rv s="0">
    <fb>58.27</fb>
    <v>0</v>
  </rv>
  <rv s="0">
    <fb>60.5</fb>
    <v>0</v>
  </rv>
  <rv s="0">
    <fb>57.81</fb>
    <v>0</v>
  </rv>
  <rv s="0">
    <fb>22937380</fb>
    <v>23</v>
  </rv>
  <rv s="0">
    <fb>59.04</fb>
    <v>0</v>
  </rv>
  <rv s="0">
    <fb>59.673499999999997</fb>
    <v>0</v>
  </rv>
  <rv s="0">
    <fb>31638371</fb>
    <v>23</v>
  </rv>
  <rv s="0">
    <fb>56.2</fb>
    <v>0</v>
  </rv>
  <rv s="0">
    <fb>59.4</fb>
    <v>0</v>
  </rv>
  <rv s="0">
    <fb>50070302</fb>
    <v>23</v>
  </rv>
  <rv s="0">
    <fb>59.47</fb>
    <v>0</v>
  </rv>
  <rv s="0">
    <fb>25902236</fb>
    <v>23</v>
  </rv>
  <rv s="0">
    <fb>59.99</fb>
    <v>0</v>
  </rv>
  <rv s="0">
    <fb>58.26</fb>
    <v>0</v>
  </rv>
  <rv s="0">
    <fb>28784707</fb>
    <v>23</v>
  </rv>
  <rv s="0">
    <fb>61.8</fb>
    <v>0</v>
  </rv>
  <rv s="0">
    <fb>59.44</fb>
    <v>0</v>
  </rv>
  <rv s="0">
    <fb>62.03</fb>
    <v>0</v>
  </rv>
  <rv s="0">
    <fb>30451541</fb>
    <v>23</v>
  </rv>
  <rv s="0">
    <fb>61.366599999999998</fb>
    <v>0</v>
  </rv>
  <rv s="0">
    <fb>61.54</fb>
    <v>0</v>
  </rv>
  <rv s="0">
    <fb>59.75</fb>
    <v>0</v>
  </rv>
  <rv s="0">
    <fb>26279877</fb>
    <v>23</v>
  </rv>
  <rv s="0">
    <fb>57.47</fb>
    <v>0</v>
  </rv>
  <rv s="0">
    <fb>20807318</fb>
    <v>23</v>
  </rv>
  <rv s="0">
    <fb>57.12</fb>
    <v>0</v>
  </rv>
  <rv s="0">
    <fb>58.07</fb>
    <v>0</v>
  </rv>
  <rv s="0">
    <fb>56.31</fb>
    <v>0</v>
  </rv>
  <rv s="0">
    <fb>18957227</fb>
    <v>23</v>
  </rv>
  <rv s="0">
    <fb>58.79</fb>
    <v>0</v>
  </rv>
  <rv s="0">
    <fb>17252063</fb>
    <v>23</v>
  </rv>
  <rv s="0">
    <fb>59.95</fb>
    <v>0</v>
  </rv>
  <rv s="0">
    <fb>17664984</fb>
    <v>23</v>
  </rv>
  <rv s="0">
    <fb>60.096899999999998</fb>
    <v>0</v>
  </rv>
  <rv s="0">
    <fb>58.92</fb>
    <v>0</v>
  </rv>
  <rv s="0">
    <fb>14733519</fb>
    <v>23</v>
  </rv>
  <rv s="0">
    <fb>59.67</fb>
    <v>0</v>
  </rv>
  <rv s="0">
    <fb>59.669400000000003</fb>
    <v>0</v>
  </rv>
  <rv s="0">
    <fb>20335984</fb>
    <v>23</v>
  </rv>
  <rv s="0">
    <fb>60.13</fb>
    <v>0</v>
  </rv>
  <rv s="0">
    <fb>59.71</fb>
    <v>0</v>
  </rv>
  <rv s="0">
    <fb>18636935</fb>
    <v>23</v>
  </rv>
  <rv s="0">
    <fb>58.39</fb>
    <v>0</v>
  </rv>
  <rv s="0">
    <fb>60.64</fb>
    <v>0</v>
  </rv>
  <rv s="0">
    <fb>16754898</fb>
    <v>23</v>
  </rv>
  <rv s="0">
    <fb>57.74</fb>
    <v>0</v>
  </rv>
  <rv s="0">
    <fb>58.45</fb>
    <v>0</v>
  </rv>
  <rv s="0">
    <fb>59.23</fb>
    <v>0</v>
  </rv>
  <rv s="0">
    <fb>21046213</fb>
    <v>23</v>
  </rv>
  <rv s="0">
    <fb>57.32</fb>
    <v>0</v>
  </rv>
  <rv s="0">
    <fb>59.15</fb>
    <v>0</v>
  </rv>
  <rv s="0">
    <fb>21540873</fb>
    <v>23</v>
  </rv>
  <rv s="0">
    <fb>58.28</fb>
    <v>0</v>
  </rv>
  <rv s="0">
    <fb>57.4</fb>
    <v>0</v>
  </rv>
  <rv s="0">
    <fb>58.37</fb>
    <v>0</v>
  </rv>
  <rv s="0">
    <fb>21160910</fb>
    <v>23</v>
  </rv>
  <rv s="0">
    <fb>59.92</fb>
    <v>0</v>
  </rv>
  <rv s="0">
    <fb>59.740600000000001</fb>
    <v>0</v>
  </rv>
  <rv s="0">
    <fb>60.28</fb>
    <v>0</v>
  </rv>
  <rv s="0">
    <fb>20212084</fb>
    <v>23</v>
  </rv>
  <rv s="0">
    <fb>60.29</fb>
    <v>0</v>
  </rv>
  <rv s="0">
    <fb>61.77</fb>
    <v>0</v>
  </rv>
  <rv s="0">
    <fb>21865009</fb>
    <v>23</v>
  </rv>
  <rv s="0">
    <fb>61.16</fb>
    <v>0</v>
  </rv>
  <rv s="0">
    <fb>63.488999999999997</fb>
    <v>0</v>
  </rv>
  <rv s="0">
    <fb>61.02</fb>
    <v>0</v>
  </rv>
  <rv s="0">
    <fb>30583988</fb>
    <v>23</v>
  </rv>
  <rv s="0">
    <fb>61.98</fb>
    <v>0</v>
  </rv>
  <rv s="0">
    <fb>63.094999999999999</fb>
    <v>0</v>
  </rv>
  <rv s="0">
    <fb>63.8</fb>
    <v>0</v>
  </rv>
  <rv s="0">
    <fb>20987740</fb>
    <v>23</v>
  </rv>
  <rv s="0">
    <fb>62.255000000000003</fb>
    <v>0</v>
  </rv>
  <rv s="0">
    <fb>61.42</fb>
    <v>0</v>
  </rv>
  <rv s="0">
    <fb>14094918</fb>
    <v>23</v>
  </rv>
  <rv s="0">
    <fb>62.34</fb>
    <v>0</v>
  </rv>
  <rv s="0">
    <fb>63.68</fb>
    <v>0</v>
  </rv>
  <rv s="0">
    <fb>64.14</fb>
    <v>0</v>
  </rv>
  <rv s="0">
    <fb>62.12</fb>
    <v>0</v>
  </rv>
  <rv s="0">
    <fb>20916067</fb>
    <v>23</v>
  </rv>
  <rv s="0">
    <fb>63.56</fb>
    <v>0</v>
  </rv>
  <rv s="0">
    <fb>63.59</fb>
    <v>0</v>
  </rv>
  <rv s="0">
    <fb>61.07</fb>
    <v>0</v>
  </rv>
  <rv s="0">
    <fb>19673195</fb>
    <v>23</v>
  </rv>
  <rv s="0">
    <fb>61.7</fb>
    <v>0</v>
  </rv>
  <rv s="0">
    <fb>17207572</fb>
    <v>23</v>
  </rv>
  <rv s="0">
    <fb>61.9</fb>
    <v>0</v>
  </rv>
  <rv s="0">
    <fb>63.66</fb>
    <v>0</v>
  </rv>
  <rv s="0">
    <fb>61.62</fb>
    <v>0</v>
  </rv>
  <rv s="0">
    <fb>33287308</fb>
    <v>23</v>
  </rv>
  <rv s="0">
    <fb>61.86</fb>
    <v>0</v>
  </rv>
  <rv s="0">
    <fb>62.485100000000003</fb>
    <v>0</v>
  </rv>
  <rv s="0">
    <fb>62.66</fb>
    <v>0</v>
  </rv>
  <rv s="0">
    <fb>61.66</fb>
    <v>0</v>
  </rv>
  <rv s="0">
    <fb>14329044</fb>
    <v>23</v>
  </rv>
  <rv s="0">
    <fb>60.825000000000003</fb>
    <v>0</v>
  </rv>
  <rv s="0">
    <fb>20702353</fb>
    <v>23</v>
  </rv>
  <rv s="0">
    <fb>62.45</fb>
    <v>0</v>
  </rv>
  <rv s="0">
    <fb>62.54</fb>
    <v>0</v>
  </rv>
  <rv s="0">
    <fb>61.53</fb>
    <v>0</v>
  </rv>
  <rv s="0">
    <fb>16617979</fb>
    <v>23</v>
  </rv>
  <rv s="0">
    <fb>62.97</fb>
    <v>0</v>
  </rv>
  <rv s="0">
    <fb>61.74</fb>
    <v>0</v>
  </rv>
  <rv s="0">
    <fb>63.47</fb>
    <v>0</v>
  </rv>
  <rv s="0">
    <fb>61.343800000000002</fb>
    <v>0</v>
  </rv>
  <rv s="0">
    <fb>21933040</fb>
    <v>23</v>
  </rv>
  <rv s="0">
    <fb>65.11</fb>
    <v>0</v>
  </rv>
  <rv s="0">
    <fb>26803898</fb>
    <v>23</v>
  </rv>
  <rv s="0">
    <fb>63.97</fb>
    <v>0</v>
  </rv>
  <rv s="0">
    <fb>62.94</fb>
    <v>0</v>
  </rv>
  <rv s="0">
    <fb>21509463</fb>
    <v>23</v>
  </rv>
  <rv s="0">
    <fb>63.04</fb>
    <v>0</v>
  </rv>
  <rv s="0">
    <fb>62.993499999999997</fb>
    <v>0</v>
  </rv>
  <rv s="0">
    <fb>63.71</fb>
    <v>0</v>
  </rv>
  <rv s="0">
    <fb>62.9</fb>
    <v>0</v>
  </rv>
  <rv s="0">
    <fb>23553686</fb>
    <v>23</v>
  </rv>
  <rv s="0">
    <fb>63.87</fb>
    <v>0</v>
  </rv>
  <rv s="0">
    <fb>62.79</fb>
    <v>0</v>
  </rv>
  <rv s="0">
    <fb>64.289000000000001</fb>
    <v>0</v>
  </rv>
  <rv s="0">
    <fb>62.75</fb>
    <v>0</v>
  </rv>
  <rv s="0">
    <fb>21338366</fb>
    <v>23</v>
  </rv>
  <rv s="0">
    <fb>59.7</fb>
    <v>0</v>
  </rv>
  <rv s="0">
    <fb>63.07</fb>
    <v>0</v>
  </rv>
  <rv s="0">
    <fb>59.52</fb>
    <v>0</v>
  </rv>
  <rv s="0">
    <fb>26915454</fb>
    <v>23</v>
  </rv>
  <rv s="0">
    <fb>58.121000000000002</fb>
    <v>0</v>
  </rv>
  <rv s="0">
    <fb>30073376</fb>
    <v>23</v>
  </rv>
  <rv s="0">
    <fb>58.58</fb>
    <v>0</v>
  </rv>
  <rv s="0">
    <fb>29584846</fb>
    <v>23</v>
  </rv>
  <rv s="0">
    <fb>60.4</fb>
    <v>0</v>
  </rv>
  <rv s="0">
    <fb>61.65</fb>
    <v>0</v>
  </rv>
  <rv s="0">
    <fb>23156323</fb>
    <v>23</v>
  </rv>
  <rv s="0">
    <fb>60.49</fb>
    <v>0</v>
  </rv>
  <rv s="0">
    <fb>60.74</fb>
    <v>0</v>
  </rv>
  <rv s="0">
    <fb>61.28</fb>
    <v>0</v>
  </rv>
  <rv s="0">
    <fb>60.06</fb>
    <v>0</v>
  </rv>
  <rv s="0">
    <fb>20418884</fb>
    <v>23</v>
  </rv>
  <rv s="0">
    <fb>60.08</fb>
    <v>0</v>
  </rv>
  <rv s="0">
    <fb>60.35</fb>
    <v>0</v>
  </rv>
  <rv s="0">
    <fb>24899699</fb>
    <v>23</v>
  </rv>
  <rv s="0">
    <fb>59.62</fb>
    <v>0</v>
  </rv>
  <rv s="0">
    <fb>60.65</fb>
    <v>0</v>
  </rv>
  <rv s="0">
    <fb>60.89</fb>
    <v>0</v>
  </rv>
  <rv s="0">
    <fb>59.1</fb>
    <v>0</v>
  </rv>
  <rv s="0">
    <fb>60248343</fb>
    <v>23</v>
  </rv>
  <rv s="0">
    <fb>60.09</fb>
    <v>0</v>
  </rv>
  <rv s="0">
    <fb>60.545000000000002</fb>
    <v>0</v>
  </rv>
  <rv s="0">
    <fb>22801796</fb>
    <v>23</v>
  </rv>
  <rv s="0">
    <fb>60.19</fb>
    <v>0</v>
  </rv>
  <rv s="0">
    <fb>60.47</fb>
    <v>0</v>
  </rv>
  <rv s="0">
    <fb>59.861199999999997</fb>
    <v>0</v>
  </rv>
  <rv s="0">
    <fb>22809579</fb>
    <v>23</v>
  </rv>
  <rv s="0">
    <fb>59.64</fb>
    <v>0</v>
  </rv>
  <rv s="0">
    <fb>59.805</fb>
    <v>0</v>
  </rv>
  <rv s="0">
    <fb>58.67</fb>
    <v>0</v>
  </rv>
  <rv s="0">
    <fb>27764482</fb>
    <v>23</v>
  </rv>
  <rv s="0">
    <fb>57.48</fb>
    <v>0</v>
  </rv>
  <rv s="0">
    <fb>21839419</fb>
    <v>23</v>
  </rv>
  <rv s="0">
    <fb>57.5</fb>
    <v>0</v>
  </rv>
  <rv s="0">
    <fb>58.49</fb>
    <v>0</v>
  </rv>
  <rv s="0">
    <fb>58.73</fb>
    <v>0</v>
  </rv>
  <rv s="0">
    <fb>38027023</fb>
    <v>23</v>
  </rv>
  <rv s="0">
    <fb>56.76</fb>
    <v>0</v>
  </rv>
  <rv s="0">
    <fb>22150266</fb>
    <v>23</v>
  </rv>
  <rv s="0">
    <fb>58.54</fb>
    <v>0</v>
  </rv>
  <rv s="0">
    <fb>31313685</fb>
    <v>23</v>
  </rv>
  <rv s="0">
    <fb>59.91</fb>
    <v>0</v>
  </rv>
  <rv s="0">
    <fb>60.03</fb>
    <v>0</v>
  </rv>
  <rv s="0">
    <fb>58.76</fb>
    <v>0</v>
  </rv>
  <rv s="0">
    <fb>14748072</fb>
    <v>23</v>
  </rv>
  <rv s="0">
    <fb>59.13</fb>
    <v>0</v>
  </rv>
  <rv s="0">
    <fb>59.19</fb>
    <v>0</v>
  </rv>
  <rv s="0">
    <fb>15578580</fb>
    <v>23</v>
  </rv>
  <rv s="0">
    <fb>59.54</fb>
    <v>0</v>
  </rv>
  <rv s="0">
    <fb>58.72</fb>
    <v>0</v>
  </rv>
  <rv s="0">
    <fb>20517108</fb>
    <v>23</v>
  </rv>
  <rv s="0">
    <fb>58.31</fb>
    <v>0</v>
  </rv>
  <rv s="0">
    <fb>58.14</fb>
    <v>0</v>
  </rv>
  <rv s="0">
    <fb>15964848</fb>
    <v>23</v>
  </rv>
  <rv s="0">
    <fb>58.61</fb>
    <v>0</v>
  </rv>
  <rv s="0">
    <fb>58.695</fb>
    <v>0</v>
  </rv>
  <rv s="0">
    <fb>13268838</fb>
    <v>23</v>
  </rv>
  <rv s="0">
    <fb>58.42</fb>
    <v>0</v>
  </rv>
  <rv s="0">
    <fb>58.2</fb>
    <v>0</v>
  </rv>
  <rv s="0">
    <fb>58.744999999999997</fb>
    <v>0</v>
  </rv>
  <rv s="0">
    <fb>57.7</fb>
    <v>0</v>
  </rv>
  <rv s="0">
    <fb>20683689</fb>
    <v>23</v>
  </rv>
  <rv s="0">
    <fb>59.53</fb>
    <v>0</v>
  </rv>
  <rv s="0">
    <fb>57.95</fb>
    <v>0</v>
  </rv>
  <rv s="0">
    <fb>59.69</fb>
    <v>0</v>
  </rv>
  <rv s="0">
    <fb>57.83</fb>
    <v>0</v>
  </rv>
  <rv s="0">
    <fb>17672555</fb>
    <v>23</v>
  </rv>
  <rv s="0">
    <fb>60.62</fb>
    <v>0</v>
  </rv>
  <rv s="0">
    <fb>19025655</fb>
    <v>23</v>
  </rv>
  <rv s="0">
    <fb>57.8735</fb>
    <v>0</v>
  </rv>
  <rv s="0">
    <fb>59.25</fb>
    <v>0</v>
  </rv>
  <rv s="0">
    <fb>57.344999999999999</fb>
    <v>0</v>
  </rv>
  <rv s="0">
    <fb>24190866</fb>
    <v>23</v>
  </rv>
  <rv s="0">
    <fb>59.03</fb>
    <v>0</v>
  </rv>
  <rv s="0">
    <fb>59.34</fb>
    <v>0</v>
  </rv>
  <rv s="0">
    <fb>19986312</fb>
    <v>23</v>
  </rv>
  <rv s="0">
    <fb>59.14</fb>
    <v>0</v>
  </rv>
  <rv s="0">
    <fb>12402909</fb>
    <v>23</v>
  </rv>
  <rv s="0">
    <fb>59.42</fb>
    <v>0</v>
  </rv>
  <rv s="0">
    <fb>60.46</fb>
    <v>0</v>
  </rv>
  <rv s="0">
    <fb>16291152</fb>
    <v>23</v>
  </rv>
  <rv s="0">
    <fb>61.15</fb>
    <v>0</v>
  </rv>
  <rv s="0">
    <fb>16849415</fb>
    <v>23</v>
  </rv>
  <rv s="0">
    <fb>61.515000000000001</fb>
    <v>0</v>
  </rv>
  <rv s="0">
    <fb>61.927500000000002</fb>
    <v>0</v>
  </rv>
  <rv s="0">
    <fb>60.44</fb>
    <v>0</v>
  </rv>
  <rv s="0">
    <fb>19726740</fb>
    <v>23</v>
  </rv>
  <rv s="0">
    <fb>61.05</fb>
    <v>0</v>
  </rv>
  <rv s="0">
    <fb>61.31</fb>
    <v>0</v>
  </rv>
  <rv s="0">
    <fb>61.765000000000001</fb>
    <v>0</v>
  </rv>
  <rv s="0">
    <fb>18750008</fb>
    <v>23</v>
  </rv>
  <rv s="0">
    <fb>61.255000000000003</fb>
    <v>0</v>
  </rv>
  <rv s="0">
    <fb>43518551</fb>
    <v>23</v>
  </rv>
  <rv s="0">
    <fb>50.59</fb>
    <v>0</v>
  </rv>
  <rv s="0">
    <fb>49.5</fb>
    <v>0</v>
  </rv>
  <rv s="0">
    <fb>181343541</fb>
    <v>23</v>
  </rv>
  <rv s="0">
    <fb>49.57</fb>
    <v>0</v>
  </rv>
  <rv s="0">
    <fb>51.03</fb>
    <v>0</v>
  </rv>
  <rv s="0">
    <fb>49.465000000000003</fb>
    <v>0</v>
  </rv>
  <rv s="0">
    <fb>106184572</fb>
    <v>23</v>
  </rv>
  <rv s="0">
    <fb>49.24</fb>
    <v>0</v>
  </rv>
  <rv s="0">
    <fb>49.14</fb>
    <v>0</v>
  </rv>
  <rv s="0">
    <fb>59671619</fb>
    <v>23</v>
  </rv>
  <rv s="0">
    <fb>49.49</fb>
    <v>0</v>
  </rv>
  <rv s="0">
    <fb>59758280</fb>
    <v>23</v>
  </rv>
  <rv s="0">
    <fb>47.59</fb>
    <v>0</v>
  </rv>
  <rv s="0">
    <fb>39351470</fb>
    <v>23</v>
  </rv>
  <rv s="0">
    <fb>47.73</fb>
    <v>0</v>
  </rv>
  <rv s="0">
    <fb>48.13</fb>
    <v>0</v>
  </rv>
  <rv s="0">
    <fb>48.321599999999997</fb>
    <v>0</v>
  </rv>
  <rv s="0">
    <fb>46.97</fb>
    <v>0</v>
  </rv>
  <rv s="0">
    <fb>46177536</fb>
    <v>23</v>
  </rv>
  <rv s="0">
    <fb>48.27</fb>
    <v>0</v>
  </rv>
  <rv s="0">
    <fb>48.6267</fb>
    <v>0</v>
  </rv>
  <rv s="0">
    <fb>31654832</fb>
    <v>23</v>
  </rv>
  <rv s="0">
    <fb>49.13</fb>
    <v>0</v>
  </rv>
  <rv s="0">
    <fb>28807414</fb>
    <v>23</v>
  </rv>
  <rv s="0">
    <fb>48.92</fb>
    <v>0</v>
  </rv>
  <rv s="0">
    <fb>29174878</fb>
    <v>23</v>
  </rv>
  <rv s="0">
    <fb>48.82</fb>
    <v>0</v>
  </rv>
  <rv s="0">
    <fb>23632936</fb>
    <v>23</v>
  </rv>
  <rv s="0">
    <fb>48.65</fb>
    <v>0</v>
  </rv>
  <rv s="0">
    <fb>36405539</fb>
    <v>23</v>
  </rv>
  <rv s="0">
    <fb>49.22</fb>
    <v>0</v>
  </rv>
  <rv s="0">
    <fb>48.2</fb>
    <v>0</v>
  </rv>
  <rv s="0">
    <fb>48.06</fb>
    <v>0</v>
  </rv>
  <rv s="0">
    <fb>37211896</fb>
    <v>23</v>
  </rv>
  <rv s="0">
    <fb>35348092</fb>
    <v>23</v>
  </rv>
  <rv s="0">
    <fb>49.19</fb>
    <v>0</v>
  </rv>
  <rv s="0">
    <fb>48.67</fb>
    <v>0</v>
  </rv>
  <rv s="0">
    <fb>30687169</fb>
    <v>23</v>
  </rv>
  <rv s="0">
    <fb>48.56</fb>
    <v>0</v>
  </rv>
  <rv s="0">
    <fb>49.33</fb>
    <v>0</v>
  </rv>
  <rv s="0">
    <fb>48.384999999999998</fb>
    <v>0</v>
  </rv>
  <rv s="0">
    <fb>24310222</fb>
    <v>23</v>
  </rv>
  <rv s="0">
    <fb>48.89</fb>
    <v>0</v>
  </rv>
  <rv s="0">
    <fb>48.73</fb>
    <v>0</v>
  </rv>
  <rv s="0">
    <fb>22236773</fb>
    <v>23</v>
  </rv>
  <rv s="0">
    <fb>48.93</fb>
    <v>0</v>
  </rv>
  <rv s="0">
    <fb>49.11</fb>
    <v>0</v>
  </rv>
  <rv s="0">
    <fb>49.305</fb>
    <v>0</v>
  </rv>
  <rv s="0">
    <fb>19954578</fb>
    <v>23</v>
  </rv>
  <rv s="0">
    <fb>48.62</fb>
    <v>0</v>
  </rv>
  <rv s="0">
    <fb>19251395</fb>
    <v>23</v>
  </rv>
  <rv s="0">
    <fb>48.33</fb>
    <v>0</v>
  </rv>
  <rv s="0">
    <fb>48.784999999999997</fb>
    <v>0</v>
  </rv>
  <rv s="0">
    <fb>25357740</fb>
    <v>23</v>
  </rv>
  <rv s="0">
    <fb>49.81</fb>
    <v>0</v>
  </rv>
  <rv s="0">
    <fb>54886148</fb>
    <v>23</v>
  </rv>
  <rv s="0">
    <fb>49.28</fb>
    <v>0</v>
  </rv>
  <rv s="0">
    <fb>49.02</fb>
    <v>0</v>
  </rv>
  <rv s="0">
    <fb>34620487</fb>
    <v>23</v>
  </rv>
  <rv s="0">
    <fb>49.4</fb>
    <v>0</v>
  </rv>
  <rv s="0">
    <fb>36295307</fb>
    <v>23</v>
  </rv>
  <rv s="0">
    <fb>49.43</fb>
    <v>0</v>
  </rv>
  <rv s="0">
    <fb>37644181</fb>
    <v>23</v>
  </rv>
  <rv s="0">
    <fb>49.55</fb>
    <v>0</v>
  </rv>
  <rv s="0">
    <fb>49.67</fb>
    <v>0</v>
  </rv>
  <rv s="0">
    <fb>28525554</fb>
    <v>23</v>
  </rv>
  <rv s="0">
    <fb>24310090</fb>
    <v>23</v>
  </rv>
  <rv s="0">
    <fb>50.8</fb>
    <v>0</v>
  </rv>
  <rv s="0">
    <fb>49.46</fb>
    <v>0</v>
  </rv>
  <rv s="0">
    <fb>35384684</fb>
    <v>23</v>
  </rv>
  <rv s="0">
    <fb>50.95</fb>
    <v>0</v>
  </rv>
  <rv s="0">
    <fb>51</fb>
    <v>0</v>
  </rv>
  <rv s="0">
    <fb>51.5</fb>
    <v>0</v>
  </rv>
  <rv s="0">
    <fb>50.32</fb>
    <v>0</v>
  </rv>
  <rv s="0">
    <fb>45963782</fb>
    <v>23</v>
  </rv>
  <rv s="0">
    <fb>50.79</fb>
    <v>0</v>
  </rv>
  <rv s="0">
    <fb>50.91</fb>
    <v>0</v>
  </rv>
  <rv s="0">
    <fb>50.22</fb>
    <v>0</v>
  </rv>
  <rv s="0">
    <fb>29774155</fb>
    <v>23</v>
  </rv>
  <rv s="0">
    <fb>51.21</fb>
    <v>0</v>
  </rv>
  <rv s="0">
    <fb>52.68</fb>
    <v>0</v>
  </rv>
  <rv s="0">
    <fb>51.09</fb>
    <v>0</v>
  </rv>
  <rv s="0">
    <fb>52880152</fb>
    <v>23</v>
  </rv>
  <rv s="0">
    <fb>50.39</fb>
    <v>0</v>
  </rv>
  <rv s="0">
    <fb>52.62</fb>
    <v>0</v>
  </rv>
  <rv s="0">
    <fb>50.134999999999998</fb>
    <v>0</v>
  </rv>
  <rv s="0">
    <fb>47168162</fb>
    <v>23</v>
  </rv>
  <rv s="0">
    <fb>51.23</fb>
    <v>0</v>
  </rv>
  <rv s="0">
    <fb>43198576</fb>
    <v>23</v>
  </rv>
  <rv s="0">
    <fb>48.85</fb>
    <v>0</v>
  </rv>
  <rv s="0">
    <fb>39512449</fb>
    <v>23</v>
  </rv>
  <rv s="0">
    <fb>49.62</fb>
    <v>0</v>
  </rv>
  <rv s="0">
    <fb>49.53</fb>
    <v>0</v>
  </rv>
  <rv s="0">
    <fb>49.968400000000003</fb>
    <v>0</v>
  </rv>
  <rv s="0">
    <fb>49.04</fb>
    <v>0</v>
  </rv>
  <rv s="0">
    <fb>33343814</fb>
    <v>23</v>
  </rv>
  <rv s="0">
    <fb>50.09</fb>
    <v>0</v>
  </rv>
  <rv s="0">
    <fb>32451427</fb>
    <v>23</v>
  </rv>
  <rv s="0">
    <fb>49.263500000000001</fb>
    <v>0</v>
  </rv>
  <rv s="0">
    <fb>48.95</fb>
    <v>0</v>
  </rv>
  <rv s="0">
    <fb>29153006</fb>
    <v>23</v>
  </rv>
  <rv s="0">
    <fb>49.41</fb>
    <v>0</v>
  </rv>
  <rv s="0">
    <fb>26985226</fb>
    <v>23</v>
  </rv>
  <rv s="0">
    <fb>50.6</fb>
    <v>0</v>
  </rv>
  <rv s="0">
    <fb>27372191</fb>
    <v>23</v>
  </rv>
  <rv s="0">
    <fb>50.37</fb>
    <v>0</v>
  </rv>
  <rv s="0">
    <fb>50.51</fb>
    <v>0</v>
  </rv>
  <rv s="0">
    <fb>50.164999999999999</fb>
    <v>0</v>
  </rv>
  <rv s="0">
    <fb>26499252</fb>
    <v>23</v>
  </rv>
  <rv s="0">
    <fb>49.37</fb>
    <v>0</v>
  </rv>
  <rv s="0">
    <fb>50.484999999999999</fb>
    <v>0</v>
  </rv>
  <rv s="0">
    <fb>49.3</fb>
    <v>0</v>
  </rv>
  <rv s="0">
    <fb>26823922</fb>
    <v>23</v>
  </rv>
  <rv s="0">
    <fb>49.89</fb>
    <v>0</v>
  </rv>
  <rv s="0">
    <fb>50.33</fb>
    <v>0</v>
  </rv>
  <rv s="0">
    <fb>50.5</fb>
    <v>0</v>
  </rv>
  <rv s="0">
    <fb>49514271</fb>
    <v>23</v>
  </rv>
  <rv s="0">
    <fb>49.744999999999997</fb>
    <v>0</v>
  </rv>
  <rv s="0">
    <fb>48.83</fb>
    <v>0</v>
  </rv>
  <rv s="0">
    <fb>27286372</fb>
    <v>23</v>
  </rv>
  <rv s="0">
    <fb>49.95</fb>
    <v>0</v>
  </rv>
  <rv s="0">
    <fb>50.21</fb>
    <v>0</v>
  </rv>
  <rv s="0">
    <fb>22153614</fb>
    <v>23</v>
  </rv>
  <rv s="0">
    <fb>49.83</fb>
    <v>0</v>
  </rv>
  <rv s="0">
    <fb>50.145000000000003</fb>
    <v>0</v>
  </rv>
  <rv s="0">
    <fb>30021283</fb>
    <v>23</v>
  </rv>
  <rv s="0">
    <fb>49.16</fb>
    <v>0</v>
  </rv>
  <rv s="0">
    <fb>49.64</fb>
    <v>0</v>
  </rv>
  <rv s="0">
    <fb>29292250</fb>
    <v>23</v>
  </rv>
  <rv s="0">
    <fb>49.94</fb>
    <v>0</v>
  </rv>
  <rv s="0">
    <fb>48.75</fb>
    <v>0</v>
  </rv>
  <rv s="0">
    <fb>26447864</fb>
    <v>23</v>
  </rv>
  <rv s="0">
    <fb>51.46</fb>
    <v>0</v>
  </rv>
  <rv s="0">
    <fb>50.16</fb>
    <v>0</v>
  </rv>
  <rv s="0">
    <fb>29443668</fb>
    <v>23</v>
  </rv>
  <rv s="0">
    <fb>51.19</fb>
    <v>0</v>
  </rv>
  <rv s="0">
    <fb>51.305</fb>
    <v>0</v>
  </rv>
  <rv s="0">
    <fb>51.734999999999999</fb>
    <v>0</v>
  </rv>
  <rv s="0">
    <fb>19436471</fb>
    <v>23</v>
  </rv>
  <rv s="0">
    <fb>51.78</fb>
    <v>0</v>
  </rv>
  <rv s="0">
    <fb>52.38</fb>
    <v>0</v>
  </rv>
  <rv s="0">
    <fb>51.15</fb>
    <v>0</v>
  </rv>
  <rv s="0">
    <fb>27622466</fb>
    <v>23</v>
  </rv>
  <rv s="0">
    <fb>52.24</fb>
    <v>0</v>
  </rv>
  <rv s="0">
    <fb>51.99</fb>
    <v>0</v>
  </rv>
  <rv s="0">
    <fb>22041752</fb>
    <v>23</v>
  </rv>
  <rv s="0">
    <fb>51.978900000000003</fb>
    <v>0</v>
  </rv>
  <rv s="0">
    <fb>50.99</fb>
    <v>0</v>
  </rv>
  <rv s="0">
    <fb>25482239</fb>
    <v>23</v>
  </rv>
  <rv s="0">
    <fb>51.69</fb>
    <v>0</v>
  </rv>
  <rv s="0">
    <fb>51.3</fb>
    <v>0</v>
  </rv>
  <rv s="0">
    <fb>51.27</fb>
    <v>0</v>
  </rv>
  <rv s="0">
    <fb>20835674</fb>
    <v>23</v>
  </rv>
  <rv s="0">
    <fb>51.37</fb>
    <v>0</v>
  </rv>
  <rv s="0">
    <fb>25563222</fb>
    <v>23</v>
  </rv>
  <rv s="0">
    <fb>52.67</fb>
    <v>0</v>
  </rv>
  <rv s="0">
    <fb>51.79</fb>
    <v>0</v>
  </rv>
  <rv s="0">
    <fb>21917480</fb>
    <v>23</v>
  </rv>
  <rv s="0">
    <fb>53.37</fb>
    <v>0</v>
  </rv>
  <rv s="0">
    <fb>53.58</fb>
    <v>0</v>
  </rv>
  <rv s="0">
    <fb>22293050</fb>
    <v>23</v>
  </rv>
  <rv s="0">
    <fb>52.82</fb>
    <v>0</v>
  </rv>
  <rv s="0">
    <fb>24135604</fb>
    <v>23</v>
  </rv>
  <rv s="0">
    <fb>53.88</fb>
    <v>0</v>
  </rv>
  <rv s="0">
    <fb>53.21</fb>
    <v>0</v>
  </rv>
  <rv s="0">
    <fb>27270358</fb>
    <v>23</v>
  </rv>
  <rv s="0">
    <fb>53.83</fb>
    <v>0</v>
  </rv>
  <rv s="0">
    <fb>54.27</fb>
    <v>0</v>
  </rv>
  <rv s="0">
    <fb>53.62</fb>
    <v>0</v>
  </rv>
  <rv s="0">
    <fb>19814908</fb>
    <v>23</v>
  </rv>
  <rv s="0">
    <fb>54.01</fb>
    <v>0</v>
  </rv>
  <rv s="0">
    <fb>54.4</fb>
    <v>0</v>
  </rv>
  <rv s="0">
    <fb>21849742</fb>
    <v>23</v>
  </rv>
  <rv s="0">
    <fb>18233950</fb>
    <v>23</v>
  </rv>
  <rv s="0">
    <fb>54.16</fb>
    <v>0</v>
  </rv>
  <rv s="0">
    <fb>53.9</fb>
    <v>0</v>
  </rv>
  <rv s="0">
    <fb>54.7</fb>
    <v>0</v>
  </rv>
  <rv s="0">
    <fb>23356893</fb>
    <v>23</v>
  </rv>
  <rv s="0">
    <fb>54.58</fb>
    <v>0</v>
  </rv>
  <rv s="0">
    <fb>54.47</fb>
    <v>0</v>
  </rv>
  <rv s="0">
    <fb>53.84</fb>
    <v>0</v>
  </rv>
  <rv s="0">
    <fb>43423336</fb>
    <v>23</v>
  </rv>
  <rv s="0">
    <fb>54.6</fb>
    <v>0</v>
  </rv>
  <rv s="0">
    <fb>27119636</fb>
    <v>23</v>
  </rv>
  <rv s="0">
    <fb>54.07</fb>
    <v>0</v>
  </rv>
  <rv s="0">
    <fb>21778615</fb>
    <v>23</v>
  </rv>
  <rv s="0">
    <fb>53.12</fb>
    <v>0</v>
  </rv>
  <rv s="0">
    <fb>54.22</fb>
    <v>0</v>
  </rv>
  <rv s="0">
    <fb>53.07</fb>
    <v>0</v>
  </rv>
  <rv s="0">
    <fb>37037917</fb>
    <v>23</v>
  </rv>
  <rv s="0">
    <fb>48.35</fb>
    <v>0</v>
  </rv>
  <rv s="0">
    <fb>48.664999999999999</fb>
    <v>0</v>
  </rv>
  <rv s="0">
    <fb>47.66</fb>
    <v>0</v>
  </rv>
  <rv s="0">
    <fb>96936502</fb>
    <v>23</v>
  </rv>
  <rv s="0">
    <fb>54161291</fb>
    <v>23</v>
  </rv>
  <rv s="0">
    <fb>45.64</fb>
    <v>0</v>
  </rv>
  <rv s="0">
    <fb>46.41</fb>
    <v>0</v>
  </rv>
  <rv s="0">
    <fb>45.36</fb>
    <v>0</v>
  </rv>
  <rv s="0">
    <fb>50130518</fb>
    <v>23</v>
  </rv>
  <rv s="0">
    <fb>44.89</fb>
    <v>0</v>
  </rv>
  <rv s="0">
    <fb>45.284999999999997</fb>
    <v>0</v>
  </rv>
  <rv s="0">
    <fb>45066011</fb>
    <v>23</v>
  </rv>
  <rv s="0">
    <fb>44.11</fb>
    <v>0</v>
  </rv>
  <rv s="0">
    <fb>44.24</fb>
    <v>0</v>
  </rv>
  <rv s="0">
    <fb>43.920099999999998</fb>
    <v>0</v>
  </rv>
  <rv s="0">
    <fb>36796801</fb>
    <v>23</v>
  </rv>
  <rv s="0">
    <fb>44.1</fb>
    <v>0</v>
  </rv>
  <rv s="0">
    <fb>44.795000000000002</fb>
    <v>0</v>
  </rv>
  <rv s="0">
    <fb>43.61</fb>
    <v>0</v>
  </rv>
  <rv s="0">
    <fb>46732986</fb>
    <v>23</v>
  </rv>
  <rv s="0">
    <fb>44.96</fb>
    <v>0</v>
  </rv>
  <rv s="0">
    <fb>45.055</fb>
    <v>0</v>
  </rv>
  <rv s="0">
    <fb>33856742</fb>
    <v>23</v>
  </rv>
  <rv s="0">
    <fb>44.85</fb>
    <v>0</v>
  </rv>
  <rv s="0">
    <fb>45.46</fb>
    <v>0</v>
  </rv>
  <rv s="0">
    <fb>34349269</fb>
    <v>23</v>
  </rv>
  <rv s="0">
    <fb>44.78</fb>
    <v>0</v>
  </rv>
  <rv s="0">
    <fb>34619441</fb>
    <v>23</v>
  </rv>
  <rv s="0">
    <fb>46.38</fb>
    <v>0</v>
  </rv>
  <rv s="0">
    <fb>45.524999999999999</fb>
    <v>0</v>
  </rv>
  <rv s="0">
    <fb>30918733</fb>
    <v>23</v>
  </rv>
  <rv s="0">
    <fb>45.39</fb>
    <v>0</v>
  </rv>
  <rv s="0">
    <fb>45.795000000000002</fb>
    <v>0</v>
  </rv>
  <rv s="0">
    <fb>44.9</fb>
    <v>0</v>
  </rv>
  <rv s="0">
    <fb>36103719</fb>
    <v>23</v>
  </rv>
  <rv s="0">
    <fb>45.6</fb>
    <v>0</v>
  </rv>
  <rv s="0">
    <fb>46.64</fb>
    <v>0</v>
  </rv>
  <rv s="0">
    <fb>47.35</fb>
    <v>0</v>
  </rv>
  <rv s="0">
    <fb>48481729</fb>
    <v>23</v>
  </rv>
  <rv s="0">
    <fb>45.25</fb>
    <v>0</v>
  </rv>
  <rv s="0">
    <fb>39224462</fb>
    <v>23</v>
  </rv>
  <rv s="0">
    <fb>46.454999999999998</fb>
    <v>0</v>
  </rv>
  <rv s="0">
    <fb>31373817</fb>
    <v>23</v>
  </rv>
  <rv s="0">
    <fb>44.95</fb>
    <v>0</v>
  </rv>
  <rv s="0">
    <fb>44.55</fb>
    <v>0</v>
  </rv>
  <rv s="0">
    <fb>42747958</fb>
    <v>23</v>
  </rv>
  <rv s="0">
    <fb>45.58</fb>
    <v>0</v>
  </rv>
  <rv s="0">
    <fb>44.97</fb>
    <v>0</v>
  </rv>
  <rv s="0">
    <fb>30823745</fb>
    <v>23</v>
  </rv>
  <rv s="0">
    <fb>45.79</fb>
    <v>0</v>
  </rv>
  <rv s="0">
    <fb>36237261</fb>
    <v>23</v>
  </rv>
  <rv s="0">
    <fb>45.53</fb>
    <v>0</v>
  </rv>
  <rv s="0">
    <fb>45.75</fb>
    <v>0</v>
  </rv>
  <rv s="0">
    <fb>46.12</fb>
    <v>0</v>
  </rv>
  <rv s="0">
    <fb>45.405000000000001</fb>
    <v>0</v>
  </rv>
  <rv s="0">
    <fb>31072061</fb>
    <v>23</v>
  </rv>
  <rv s="0">
    <fb>45.55</fb>
    <v>0</v>
  </rv>
  <rv s="0">
    <fb>45.685000000000002</fb>
    <v>0</v>
  </rv>
  <rv s="0">
    <fb>45.04</fb>
    <v>0</v>
  </rv>
  <rv s="0">
    <fb>32719282</fb>
    <v>23</v>
  </rv>
  <rv s="0">
    <fb>45.62</fb>
    <v>0</v>
  </rv>
  <rv s="0">
    <fb>44.92</fb>
    <v>0</v>
  </rv>
  <rv s="0">
    <fb>29420759</fb>
    <v>23</v>
  </rv>
  <rv s="0">
    <fb>45.66</fb>
    <v>0</v>
  </rv>
  <rv s="0">
    <fb>45.88</fb>
    <v>0</v>
  </rv>
  <rv s="0">
    <fb>45.33</fb>
    <v>0</v>
  </rv>
  <rv s="0">
    <fb>24121972</fb>
    <v>23</v>
  </rv>
  <rv s="0">
    <fb>46.06</fb>
    <v>0</v>
  </rv>
  <rv s="0">
    <fb>46.21</fb>
    <v>0</v>
  </rv>
  <rv s="0">
    <fb>45.45</fb>
    <v>0</v>
  </rv>
  <rv s="0">
    <fb>35489638</fb>
    <v>23</v>
  </rv>
  <rv s="0">
    <fb>47.01</fb>
    <v>0</v>
  </rv>
  <rv s="0">
    <fb>46.29</fb>
    <v>0</v>
  </rv>
  <rv s="0">
    <fb>46.01</fb>
    <v>0</v>
  </rv>
  <rv s="0">
    <fb>33852251</fb>
    <v>23</v>
  </rv>
  <rv s="0">
    <fb>47.05</fb>
    <v>0</v>
  </rv>
  <rv s="0">
    <fb>47.18</fb>
    <v>0</v>
  </rv>
  <rv s="0">
    <fb>46.57</fb>
    <v>0</v>
  </rv>
  <rv s="0">
    <fb>28126887</fb>
    <v>23</v>
  </rv>
  <rv s="0">
    <fb>47.45</fb>
    <v>0</v>
  </rv>
  <rv s="0">
    <fb>47.36</fb>
    <v>0</v>
  </rv>
  <rv s="0">
    <fb>15919431</fb>
    <v>23</v>
  </rv>
  <rv s="0">
    <fb>47.265000000000001</fb>
    <v>0</v>
  </rv>
  <rv s="0">
    <fb>40980052</fb>
    <v>23</v>
  </rv>
  <rv s="0">
    <fb>49.56</fb>
    <v>0</v>
  </rv>
  <rv s="0">
    <fb>50.225000000000001</fb>
    <v>0</v>
  </rv>
  <rv s="0">
    <fb>57778192</fb>
    <v>23</v>
  </rv>
  <rv s="0">
    <fb>50.06</fb>
    <v>0</v>
  </rv>
  <rv s="0">
    <fb>49.18</fb>
    <v>0</v>
  </rv>
  <rv s="0">
    <fb>33689702</fb>
    <v>23</v>
  </rv>
  <rv s="0">
    <fb>49.92</fb>
    <v>0</v>
  </rv>
  <rv s="0">
    <fb>51.11</fb>
    <v>0</v>
  </rv>
  <rv s="0">
    <fb>49.78</fb>
    <v>0</v>
  </rv>
  <rv s="0">
    <fb>50261151</fb>
    <v>23</v>
  </rv>
  <rv s="0">
    <fb>51.984999999999999</fb>
    <v>0</v>
  </rv>
  <rv s="0">
    <fb>51.06</fb>
    <v>0</v>
  </rv>
  <rv s="0">
    <fb>52.65</fb>
    <v>0</v>
  </rv>
  <rv s="0">
    <fb>39688943</fb>
    <v>23</v>
  </rv>
  <rv s="0">
    <fb>50638059</fb>
    <v>23</v>
  </rv>
  <rv s="0">
    <fb>50.69</fb>
    <v>0</v>
  </rv>
  <rv s="0">
    <fb>50.72</fb>
    <v>0</v>
  </rv>
  <rv s="0">
    <fb>28956507</fb>
    <v>23</v>
  </rv>
  <rv s="0">
    <fb>50.07</fb>
    <v>0</v>
  </rv>
  <rv s="0">
    <fb>50.838299999999997</fb>
    <v>0</v>
  </rv>
  <rv s="0">
    <fb>34033081</fb>
    <v>23</v>
  </rv>
  <rv s="0">
    <fb>50.26</fb>
    <v>0</v>
  </rv>
  <rv s="0">
    <fb>49.66</fb>
    <v>0</v>
  </rv>
  <rv s="0">
    <fb>49.59</fb>
    <v>0</v>
  </rv>
  <rv s="0">
    <fb>33379663</fb>
    <v>23</v>
  </rv>
  <rv s="0">
    <fb>49.115000000000002</fb>
    <v>0</v>
  </rv>
  <rv s="0">
    <fb>29364220</fb>
    <v>23</v>
  </rv>
  <rv s="0">
    <fb>50.47</fb>
    <v>0</v>
  </rv>
  <rv s="0">
    <fb>49.82</fb>
    <v>0</v>
  </rv>
  <rv s="0">
    <fb>33436404</fb>
    <v>23</v>
  </rv>
  <rv s="0">
    <fb>50.98</fb>
    <v>0</v>
  </rv>
  <rv s="0">
    <fb>25472993</fb>
    <v>23</v>
  </rv>
  <rv s="0">
    <fb>51.12</fb>
    <v>0</v>
  </rv>
  <rv s="0">
    <fb>50.71</fb>
    <v>0</v>
  </rv>
  <rv s="0">
    <fb>50.68</fb>
    <v>0</v>
  </rv>
  <rv s="0">
    <fb>25998296</fb>
    <v>23</v>
  </rv>
  <rv s="0">
    <fb>50.65</fb>
    <v>0</v>
  </rv>
  <rv s="0">
    <fb>51.32</fb>
    <v>0</v>
  </rv>
  <rv s="0">
    <fb>23824519</fb>
    <v>23</v>
  </rv>
  <rv s="0">
    <fb>50.57</fb>
    <v>0</v>
  </rv>
  <rv s="0">
    <fb>47.11</fb>
    <v>0</v>
  </rv>
  <rv s="0">
    <fb>117722861</fb>
    <v>23</v>
  </rv>
  <rv s="0">
    <fb>46.36</fb>
    <v>0</v>
  </rv>
  <rv s="0">
    <fb>46.45</fb>
    <v>0</v>
  </rv>
  <rv s="0">
    <fb>45.24</fb>
    <v>0</v>
  </rv>
  <rv s="0">
    <fb>53775701</fb>
    <v>23</v>
  </rv>
  <rv s="0">
    <fb>46.17</fb>
    <v>0</v>
  </rv>
  <rv s="0">
    <fb>45.765000000000001</fb>
    <v>0</v>
  </rv>
  <rv s="0">
    <fb>32046162</fb>
    <v>23</v>
  </rv>
  <rv s="0">
    <fb>46.164999999999999</fb>
    <v>0</v>
  </rv>
  <rv s="0">
    <fb>22564228</fb>
    <v>23</v>
  </rv>
  <rv s="0">
    <fb>47.09</fb>
    <v>0</v>
  </rv>
  <rv s="0">
    <fb>11865642</fb>
    <v>23</v>
  </rv>
  <rv s="0">
    <fb>47.19</fb>
    <v>0</v>
  </rv>
  <rv s="0">
    <fb>47.634999999999998</fb>
    <v>0</v>
  </rv>
  <rv s="0">
    <fb>21269166</fb>
    <v>23</v>
  </rv>
  <rv s="0">
    <fb>47.22</fb>
    <v>0</v>
  </rv>
  <rv s="0">
    <fb>50.666699999999999</fb>
    <v>0</v>
  </rv>
  <rv s="0">
    <fb>84531388</fb>
    <v>23</v>
  </rv>
  <rv s="0">
    <fb>37149487</fb>
    <v>23</v>
  </rv>
  <rv s="0">
    <fb>50.19</fb>
    <v>0</v>
  </rv>
  <rv s="0">
    <fb>28443180</fb>
    <v>23</v>
  </rv>
  <rv s="0">
    <fb>51.39</fb>
    <v>0</v>
  </rv>
  <rv s="0">
    <fb>49.401600000000002</fb>
    <v>0</v>
  </rv>
  <rv s="0">
    <fb>45858088</fb>
    <v>23</v>
  </rv>
  <rv s="0">
    <fb>50.61</fb>
    <v>0</v>
  </rv>
  <rv s="0">
    <fb>49.445</fb>
    <v>0</v>
  </rv>
  <rv s="0">
    <fb>50.83</fb>
    <v>0</v>
  </rv>
  <rv s="0">
    <fb>24866563</fb>
    <v>23</v>
  </rv>
  <rv s="0">
    <fb>51.1</fb>
    <v>0</v>
  </rv>
  <rv s="0">
    <fb>50.435000000000002</fb>
    <v>0</v>
  </rv>
  <rv s="0">
    <fb>36682237</fb>
    <v>23</v>
  </rv>
  <rv s="0">
    <fb>51.49</fb>
    <v>0</v>
  </rv>
  <rv s="0">
    <fb>52.69</fb>
    <v>0</v>
  </rv>
  <rv s="0">
    <fb>31955300</fb>
    <v>23</v>
  </rv>
  <rv s="0">
    <fb>51.65</fb>
    <v>0</v>
  </rv>
  <rv s="0">
    <fb>52.45</fb>
    <v>0</v>
  </rv>
  <rv s="0">
    <fb>52.53</fb>
    <v>0</v>
  </rv>
  <rv s="0">
    <fb>34538475</fb>
    <v>23</v>
  </rv>
  <rv s="0">
    <fb>51.54</fb>
    <v>0</v>
  </rv>
  <rv s="0">
    <fb>32933279</fb>
    <v>23</v>
  </rv>
  <rv s="0">
    <fb>53.24</fb>
    <v>0</v>
  </rv>
  <rv s="0">
    <fb>51.9</fb>
    <v>0</v>
  </rv>
  <rv s="0">
    <fb>51.56</fb>
    <v>0</v>
  </rv>
  <rv s="0">
    <fb>39883888</fb>
    <v>23</v>
  </rv>
  <rv s="0">
    <fb>59.5</fb>
    <v>0</v>
  </rv>
  <rv s="0">
    <fb>60.25</fb>
    <v>0</v>
  </rv>
  <rv s="0">
    <fb>124070671</fb>
    <v>23</v>
  </rv>
  <rv s="0">
    <fb>60.14</fb>
    <v>0</v>
  </rv>
  <rv s="0">
    <fb>57.84</fb>
    <v>0</v>
  </rv>
  <rv s="0">
    <fb>74680892</fb>
    <v>23</v>
  </rv>
  <rv s="0">
    <fb>58.85</fb>
    <v>0</v>
  </rv>
  <rv s="0">
    <fb>50265363</fb>
    <v>23</v>
  </rv>
  <rv s="0">
    <fb>57.94</fb>
    <v>0</v>
  </rv>
  <rv s="0">
    <fb>58.34</fb>
    <v>0</v>
  </rv>
  <rv s="0">
    <fb>57.1</fb>
    <v>0</v>
  </rv>
  <rv s="0">
    <fb>35647144</fb>
    <v>23</v>
  </rv>
  <rv s="0">
    <fb>58.24</fb>
    <v>0</v>
  </rv>
  <rv s="0">
    <fb>59.22</fb>
    <v>0</v>
  </rv>
  <rv s="0">
    <fb>58.09</fb>
    <v>0</v>
  </rv>
  <rv s="0">
    <fb>28701263</fb>
    <v>23</v>
  </rv>
  <rv s="0">
    <fb>62.46</fb>
    <v>0</v>
  </rv>
  <rv s="0">
    <fb>59.037999999999997</fb>
    <v>0</v>
  </rv>
  <rv s="0">
    <fb>63.95</fb>
    <v>0</v>
  </rv>
  <rv s="0">
    <fb>58.223300000000002</fb>
    <v>0</v>
  </rv>
  <rv s="0">
    <fb>87156464</fb>
    <v>23</v>
  </rv>
  <rv s="0">
    <fb>56.66</fb>
    <v>0</v>
  </rv>
  <rv s="0">
    <fb>85729315</fb>
    <v>23</v>
  </rv>
  <rv s="0">
    <fb>55.44</fb>
    <v>0</v>
  </rv>
  <rv s="0">
    <fb>56.5</fb>
    <v>0</v>
  </rv>
  <rv s="0">
    <fb>54.06</fb>
    <v>0</v>
  </rv>
  <rv s="0">
    <fb>61968547</fb>
    <v>23</v>
  </rv>
  <rv s="0">
    <fb>55.21</fb>
    <v>0</v>
  </rv>
  <rv s="0">
    <fb>55.274999999999999</fb>
    <v>0</v>
  </rv>
  <rv s="0">
    <fb>31485880</fb>
    <v>23</v>
  </rv>
  <rv s="0">
    <fb>54.848100000000002</fb>
    <v>0</v>
  </rv>
  <rv s="0">
    <fb>49722945</fb>
    <v>23</v>
  </rv>
  <rv s="0">
    <fb>56.064999999999998</fb>
    <v>0</v>
  </rv>
  <rv s="0">
    <fb>49202558</fb>
    <v>23</v>
  </rv>
  <rv s="0">
    <fb>55.354999999999997</fb>
    <v>0</v>
  </rv>
  <rv s="0">
    <fb>37256225</fb>
    <v>23</v>
  </rv>
  <rv s="0">
    <fb>56.69</fb>
    <v>0</v>
  </rv>
  <rv s="0">
    <fb>57.39</fb>
    <v>0</v>
  </rv>
  <rv s="0">
    <fb>55.71</fb>
    <v>0</v>
  </rv>
  <rv s="0">
    <fb>26926638</fb>
    <v>23</v>
  </rv>
  <rv s="0">
    <fb>57.19</fb>
    <v>0</v>
  </rv>
  <rv s="0">
    <fb>56.88</fb>
    <v>0</v>
  </rv>
  <rv s="0">
    <fb>23580890</fb>
    <v>23</v>
  </rv>
  <rv s="0">
    <fb>57.68</fb>
    <v>0</v>
  </rv>
  <rv s="0">
    <fb>57.894300000000001</fb>
    <v>0</v>
  </rv>
  <rv s="0">
    <fb>58.33</fb>
    <v>0</v>
  </rv>
  <rv s="0">
    <fb>57.38</fb>
    <v>0</v>
  </rv>
  <rv s="0">
    <fb>21893188</fb>
    <v>23</v>
  </rv>
  <rv s="0">
    <fb>57.61</fb>
    <v>0</v>
  </rv>
  <rv s="0">
    <fb>58.88</fb>
    <v>0</v>
  </rv>
  <rv s="0">
    <fb>29853778</fb>
    <v>23</v>
  </rv>
  <rv s="0">
    <fb>58.12</fb>
    <v>0</v>
  </rv>
  <rv s="0">
    <fb>23432611</fb>
    <v>23</v>
  </rv>
  <rv s="0">
    <fb>59.16</fb>
    <v>0</v>
  </rv>
  <rv s="0">
    <fb>58.375</fb>
    <v>0</v>
  </rv>
  <rv s="0">
    <fb>34358295</fb>
    <v>23</v>
  </rv>
  <rv s="0">
    <fb>58.78</fb>
    <v>0</v>
  </rv>
  <rv s="0">
    <fb>59.31</fb>
    <v>0</v>
  </rv>
  <rv s="0">
    <fb>57.935000000000002</fb>
    <v>0</v>
  </rv>
  <rv s="0">
    <fb>28754075</fb>
    <v>23</v>
  </rv>
  <rv s="0">
    <fb>58.86</fb>
    <v>0</v>
  </rv>
  <rv s="0">
    <fb>16325147</fb>
    <v>23</v>
  </rv>
  <rv s="0">
    <fb>59.094999999999999</fb>
    <v>0</v>
  </rv>
  <rv s="0">
    <fb>60.99</fb>
    <v>0</v>
  </rv>
  <rv s="0">
    <fb>27539121</fb>
    <v>23</v>
  </rv>
  <rv s="0">
    <fb>61.81</fb>
    <v>0</v>
  </rv>
  <rv s="0">
    <fb>60.6</fb>
    <v>0</v>
  </rv>
  <rv s="0">
    <fb>62.51</fb>
    <v>0</v>
  </rv>
  <rv s="0">
    <fb>60.43</fb>
    <v>0</v>
  </rv>
  <rv s="0">
    <fb>26214175</fb>
    <v>23</v>
  </rv>
  <rv s="0">
    <fb>62.47</fb>
    <v>0</v>
  </rv>
  <rv s="0">
    <fb>62.87</fb>
    <v>0</v>
  </rv>
  <rv s="0">
    <fb>26326297</fb>
    <v>23</v>
  </rv>
  <rv s="0">
    <fb>61.85</fb>
    <v>0</v>
  </rv>
  <rv s="0">
    <fb>62.185000000000002</fb>
    <v>0</v>
  </rv>
  <rv s="0">
    <fb>61.21</fb>
    <v>0</v>
  </rv>
  <rv s="0">
    <fb>21065334</fb>
    <v>23</v>
  </rv>
  <rv s="0">
    <fb>61.61</fb>
    <v>0</v>
  </rv>
  <rv s="0">
    <fb>60.645000000000003</fb>
    <v>0</v>
  </rv>
  <rv s="0">
    <fb>17846142</fb>
    <v>23</v>
  </rv>
  <rv s="0">
    <fb>63.01</fb>
    <v>0</v>
  </rv>
  <rv s="0">
    <fb>61.91</fb>
    <v>0</v>
  </rv>
  <rv s="0">
    <fb>63.26</fb>
    <v>0</v>
  </rv>
  <rv s="0">
    <fb>28290116</fb>
    <v>23</v>
  </rv>
  <rv s="0">
    <fb>60.71</fb>
    <v>0</v>
  </rv>
  <rv s="0">
    <fb>61.88</fb>
    <v>0</v>
  </rv>
  <rv s="0">
    <fb>62.7</fb>
    <v>0</v>
  </rv>
  <rv s="0">
    <fb>32288182</fb>
    <v>23</v>
  </rv>
  <rv s="0">
    <fb>61.12</fb>
    <v>0</v>
  </rv>
  <rv s="0">
    <fb>60.48</fb>
    <v>0</v>
  </rv>
  <rv s="0">
    <fb>61.494999999999997</fb>
    <v>0</v>
  </rv>
  <rv s="0">
    <fb>27374594</fb>
    <v>23</v>
  </rv>
  <rv s="0">
    <fb>63.19</fb>
    <v>0</v>
  </rv>
  <rv s="0">
    <fb>60.53</fb>
    <v>0</v>
  </rv>
  <rv s="0">
    <fb>63.28</fb>
    <v>0</v>
  </rv>
  <rv s="0">
    <fb>60.38</fb>
    <v>0</v>
  </rv>
  <rv s="0">
    <fb>24669870</fb>
    <v>23</v>
  </rv>
  <rv s="0">
    <fb>62.405000000000001</fb>
    <v>0</v>
  </rv>
  <rv s="0">
    <fb>63.54</fb>
    <v>0</v>
  </rv>
  <rv s="0">
    <fb>36393952</fb>
    <v>23</v>
  </rv>
  <rv s="0">
    <fb>60.78</fb>
    <v>0</v>
  </rv>
  <rv s="0">
    <fb>61.69</fb>
    <v>0</v>
  </rv>
  <rv s="0">
    <fb>59.68</fb>
    <v>0</v>
  </rv>
  <rv s="0">
    <fb>38216774</fb>
    <v>23</v>
  </rv>
  <rv s="0">
    <fb>62.88</fb>
    <v>0</v>
  </rv>
  <rv s="0">
    <fb>63.08</fb>
    <v>0</v>
  </rv>
  <rv s="0">
    <fb>28503500</fb>
    <v>23</v>
  </rv>
  <rv s="0">
    <fb>61.24</fb>
    <v>0</v>
  </rv>
  <rv s="0">
    <fb>62.8</fb>
    <v>0</v>
  </rv>
  <rv s="0">
    <fb>63.14</fb>
    <v>0</v>
  </rv>
  <rv s="0">
    <fb>61.11</fb>
    <v>0</v>
  </rv>
  <rv s="0">
    <fb>23320016</fb>
    <v>23</v>
  </rv>
  <rv s="0">
    <fb>59.9</fb>
    <v>0</v>
  </rv>
  <rv s="0">
    <fb>61.52</fb>
    <v>0</v>
  </rv>
  <rv s="0">
    <fb>28740357</fb>
    <v>23</v>
  </rv>
  <rv s="0">
    <fb>60.234999999999999</fb>
    <v>0</v>
  </rv>
  <rv s="0">
    <fb>57.905000000000001</fb>
    <v>0</v>
  </rv>
  <rv s="0">
    <fb>40210352</fb>
    <v>23</v>
  </rv>
  <rv s="0">
    <fb>61.174999999999997</fb>
    <v>0</v>
  </rv>
  <rv s="0">
    <fb>39511670</fb>
    <v>23</v>
  </rv>
  <rv s="0">
    <fb>60.467700000000001</fb>
    <v>0</v>
  </rv>
  <rv s="0">
    <fb>61.695</fb>
    <v>0</v>
  </rv>
  <rv s="0">
    <fb>33112387</fb>
    <v>23</v>
  </rv>
  <rv s="0">
    <fb>62.67</fb>
    <v>0</v>
  </rv>
  <rv s="0">
    <fb>61.18</fb>
    <v>0</v>
  </rv>
  <rv s="0">
    <fb>36387479</fb>
    <v>23</v>
  </rv>
  <rv s="0">
    <fb>63.22</fb>
    <v>0</v>
  </rv>
  <rv s="0">
    <fb>64.12</fb>
    <v>0</v>
  </rv>
  <rv s="0">
    <fb>27160323</fb>
    <v>23</v>
  </rv>
  <rv s="0">
    <fb>63.31</fb>
    <v>0</v>
  </rv>
  <rv s="0">
    <fb>64.09</fb>
    <v>0</v>
  </rv>
  <rv s="0">
    <fb>62.39</fb>
    <v>0</v>
  </rv>
  <rv s="0">
    <fb>30701765</fb>
    <v>23</v>
  </rv>
  <rv s="0">
    <fb>62.65</fb>
    <v>0</v>
  </rv>
  <rv s="0">
    <fb>62.24</fb>
    <v>0</v>
  </rv>
  <rv s="0">
    <fb>20172961</fb>
    <v>23</v>
  </rv>
  <rv s="0">
    <fb>63.79</fb>
    <v>0</v>
  </rv>
  <rv s="0">
    <fb>63.61</fb>
    <v>0</v>
  </rv>
  <rv s="0">
    <fb>63.875</fb>
    <v>0</v>
  </rv>
  <rv s="0">
    <fb>62.48</fb>
    <v>0</v>
  </rv>
  <rv s="0">
    <fb>21251484</fb>
    <v>23</v>
  </rv>
  <rv s="0">
    <fb>64.78</fb>
    <v>0</v>
  </rv>
  <rv s="0">
    <fb>65.730199999999996</fb>
    <v>0</v>
  </rv>
  <rv s="0">
    <fb>64.08</fb>
    <v>0</v>
  </rv>
  <rv s="0">
    <fb>30186635</fb>
    <v>23</v>
  </rv>
  <rv s="0">
    <fb>65.78</fb>
    <v>0</v>
  </rv>
  <rv s="0">
    <fb>64.223500000000001</fb>
    <v>0</v>
  </rv>
  <rv s="0">
    <fb>66.290000000000006</fb>
    <v>0</v>
  </rv>
  <rv s="0">
    <fb>32394652</fb>
    <v>23</v>
  </rv>
  <rv s="0">
    <fb>65.63</fb>
    <v>0</v>
  </rv>
  <rv s="0">
    <fb>65.7</fb>
    <v>0</v>
  </rv>
  <rv s="0">
    <fb>63.65</fb>
    <v>0</v>
  </rv>
  <rv s="0">
    <fb>30107865</fb>
    <v>23</v>
  </rv>
  <rv s="0">
    <fb>63.76</fb>
    <v>0</v>
  </rv>
  <rv s="0">
    <fb>63.18</fb>
    <v>0</v>
  </rv>
  <rv s="0">
    <fb>64.989999999999995</fb>
    <v>0</v>
  </rv>
  <rv s="0">
    <fb>62.92</fb>
    <v>0</v>
  </rv>
  <rv s="0">
    <fb>54951650</fb>
    <v>23</v>
  </rv>
  <rv s="0">
    <fb>64.819999999999993</fb>
    <v>0</v>
  </rv>
  <rv s="0">
    <fb>66.38</fb>
    <v>0</v>
  </rv>
  <rv s="0">
    <fb>34380148</fb>
    <v>23</v>
  </rv>
  <rv s="0">
    <fb>63.48</fb>
    <v>0</v>
  </rv>
  <rv s="0">
    <fb>66</fb>
    <v>0</v>
  </rv>
  <rv s="0">
    <fb>66.05</fb>
    <v>0</v>
  </rv>
  <rv s="0">
    <fb>63.17</fb>
    <v>0</v>
  </rv>
  <rv s="0">
    <fb>35159952</fb>
    <v>23</v>
  </rv>
  <rv s="0">
    <fb>62.04</fb>
    <v>0</v>
  </rv>
  <rv s="0">
    <fb>66.58</fb>
    <v>0</v>
  </rv>
  <rv s="0">
    <fb>74584670</fb>
    <v>23</v>
  </rv>
  <rv s="0">
    <fb>61.655000000000001</fb>
    <v>0</v>
  </rv>
  <rv s="0">
    <fb>60.975000000000001</fb>
    <v>0</v>
  </rv>
  <rv s="0">
    <fb>35401428</fb>
    <v>23</v>
  </rv>
  <rv s="0">
    <fb>64.87</fb>
    <v>0</v>
  </rv>
  <rv s="0">
    <fb>64.97</fb>
    <v>0</v>
  </rv>
  <rv s="0">
    <fb>34705755</fb>
    <v>23</v>
  </rv>
  <rv s="0">
    <fb>64.011300000000006</fb>
    <v>0</v>
  </rv>
  <rv s="0">
    <fb>65.125</fb>
    <v>0</v>
  </rv>
  <rv s="0">
    <fb>26161610</fb>
    <v>23</v>
  </rv>
  <rv s="0">
    <fb>63.77</fb>
    <v>0</v>
  </rv>
  <rv s="0">
    <fb>20709487</fb>
    <v>23</v>
  </rv>
  <rv s="0">
    <fb>64.010000000000005</fb>
    <v>0</v>
  </rv>
  <rv s="0">
    <fb>64.489900000000006</fb>
    <v>0</v>
  </rv>
  <rv s="0">
    <fb>63.58</fb>
    <v>0</v>
  </rv>
  <rv s="0">
    <fb>33013231</fb>
    <v>23</v>
  </rv>
  <rv s="0">
    <fb>64.55</fb>
    <v>0</v>
  </rv>
  <rv s="0">
    <fb>64.724999999999994</fb>
    <v>0</v>
  </rv>
  <rv s="0">
    <fb>64.89</fb>
    <v>0</v>
  </rv>
  <rv s="0">
    <fb>63.575000000000003</fb>
    <v>0</v>
  </rv>
  <rv s="0">
    <fb>31416250</fb>
    <v>23</v>
  </rv>
  <rv s="0">
    <fb>66.540000000000006</fb>
    <v>0</v>
  </rv>
  <rv s="0">
    <fb>64.95</fb>
    <v>0</v>
  </rv>
  <rv s="0">
    <fb>66.739999999999995</fb>
    <v>0</v>
  </rv>
  <rv s="0">
    <fb>64.7</fb>
    <v>0</v>
  </rv>
  <rv s="0">
    <fb>27947521</fb>
    <v>23</v>
  </rv>
  <rv s="0">
    <fb>66.061599999999999</fb>
    <v>0</v>
  </rv>
  <rv s="0">
    <fb>66.575000000000003</fb>
    <v>0</v>
  </rv>
  <rv s="0">
    <fb>65.290000000000006</fb>
    <v>0</v>
  </rv>
  <rv s="0">
    <fb>28771404</fb>
    <v>23</v>
  </rv>
  <rv s="0">
    <fb>65.67</fb>
    <v>0</v>
  </rv>
  <rv s="0">
    <fb>65.36</fb>
    <v>0</v>
  </rv>
  <rv s="0">
    <fb>17793257</fb>
    <v>23</v>
  </rv>
  <rv s="0">
    <fb>67.05</fb>
    <v>0</v>
  </rv>
  <rv s="0">
    <fb>66.97</fb>
    <v>0</v>
  </rv>
  <rv s="0">
    <fb>66.36</fb>
    <v>0</v>
  </rv>
  <rv s="0">
    <fb>22224223</fb>
    <v>23</v>
  </rv>
  <rv s="0">
    <fb>68.260000000000005</fb>
    <v>0</v>
  </rv>
  <rv s="0">
    <fb>66.797600000000003</fb>
    <v>0</v>
  </rv>
  <rv s="0">
    <fb>68.400000000000006</fb>
    <v>0</v>
  </rv>
  <rv s="0">
    <fb>66.63</fb>
    <v>0</v>
  </rv>
  <rv s="0">
    <fb>27177096</fb>
    <v>23</v>
  </rv>
  <rv s="0">
    <fb>65.405000000000001</fb>
    <v>0</v>
  </rv>
  <rv s="0">
    <fb>68.489999999999995</fb>
    <v>0</v>
  </rv>
  <rv s="0">
    <fb>64.709999999999994</fb>
    <v>0</v>
  </rv>
  <rv s="0">
    <fb>51018302</fb>
    <v>23</v>
  </rv>
  <rv s="0">
    <fb>65.22</fb>
    <v>0</v>
  </rv>
  <rv s="0">
    <fb>65.61</fb>
    <v>0</v>
  </rv>
  <rv s="0">
    <fb>65.634600000000006</fb>
    <v>0</v>
  </rv>
  <rv s="0">
    <fb>64.209999999999994</fb>
    <v>0</v>
  </rv>
  <rv s="0">
    <fb>26821990</fb>
    <v>23</v>
  </rv>
  <rv s="0">
    <fb>64.19</fb>
    <v>0</v>
  </rv>
  <rv s="0">
    <fb>65.38</fb>
    <v>0</v>
  </rv>
  <rv s="0">
    <fb>25768415</fb>
    <v>23</v>
  </rv>
  <rv s="0">
    <fb>65.02</fb>
    <v>0</v>
  </rv>
  <rv s="0">
    <fb>65.215000000000003</fb>
    <v>0</v>
  </rv>
  <rv s="0">
    <fb>63.679900000000004</fb>
    <v>0</v>
  </rv>
  <rv s="0">
    <fb>24927676</fb>
    <v>23</v>
  </rv>
  <rv s="0">
    <fb>65.33</fb>
    <v>0</v>
  </rv>
  <rv s="0">
    <fb>65.52</fb>
    <v>0</v>
  </rv>
  <rv s="0">
    <fb>64.569999999999993</fb>
    <v>0</v>
  </rv>
  <rv s="0">
    <fb>24625458</fb>
    <v>23</v>
  </rv>
  <rv s="0">
    <fb>63.63</fb>
    <v>0</v>
  </rv>
  <rv s="0">
    <fb>64.739999999999995</fb>
    <v>0</v>
  </rv>
  <rv s="0">
    <fb>23997675</fb>
    <v>23</v>
  </rv>
  <rv s="0">
    <fb>63.64</fb>
    <v>0</v>
  </rv>
  <rv s="0">
    <fb>62.41</fb>
    <v>0</v>
  </rv>
  <rv s="0">
    <fb>19872123</fb>
    <v>23</v>
  </rv>
  <rv s="0">
    <fb>63.7</fb>
    <v>0</v>
  </rv>
  <rv s="0">
    <fb>63.774999999999999</fb>
    <v>0</v>
  </rv>
  <rv s="0">
    <fb>24364209</fb>
    <v>23</v>
  </rv>
  <rv s="0">
    <fb>62.57</fb>
    <v>0</v>
  </rv>
  <rv s="0">
    <fb>63.35</fb>
    <v>0</v>
  </rv>
  <rv s="0">
    <fb>63.91</fb>
    <v>0</v>
  </rv>
  <rv s="0">
    <fb>38257616</fb>
    <v>23</v>
  </rv>
  <rv s="0">
    <fb>59.24</fb>
    <v>0</v>
  </rv>
  <rv s="0">
    <fb>57.9</fb>
    <v>0</v>
  </rv>
  <rv s="0">
    <fb>77519832</fb>
    <v>23</v>
  </rv>
  <rv s="0">
    <fb>58.46</fb>
    <v>0</v>
  </rv>
  <rv s="0">
    <fb>39645910</fb>
    <v>23</v>
  </rv>
  <rv s="0">
    <fb>57.97</fb>
    <v>0</v>
  </rv>
  <rv s="0">
    <fb>58.555</fb>
    <v>0</v>
  </rv>
  <rv s="0">
    <fb>57.77</fb>
    <v>0</v>
  </rv>
  <rv s="0">
    <fb>38167700</fb>
    <v>23</v>
  </rv>
  <rv s="0">
    <fb>57.62</fb>
    <v>0</v>
  </rv>
  <rv s="0">
    <fb>57.52</fb>
    <v>0</v>
  </rv>
  <rv s="0">
    <fb>58.16</fb>
    <v>0</v>
  </rv>
  <rv s="0">
    <fb>57.15</fb>
    <v>0</v>
  </rv>
  <rv s="0">
    <fb>30387352</fb>
    <v>23</v>
  </rv>
  <rv s="0">
    <fb>57.88</fb>
    <v>0</v>
  </rv>
  <rv s="0">
    <fb>58.3</fb>
    <v>0</v>
  </rv>
  <rv s="0">
    <fb>23290618</fb>
    <v>23</v>
  </rv>
  <rv s="0">
    <fb>30731840</fb>
    <v>23</v>
  </rv>
  <rv s="0">
    <fb>57.26</fb>
    <v>0</v>
  </rv>
  <rv s="0">
    <fb>57.854999999999997</fb>
    <v>0</v>
  </rv>
  <rv s="0">
    <fb>57.876800000000003</fb>
    <v>0</v>
  </rv>
  <rv s="0">
    <fb>56.84</fb>
    <v>0</v>
  </rv>
  <rv s="0">
    <fb>22281701</fb>
    <v>23</v>
  </rv>
  <rv s="0">
    <fb>35323622</fb>
    <v>23</v>
  </rv>
  <rv s="0">
    <fb>56.85</fb>
    <v>0</v>
  </rv>
  <rv s="0">
    <fb>57.3</fb>
    <v>0</v>
  </rv>
  <rv s="0">
    <fb>21001931</fb>
    <v>23</v>
  </rv>
  <rv s="0">
    <fb>56.615000000000002</fb>
    <v>0</v>
  </rv>
  <rv s="0">
    <fb>56.244999999999997</fb>
    <v>0</v>
  </rv>
  <rv s="0">
    <fb>25529252</fb>
    <v>23</v>
  </rv>
  <rv s="0">
    <fb>57.67</fb>
    <v>0</v>
  </rv>
  <rv s="0">
    <fb>58.01</fb>
    <v>0</v>
  </rv>
  <rv s="0">
    <fb>57.24</fb>
    <v>0</v>
  </rv>
  <rv s="0">
    <fb>19959041</fb>
    <v>23</v>
  </rv>
  <rv s="0">
    <fb>57.146500000000003</fb>
    <v>0</v>
  </rv>
  <rv s="0">
    <fb>35046472</fb>
    <v>23</v>
  </rv>
  <rv s="0">
    <fb>35968053</fb>
    <v>23</v>
  </rv>
  <rv s="0">
    <fb>30232253</fb>
    <v>23</v>
  </rv>
  <rv s="0">
    <fb>53.46</fb>
    <v>0</v>
  </rv>
  <rv s="0">
    <fb>29192470</fb>
    <v>23</v>
  </rv>
  <rv s="0">
    <fb>55.35</fb>
    <v>0</v>
  </rv>
  <rv s="0">
    <fb>54.604599999999998</fb>
    <v>0</v>
  </rv>
  <rv s="0">
    <fb>55.846699999999998</fb>
    <v>0</v>
  </rv>
  <rv s="0">
    <fb>54.255000000000003</fb>
    <v>0</v>
  </rv>
  <rv s="0">
    <fb>28129371</fb>
    <v>23</v>
  </rv>
  <rv s="0">
    <fb>55.33</fb>
    <v>0</v>
  </rv>
  <rv s="0">
    <fb>55.29</fb>
    <v>0</v>
  </rv>
  <rv s="0">
    <fb>20010191</fb>
    <v>23</v>
  </rv>
  <rv s="0">
    <fb>56.14</fb>
    <v>0</v>
  </rv>
  <rv s="0">
    <fb>54.8</fb>
    <v>0</v>
  </rv>
  <rv s="0">
    <fb>18703385</fb>
    <v>23</v>
  </rv>
  <rv s="0">
    <fb>55.36</fb>
    <v>0</v>
  </rv>
  <rv s="0">
    <fb>55.43</fb>
    <v>0</v>
  </rv>
  <rv s="0">
    <fb>53.841799999999999</fb>
    <v>0</v>
  </rv>
  <rv s="0">
    <fb>23769652</fb>
    <v>23</v>
  </rv>
  <rv s="0">
    <fb>55.57</fb>
    <v>0</v>
  </rv>
  <rv s="0">
    <fb>56.24</fb>
    <v>0</v>
  </rv>
  <rv s="0">
    <fb>23145167</fb>
    <v>23</v>
  </rv>
  <rv s="0">
    <fb>56.42</fb>
    <v>0</v>
  </rv>
  <rv s="0">
    <fb>55.9801</fb>
    <v>0</v>
  </rv>
  <rv s="0">
    <fb>17723087</fb>
    <v>23</v>
  </rv>
  <rv s="0">
    <fb>56.648000000000003</fb>
    <v>0</v>
  </rv>
  <rv s="0">
    <fb>56.4</fb>
    <v>0</v>
  </rv>
  <rv s="0">
    <fb>19164350</fb>
    <v>23</v>
  </rv>
  <rv s="0">
    <fb>56.87</fb>
    <v>0</v>
  </rv>
  <rv s="0">
    <fb>57.56</fb>
    <v>0</v>
  </rv>
  <rv s="0">
    <fb>22309872</fb>
    <v>23</v>
  </rv>
  <rv s="0">
    <fb>56.92</fb>
    <v>0</v>
  </rv>
  <rv s="0">
    <fb>57.05</fb>
    <v>0</v>
  </rv>
  <rv s="0">
    <fb>56.585000000000001</fb>
    <v>0</v>
  </rv>
  <rv s="0">
    <fb>15173599</fb>
    <v>23</v>
  </rv>
  <rv s="0">
    <fb>57.11</fb>
    <v>0</v>
  </rv>
  <rv s="0">
    <fb>32387637</fb>
    <v>23</v>
  </rv>
  <rv s="0">
    <fb>57.55</fb>
    <v>0</v>
  </rv>
  <rv s="0">
    <fb>56.94</fb>
    <v>0</v>
  </rv>
  <rv s="0">
    <fb>20309599</fb>
    <v>23</v>
  </rv>
  <rv s="0">
    <fb>57.82</fb>
    <v>0</v>
  </rv>
  <rv s="0">
    <fb>56.59</fb>
    <v>0</v>
  </rv>
  <rv s="0">
    <fb>20326366</fb>
    <v>23</v>
  </rv>
  <rv s="0">
    <fb>56.91</fb>
    <v>0</v>
  </rv>
  <rv s="0">
    <fb>57.69</fb>
    <v>0</v>
  </rv>
  <rv s="0">
    <fb>56.755000000000003</fb>
    <v>0</v>
  </rv>
  <rv s="0">
    <fb>18483588</fb>
    <v>23</v>
  </rv>
  <rv s="0">
    <fb>56.085000000000001</fb>
    <v>0</v>
  </rv>
  <rv s="0">
    <fb>21831303</fb>
    <v>23</v>
  </rv>
  <rv s="0">
    <fb>57.37</fb>
    <v>0</v>
  </rv>
  <rv s="0">
    <fb>57.75</fb>
    <v>0</v>
  </rv>
  <rv s="0">
    <fb>56.54</fb>
    <v>0</v>
  </rv>
  <rv s="0">
    <fb>21493760</fb>
    <v>23</v>
  </rv>
  <rv s="0">
    <fb>57.09</fb>
    <v>0</v>
  </rv>
  <rv s="0">
    <fb>57.41</fb>
    <v>0</v>
  </rv>
  <rv s="0">
    <fb>56.774999999999999</fb>
    <v>0</v>
  </rv>
  <rv s="0">
    <fb>17364399</fb>
    <v>23</v>
  </rv>
  <rv s="0">
    <fb>57.45</fb>
    <v>0</v>
  </rv>
  <rv s="0">
    <fb>57.64</fb>
    <v>0</v>
  </rv>
  <rv s="0">
    <fb>33254482</fb>
    <v>23</v>
  </rv>
  <rv s="0">
    <fb>57.36</fb>
    <v>0</v>
  </rv>
  <rv s="0">
    <fb>57.475000000000001</fb>
    <v>0</v>
  </rv>
  <rv s="0">
    <fb>13904793</fb>
    <v>23</v>
  </rv>
  <rv s="0">
    <fb>56.924999999999997</fb>
    <v>0</v>
  </rv>
  <rv s="0">
    <fb>26738082</fb>
    <v>23</v>
  </rv>
  <rv s="0">
    <fb>57.85</fb>
    <v>0</v>
  </rv>
  <rv s="0">
    <fb>18119736</fb>
    <v>23</v>
  </rv>
  <rv s="0">
    <fb>58.19</fb>
    <v>0</v>
  </rv>
  <rv s="0">
    <fb>58.02</fb>
    <v>0</v>
  </rv>
  <rv s="0">
    <fb>19244095</fb>
    <v>23</v>
  </rv>
  <rv s="0">
    <fb>58.414999999999999</fb>
    <v>0</v>
  </rv>
  <rv s="0">
    <fb>57.8001</fb>
    <v>0</v>
  </rv>
  <rv s="0">
    <fb>20806538</fb>
    <v>23</v>
  </rv>
  <rv s="0">
    <fb>57.22</fb>
    <v>0</v>
  </rv>
  <rv s="0">
    <fb>56.765000000000001</fb>
    <v>0</v>
  </rv>
  <rv s="0">
    <fb>21879679</fb>
    <v>23</v>
  </rv>
  <rv s="0">
    <fb>57.18</fb>
    <v>0</v>
  </rv>
  <rv s="0">
    <fb>56.7</fb>
    <v>0</v>
  </rv>
  <rv s="0">
    <fb>21498755</fb>
    <v>23</v>
  </rv>
  <rv s="0">
    <fb>55.67</fb>
    <v>0</v>
  </rv>
  <rv s="0">
    <fb>56.75</fb>
    <v>0</v>
  </rv>
  <rv s="0">
    <fb>55118305</fb>
    <v>23</v>
  </rv>
  <rv s="0">
    <fb>55.87</fb>
    <v>0</v>
  </rv>
  <rv s="0">
    <fb>55.75</fb>
    <v>0</v>
  </rv>
  <rv s="0">
    <fb>56.04</fb>
    <v>0</v>
  </rv>
  <rv s="0">
    <fb>19254640</fb>
    <v>23</v>
  </rv>
  <rv s="0">
    <fb>56.279899999999998</fb>
    <v>0</v>
  </rv>
  <rv s="0">
    <fb>55.504899999999999</fb>
    <v>0</v>
  </rv>
  <rv s="0">
    <fb>18682808</fb>
    <v>23</v>
  </rv>
  <rv s="0">
    <fb>55.26</fb>
    <v>0</v>
  </rv>
  <rv s="0">
    <fb>55.973999999999997</fb>
    <v>0</v>
  </rv>
  <rv s="0">
    <fb>20287879</fb>
    <v>23</v>
  </rv>
  <rv s="0">
    <fb>21209732</fb>
    <v>23</v>
  </rv>
  <rv s="0">
    <fb>55.91</fb>
    <v>0</v>
  </rv>
  <rv s="0">
    <fb>56.02</fb>
    <v>0</v>
  </rv>
  <rv s="0">
    <fb>56.405000000000001</fb>
    <v>0</v>
  </rv>
  <rv s="0">
    <fb>55.744999999999997</fb>
    <v>0</v>
  </rv>
  <rv s="0">
    <fb>21101239</fb>
    <v>23</v>
  </rv>
  <rv s="0">
    <fb>57.725000000000001</fb>
    <v>0</v>
  </rv>
  <rv s="0">
    <fb>56.34</fb>
    <v>0</v>
  </rv>
  <rv s="0">
    <fb>22480879</fb>
    <v>23</v>
  </rv>
  <rv s="0">
    <fb>26359992</fb>
    <v>23</v>
  </rv>
  <rv s="0">
    <fb>56.375</fb>
    <v>0</v>
  </rv>
  <rv s="0">
    <fb>55.39</fb>
    <v>0</v>
  </rv>
  <rv s="0">
    <fb>29891584</fb>
    <v>23</v>
  </rv>
  <rv s="0">
    <fb>56.13</fb>
    <v>0</v>
  </rv>
  <rv s="0">
    <fb>56.64</fb>
    <v>0</v>
  </rv>
  <rv s="0">
    <fb>24871591</fb>
    <v>23</v>
  </rv>
  <rv s="0">
    <fb>56.99</fb>
    <v>0</v>
  </rv>
  <rv s="0">
    <fb>56.32</fb>
    <v>0</v>
  </rv>
  <rv s="0">
    <fb>17223577</fb>
    <v>23</v>
  </rv>
  <rv s="0">
    <fb>56.09</fb>
    <v>0</v>
  </rv>
  <rv s="0">
    <fb>55.7</fb>
    <v>0</v>
  </rv>
  <rv s="0">
    <fb>26186595</fb>
    <v>23</v>
  </rv>
  <rv s="0">
    <fb>56.37</fb>
    <v>0</v>
  </rv>
  <rv s="0">
    <fb>56.45</fb>
    <v>0</v>
  </rv>
  <rv s="0">
    <fb>55.704999999999998</fb>
    <v>0</v>
  </rv>
  <rv s="0">
    <fb>14857388</fb>
    <v>23</v>
  </rv>
  <rv s="0">
    <fb>54.790100000000002</fb>
    <v>0</v>
  </rv>
  <rv s="0">
    <fb>19161963</fb>
    <v>23</v>
  </rv>
  <rv s="0">
    <fb>55.99</fb>
    <v>0</v>
  </rv>
  <rv s="0">
    <fb>56.104999999999997</fb>
    <v>0</v>
  </rv>
  <rv s="0">
    <fb>18708003</fb>
    <v>23</v>
  </rv>
  <rv s="0">
    <fb>56.26</fb>
    <v>0</v>
  </rv>
  <rv s="0">
    <fb>56.11</fb>
    <v>0</v>
  </rv>
  <rv s="0">
    <fb>15392759</fb>
    <v>23</v>
  </rv>
  <rv s="0">
    <fb>56.62</fb>
    <v>0</v>
  </rv>
  <rv s="0">
    <fb>15715983</fb>
    <v>23</v>
  </rv>
  <rv s="0">
    <fb>56.52</fb>
    <v>0</v>
  </rv>
  <rv s="0">
    <fb>57.17</fb>
    <v>0</v>
  </rv>
  <rv s="0">
    <fb>57.454999999999998</fb>
    <v>0</v>
  </rv>
  <rv s="0">
    <fb>56.3339</fb>
    <v>0</v>
  </rv>
  <rv s="0">
    <fb>16263611</fb>
    <v>23</v>
  </rv>
  <rv s="0">
    <fb>18917047</fb>
    <v>23</v>
  </rv>
  <rv s="0">
    <fb>54.97</fb>
    <v>0</v>
  </rv>
  <rv s="0">
    <fb>56.05</fb>
    <v>0</v>
  </rv>
  <rv s="0">
    <fb>56.929499999999997</fb>
    <v>0</v>
  </rv>
  <rv s="0">
    <fb>54.9</fb>
    <v>0</v>
  </rv>
  <rv s="0">
    <fb>25263792</fb>
    <v>23</v>
  </rv>
  <rv s="0">
    <fb>54.805</fb>
    <v>0</v>
  </rv>
  <rv s="0">
    <fb>53.97</fb>
    <v>0</v>
  </rv>
  <rv s="0">
    <fb>27007665</fb>
    <v>23</v>
  </rv>
  <rv s="0">
    <fb>55.24</fb>
    <v>0</v>
  </rv>
  <rv s="0">
    <fb>54.914999999999999</fb>
    <v>0</v>
  </rv>
  <rv s="0">
    <fb>55.56</fb>
    <v>0</v>
  </rv>
  <rv s="0">
    <fb>54.2684</fb>
    <v>0</v>
  </rv>
  <rv s="0">
    <fb>19866965</fb>
    <v>23</v>
  </rv>
  <rv s="0">
    <fb>56.28</fb>
    <v>0</v>
  </rv>
  <rv s="0">
    <fb>18497169</fb>
    <v>23</v>
  </rv>
  <rv s="0">
    <fb>55.68</fb>
    <v>0</v>
  </rv>
  <rv s="0">
    <fb>36690982</fb>
    <v>23</v>
  </rv>
  <rv s="0">
    <fb>53</fb>
    <v>0</v>
  </rv>
  <rv s="0">
    <fb>54.71</fb>
    <v>0</v>
  </rv>
  <rv s="0">
    <fb>52.32</fb>
    <v>0</v>
  </rv>
  <rv s="0">
    <fb>67742254</fb>
    <v>23</v>
  </rv>
  <rv s="0">
    <fb>54.31</fb>
    <v>0</v>
  </rv>
  <rv s="0">
    <fb>32881174</fb>
    <v>23</v>
  </rv>
  <rv s="0">
    <fb>53.18</fb>
    <v>0</v>
  </rv>
  <rv s="0">
    <fb>53.2</fb>
    <v>0</v>
  </rv>
  <rv s="0">
    <fb>52.31</fb>
    <v>0</v>
  </rv>
  <rv s="0">
    <fb>39878025</fb>
    <v>23</v>
  </rv>
  <rv s="0">
    <fb>53.03</fb>
    <v>0</v>
  </rv>
  <rv s="0">
    <fb>53.92</fb>
    <v>0</v>
  </rv>
  <rv s="0">
    <fb>52.94</fb>
    <v>0</v>
  </rv>
  <rv s="0">
    <fb>28478845</fb>
    <v>23</v>
  </rv>
  <rv s="0">
    <fb>53.7</fb>
    <v>0</v>
  </rv>
  <rv s="0">
    <fb>53.48</fb>
    <v>0</v>
  </rv>
  <rv s="0">
    <fb>54.1</fb>
    <v>0</v>
  </rv>
  <rv s="0">
    <fb>16886626</fb>
    <v>23</v>
  </rv>
  <rv s="0">
    <fb>53.72</fb>
    <v>0</v>
  </rv>
  <rv s="0">
    <fb>53.25</fb>
    <v>0</v>
  </rv>
  <rv s="0">
    <fb>16465689</fb>
    <v>23</v>
  </rv>
  <rv s="0">
    <fb>53.68</fb>
    <v>0</v>
  </rv>
  <rv s="0">
    <fb>53.534999999999997</fb>
    <v>0</v>
  </rv>
  <rv s="0">
    <fb>18098082</fb>
    <v>23</v>
  </rv>
  <rv s="0">
    <fb>53.26</fb>
    <v>0</v>
  </rv>
  <rv s="0">
    <fb>16375928</fb>
    <v>23</v>
  </rv>
  <rv s="0">
    <fb>54.25</fb>
    <v>0</v>
  </rv>
  <rv s="0">
    <fb>54.44</fb>
    <v>0</v>
  </rv>
  <rv s="0">
    <fb>17612708</fb>
    <v>23</v>
  </rv>
  <rv s="0">
    <fb>54.02</fb>
    <v>0</v>
  </rv>
  <rv s="0">
    <fb>15310009</fb>
    <v>23</v>
  </rv>
  <rv s="0">
    <fb>53.86</fb>
    <v>0</v>
  </rv>
  <rv s="0">
    <fb>19256023</fb>
    <v>23</v>
  </rv>
  <rv s="0">
    <fb>54.05</fb>
    <v>0</v>
  </rv>
  <rv s="0">
    <fb>54.08</fb>
    <v>0</v>
  </rv>
  <rv s="0">
    <fb>14670135</fb>
    <v>23</v>
  </rv>
  <rv s="0">
    <fb>54.384999999999998</fb>
    <v>0</v>
  </rv>
  <rv s="0">
    <fb>16215714</fb>
    <v>23</v>
  </rv>
  <rv s="0">
    <fb>54.14</fb>
    <v>0</v>
  </rv>
  <rv s="0">
    <fb>54.26</fb>
    <v>0</v>
  </rv>
  <rv s="0">
    <fb>18590798</fb>
    <v>23</v>
  </rv>
  <rv s="0">
    <fb>54.18</fb>
    <v>0</v>
  </rv>
  <rv s="0">
    <fb>53.255000000000003</fb>
    <v>0</v>
  </rv>
  <rv s="0">
    <fb>15073693</fb>
    <v>23</v>
  </rv>
  <rv s="0">
    <fb>53.49</fb>
    <v>0</v>
  </rv>
  <rv s="0">
    <fb>53.555</fb>
    <v>0</v>
  </rv>
  <rv s="0">
    <fb>53.055</fb>
    <v>0</v>
  </rv>
  <rv s="0">
    <fb>15281066</fb>
    <v>23</v>
  </rv>
  <rv s="0">
    <fb>53.23</fb>
    <v>0</v>
  </rv>
  <rv s="0">
    <fb>17692907</fb>
    <v>23</v>
  </rv>
  <rv s="0">
    <fb>53.17</fb>
    <v>0</v>
  </rv>
  <rv s="0">
    <fb>53.178400000000003</fb>
    <v>0</v>
  </rv>
  <rv s="0">
    <fb>52.22</fb>
    <v>0</v>
  </rv>
  <rv s="0">
    <fb>22014903</fb>
    <v>23</v>
  </rv>
  <rv s="0">
    <fb>52.6</fb>
    <v>0</v>
  </rv>
  <rv s="0">
    <fb>15061736</fb>
    <v>23</v>
  </rv>
  <rv s="0">
    <fb>52.44</fb>
    <v>0</v>
  </rv>
  <rv s="0">
    <fb>52.054400000000001</fb>
    <v>0</v>
  </rv>
  <rv s="0">
    <fb>51.58</fb>
    <v>0</v>
  </rv>
  <rv s="0">
    <fb>22999394</fb>
    <v>23</v>
  </rv>
  <rv s="0">
    <fb>51.42</fb>
    <v>0</v>
  </rv>
  <rv s="0">
    <fb>25728334</fb>
    <v>23</v>
  </rv>
  <rv s="0">
    <fb>23976255</fb>
    <v>23</v>
  </rv>
  <rv s="0">
    <fb>53.81</fb>
    <v>0</v>
  </rv>
  <rv s="0">
    <fb>20348797</fb>
    <v>23</v>
  </rv>
  <rv s="0">
    <fb>53.731000000000002</fb>
    <v>0</v>
  </rv>
  <rv s="0">
    <fb>15048388</fb>
    <v>23</v>
  </rv>
  <rv s="0">
    <fb>53.13</fb>
    <v>0</v>
  </rv>
  <rv s="0">
    <fb>53.744999999999997</fb>
    <v>0</v>
  </rv>
  <rv s="0">
    <fb>52.972900000000003</fb>
    <v>0</v>
  </rv>
  <rv s="0">
    <fb>19569984</fb>
    <v>23</v>
  </rv>
  <rv s="0">
    <fb>53.36</fb>
    <v>0</v>
  </rv>
  <rv s="0">
    <fb>16524991</fb>
    <v>23</v>
  </rv>
  <rv s="0">
    <fb>54.87</fb>
    <v>0</v>
  </rv>
  <rv s="0">
    <fb>14581326</fb>
    <v>23</v>
  </rv>
  <rv s="0">
    <fb>54.5</fb>
    <v>0</v>
  </rv>
  <rv s="0">
    <fb>22350100</fb>
    <v>23</v>
  </rv>
  <rv s="0">
    <fb>53.67</fb>
    <v>0</v>
  </rv>
  <rv s="0">
    <fb>54.155000000000001</fb>
    <v>0</v>
  </rv>
  <rv s="0">
    <fb>18615029</fb>
    <v>23</v>
  </rv>
  <rv s="0">
    <fb>15880063</fb>
    <v>23</v>
  </rv>
  <rv s="0">
    <fb>53.44</fb>
    <v>0</v>
  </rv>
  <rv s="0">
    <fb>53.319299999999998</fb>
    <v>0</v>
  </rv>
  <rv s="0">
    <fb>13472750</fb>
    <v>23</v>
  </rv>
  <rv s="0">
    <fb>13914972</fb>
    <v>23</v>
  </rv>
  <rv s="0">
    <fb>18235078</fb>
    <v>23</v>
  </rv>
  <rv s="0">
    <fb>13495797</fb>
    <v>23</v>
  </rv>
  <rv s="0">
    <fb>20324696</fb>
    <v>23</v>
  </rv>
  <rv s="0">
    <fb>55.484999999999999</fb>
    <v>0</v>
  </rv>
  <rv s="0">
    <fb>22639242</fb>
    <v>23</v>
  </rv>
  <rv s="0">
    <fb>22072717</fb>
    <v>23</v>
  </rv>
  <rv s="0">
    <fb>55.12</fb>
    <v>0</v>
  </rv>
  <rv s="0">
    <fb>18796181</fb>
    <v>23</v>
  </rv>
  <rv s="0">
    <fb>54.95</fb>
    <v>0</v>
  </rv>
  <rv s="0">
    <fb>19863089</fb>
    <v>23</v>
  </rv>
  <rv s="0">
    <fb>53.664999999999999</fb>
    <v>0</v>
  </rv>
  <rv s="0">
    <fb>35359233</fb>
    <v>23</v>
  </rv>
  <rv s="0">
    <fb>52.98</fb>
    <v>0</v>
  </rv>
  <rv s="0">
    <fb>53.213500000000003</fb>
    <v>0</v>
  </rv>
  <rv s="0">
    <fb>35051904</fb>
    <v>23</v>
  </rv>
  <rv s="0">
    <fb>17968925</fb>
    <v>23</v>
  </rv>
  <rv s="0">
    <fb>18594117</fb>
    <v>23</v>
  </rv>
  <rv s="0">
    <fb>54.03</fb>
    <v>0</v>
  </rv>
  <rv s="0">
    <fb>16474334</fb>
    <v>23</v>
  </rv>
  <rv s="0">
    <fb>53.774999999999999</fb>
    <v>0</v>
  </rv>
  <rv s="0">
    <fb>54.423000000000002</fb>
    <v>0</v>
  </rv>
  <rv s="0">
    <fb>12976200</fb>
    <v>23</v>
  </rv>
  <rv s="0">
    <fb>54.66</fb>
    <v>0</v>
  </rv>
  <rv s="0">
    <fb>53.82</fb>
    <v>0</v>
  </rv>
  <rv s="0">
    <fb>13899911</fb>
    <v>23</v>
  </rv>
  <rv s="0">
    <fb>53.96</fb>
    <v>0</v>
  </rv>
  <rv s="0">
    <fb>24691319</fb>
    <v>23</v>
  </rv>
  <rv s="0">
    <fb>20514308</fb>
    <v>23</v>
  </rv>
  <rv s="0">
    <fb>20534072</fb>
    <v>23</v>
  </rv>
  <rv s="0">
    <fb>53.645000000000003</fb>
    <v>0</v>
  </rv>
  <rv s="0">
    <fb>54.104999999999997</fb>
    <v>0</v>
  </rv>
  <rv s="0">
    <fb>53.05</fb>
    <v>0</v>
  </rv>
  <rv s="0">
    <fb>19895101</fb>
    <v>23</v>
  </rv>
  <rv s="0">
    <fb>53.93</fb>
    <v>0</v>
  </rv>
  <rv s="0">
    <fb>54.33</fb>
    <v>0</v>
  </rv>
  <rv s="0">
    <fb>53.08</fb>
    <v>0</v>
  </rv>
  <rv s="0">
    <fb>27353323</fb>
    <v>23</v>
  </rv>
  <rv s="0">
    <fb>53.475000000000001</fb>
    <v>0</v>
  </rv>
  <rv s="0">
    <fb>18129360</fb>
    <v>23</v>
  </rv>
  <rv s="0">
    <fb>20059578</fb>
    <v>23</v>
  </rv>
  <rv s="0">
    <fb>54.319000000000003</fb>
    <v>0</v>
  </rv>
  <rv s="0">
    <fb>54.984999999999999</fb>
    <v>0</v>
  </rv>
  <rv s="0">
    <fb>20704443</fb>
    <v>23</v>
  </rv>
  <rv s="0">
    <fb>16068031</fb>
    <v>23</v>
  </rv>
  <rv s="0">
    <fb>14398758</fb>
    <v>23</v>
  </rv>
  <rv s="0">
    <fb>52.17</fb>
    <v>0</v>
  </rv>
  <rv s="0">
    <fb>32784309</fb>
    <v>23</v>
  </rv>
  <rv s="0">
    <fb>52.578400000000002</fb>
    <v>0</v>
  </rv>
  <rv s="0">
    <fb>51.865000000000002</fb>
    <v>0</v>
  </rv>
  <rv s="0">
    <fb>18533956</fb>
    <v>23</v>
  </rv>
  <rv s="0">
    <fb>52.895000000000003</fb>
    <v>0</v>
  </rv>
  <rv s="0">
    <fb>26586650</fb>
    <v>23</v>
  </rv>
  <rv s="0">
    <fb>54.49</fb>
    <v>0</v>
  </rv>
  <rv s="0">
    <fb>53.8095</fb>
    <v>0</v>
  </rv>
  <rv s="0">
    <fb>25231140</fb>
    <v>23</v>
  </rv>
  <rv s="0">
    <fb>54.185000000000002</fb>
    <v>0</v>
  </rv>
  <rv s="0">
    <fb>22407571</fb>
    <v>23</v>
  </rv>
  <rv s="0">
    <fb>54.625700000000002</fb>
    <v>0</v>
  </rv>
  <rv s="0">
    <fb>54.37</fb>
    <v>0</v>
  </rv>
  <rv s="0">
    <fb>18392879</fb>
    <v>23</v>
  </rv>
  <rv s="0">
    <fb>55.08</fb>
    <v>0</v>
  </rv>
  <rv s="0">
    <fb>16850266</fb>
    <v>23</v>
  </rv>
  <rv s="0">
    <fb>56</fb>
    <v>0</v>
  </rv>
  <rv s="0">
    <fb>54.924999999999997</fb>
    <v>0</v>
  </rv>
  <rv s="0">
    <fb>38390855</fb>
    <v>23</v>
  </rv>
  <rv s="0">
    <fb>50.55</fb>
    <v>0</v>
  </rv>
  <rv s="0">
    <fb>109971887</fb>
    <v>23</v>
  </rv>
  <rv s="0">
    <fb>49.825000000000003</fb>
    <v>0</v>
  </rv>
  <rv s="0">
    <fb>43178773</fb>
    <v>23</v>
  </rv>
  <rv s="0">
    <fb>47.93</fb>
    <v>0</v>
  </rv>
  <rv s="0">
    <fb>68405390</fb>
    <v>23</v>
  </rv>
</rvData>
</file>

<file path=xl/richData/rdrichvaluestructure.xml><?xml version="1.0" encoding="utf-8"?>
<rvStructures xmlns="http://schemas.microsoft.com/office/spreadsheetml/2017/richdata" count="10">
  <s t="_formattednumber">
    <k n="_Format" t="spb"/>
  </s>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5">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24">
    <spb s="0">
      <v>1</v>
    </spb>
    <spb s="1">
      <v>0</v>
      <v>Name</v>
      <v>LearnMoreOnLink</v>
    </spb>
    <spb s="2">
      <v>0</v>
      <v>0</v>
    </spb>
    <spb s="3">
      <v>0</v>
      <v>0</v>
      <v>0</v>
    </spb>
    <spb s="4">
      <v>2</v>
      <v>3</v>
      <v>3</v>
      <v>3</v>
      <v>3</v>
    </spb>
    <spb s="5">
      <v>1</v>
      <v>2</v>
      <v>2</v>
      <v>1</v>
      <v>3</v>
      <v>1</v>
      <v>4</v>
      <v>1</v>
      <v>1</v>
      <v>5</v>
      <v>5</v>
      <v>6</v>
      <v>7</v>
      <v>1</v>
      <v>1</v>
      <v>1</v>
      <v>5</v>
      <v>8</v>
      <v>9</v>
      <v>10</v>
      <v>5</v>
      <v>1</v>
      <v>1</v>
      <v>6</v>
    </spb>
    <spb s="6">
      <v>at close</v>
      <v>from previous close</v>
      <v>from previous close</v>
      <v>Source: Nasdaq Last Sale</v>
      <v>GMT</v>
      <v>Real-Time Nasdaq Last Sale</v>
      <v>from close</v>
      <v>from close</v>
    </spb>
    <spb s="7">
      <v>Powered by Refinitiv</v>
    </spb>
    <spb s="1">
      <v>1</v>
      <v>Name</v>
      <v>LearnMoreOnLink</v>
    </spb>
    <spb s="8">
      <v>3</v>
      <v>3</v>
      <v>3</v>
      <v>3</v>
    </spb>
    <spb s="9">
      <v>1</v>
      <v>2</v>
      <v>2</v>
      <v>1</v>
      <v>3</v>
      <v>1</v>
      <v>1</v>
      <v>1</v>
      <v>5</v>
      <v>5</v>
      <v>6</v>
      <v>7</v>
      <v>1</v>
      <v>1</v>
      <v>1</v>
      <v>5</v>
      <v>8</v>
      <v>9</v>
      <v>10</v>
      <v>5</v>
      <v>1</v>
      <v>1</v>
      <v>6</v>
    </spb>
    <spb s="10">
      <v>2</v>
      <v>Name</v>
    </spb>
    <spb s="11">
      <v>3</v>
      <v>3</v>
    </spb>
    <spb s="12">
      <v>1</v>
      <v>1</v>
      <v>3</v>
      <v>1</v>
      <v>1</v>
      <v>1</v>
      <v>6</v>
      <v>1</v>
      <v>1</v>
      <v>1</v>
      <v>8</v>
      <v>10</v>
    </spb>
    <spb s="13">
      <v>GMT</v>
    </spb>
    <spb s="1">
      <v>3</v>
      <v>Name</v>
      <v>LearnMoreOnLink</v>
    </spb>
    <spb s="14">
      <v>3</v>
      <v>3</v>
      <v>3</v>
    </spb>
    <spb s="15">
      <v>1</v>
      <v>1</v>
      <v>3</v>
      <v>1</v>
      <v>1</v>
      <v>1</v>
      <v>6</v>
      <v>1</v>
      <v>1</v>
      <v>1</v>
      <v>10</v>
    </spb>
    <spb s="16">
      <v>from previous close</v>
      <v>from previous close</v>
    </spb>
    <spb s="1">
      <v>4</v>
      <v>Name</v>
      <v>LearnMoreOnLink</v>
    </spb>
    <spb s="17">
      <v>1</v>
      <v>2</v>
      <v>1</v>
      <v>3</v>
      <v>1</v>
      <v>1</v>
      <v>1</v>
      <v>5</v>
      <v>6</v>
      <v>7</v>
      <v>1</v>
      <v>1</v>
      <v>6</v>
      <v>1</v>
      <v>5</v>
      <v>8</v>
      <v>10</v>
      <v>1</v>
      <v>1</v>
      <v>6</v>
    </spb>
    <spb s="18">
      <v>at close</v>
      <v>from previous close</v>
      <v>Source: Nasdaq Last Sale</v>
      <v>from previous close</v>
      <v>GMT</v>
      <v>Real-Time Nasdaq Last Sale</v>
      <v>from close</v>
      <v>from close</v>
    </spb>
    <spb s="0">
      <v>11</v>
    </spb>
    <spb s="0">
      <v>5</v>
    </spb>
  </spbData>
</supportingPropertyBags>
</file>

<file path=xl/richData/rdsupportingpropertybagstructure.xml><?xml version="1.0" encoding="utf-8"?>
<spbStructures xmlns="http://schemas.microsoft.com/office/spreadsheetml/2017/richdata2" count="19">
  <s>
    <k n="_Self" t="i"/>
  </s>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UniqueName" t="spb"/>
    <k n="`%ProviderInfo" t="spb"/>
    <k n="LearnMoreOnLink" t="spb"/>
  </s>
  <s>
    <k n="Low" t="i"/>
    <k n="High" t="i"/>
    <k n="Name" t="i"/>
    <k n="Open" t="i"/>
    <k n="Price" t="i"/>
    <k n="Change" t="i"/>
    <k n="Change (%)" t="i"/>
    <k n="52 week low" t="i"/>
    <k n="52 week high" t="i"/>
    <k n="Previous close" t="i"/>
    <k n="`%EntityServiceId" t="i"/>
  </s>
  <s>
    <k n="Change" t="s"/>
    <k n="Change (%)" t="s"/>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1" formatCode="0"/>
    </x:dxf>
    <x:dxf>
      <x:numFmt numFmtId="2" formatCode="0.00"/>
    </x:dxf>
    <x:dxf>
      <x:numFmt numFmtId="19" formatCode="m/d/yyyy"/>
    </x:dxf>
  </dxfs>
  <richProperties>
    <rPr n="IsTitleField" t="b"/>
    <rPr n="IsHeroField" t="b"/>
  </richProperties>
  <richStyles>
    <rSty dxfid="0"/>
    <rSty dxfid="1"/>
    <rSty>
      <rpv i="0">1</rpv>
    </rSty>
    <rSty>
      <rpv i="1">1</rpv>
    </rSty>
    <rSty dxfid="2"/>
    <rSty dxfid="3"/>
    <rSty dxfid="4"/>
    <rSty dxfid="5"/>
    <rSty dxfid="6"/>
    <rSty dxfid="7"/>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D32B-66BF-4832-9D10-7956181621FF}">
  <sheetPr codeName="Sheet2"/>
  <dimension ref="A1:Z9"/>
  <sheetViews>
    <sheetView zoomScale="85" zoomScaleNormal="85" workbookViewId="0">
      <selection activeCell="E15" sqref="E15"/>
    </sheetView>
  </sheetViews>
  <sheetFormatPr defaultRowHeight="15" x14ac:dyDescent="0.25"/>
  <cols>
    <col min="1" max="8" width="12.5703125" customWidth="1"/>
    <col min="9" max="9" width="17.28515625" customWidth="1"/>
    <col min="10" max="24" width="12.570312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row>
    <row r="2" spans="1:26" x14ac:dyDescent="0.25">
      <c r="A2" s="2">
        <v>43832</v>
      </c>
      <c r="B2" t="s">
        <v>24</v>
      </c>
      <c r="C2" t="s">
        <v>25</v>
      </c>
      <c r="D2" t="s">
        <v>26</v>
      </c>
      <c r="E2" vm="1">
        <f>AAPL!C2</f>
        <v>75.087500000000006</v>
      </c>
      <c r="F2">
        <v>60</v>
      </c>
      <c r="G2">
        <f t="shared" ref="G2:G5" si="0">E2*F2</f>
        <v>4505.25</v>
      </c>
      <c r="H2">
        <f t="shared" ref="H2:H5" si="1">(E2*F2)*1%</f>
        <v>45.052500000000002</v>
      </c>
      <c r="I2" t="e" vm="2">
        <v>#VALUE!</v>
      </c>
      <c r="J2" t="str" cm="1">
        <f t="array" ref="J2">_FV(I2,"Name",TRUE)</f>
        <v>APPLE INC.</v>
      </c>
      <c r="K2" t="str" cm="1">
        <f t="array" ref="K2">_FV(I2,"Exchange",TRUE)</f>
        <v>Nasdaq Stock Market</v>
      </c>
      <c r="L2" t="str" cm="1">
        <f t="array" ref="L2">_FV(I2,"Description",TRUE)</f>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c>
      <c r="M2" s="4" cm="1">
        <f t="array" ref="M2">_FV(I2,"Open",TRUE)</f>
        <v>148.68</v>
      </c>
      <c r="N2" s="4" cm="1">
        <f t="array" ref="N2">_FV(I2,"High",TRUE)</f>
        <v>149.37</v>
      </c>
      <c r="O2" s="4" cm="1">
        <f t="array" ref="O2">_FV(I2,"Low",TRUE)</f>
        <v>147.62110000000001</v>
      </c>
      <c r="P2" s="4" cm="1">
        <f t="array" ref="P2">_FV(I2,"Price")</f>
        <v>148.63999999999999</v>
      </c>
      <c r="Q2" s="4" cm="1">
        <f t="array" ref="Q2">_FV(I2,"Previous close",TRUE)</f>
        <v>148.69</v>
      </c>
      <c r="R2" s="4" cm="1">
        <f t="array" ref="R2">_FV(I2,"Change",TRUE)</f>
        <v>-0.05</v>
      </c>
      <c r="S2" s="7" cm="1">
        <f t="array" ref="S2">_FV(I2,"Change (%)",TRUE)</f>
        <v>-3.3629999999999999E-4</v>
      </c>
      <c r="T2" s="4" cm="1">
        <f t="array" ref="T2">_FV(I2,"52 week high",TRUE)</f>
        <v>157.26</v>
      </c>
      <c r="U2" s="4" cm="1">
        <f t="array" ref="U2">_FV(I2,"52 week low",TRUE)</f>
        <v>107.32</v>
      </c>
      <c r="V2" s="3" cm="1">
        <f t="array" ref="V2">_FV(I2,"Volume",TRUE)</f>
        <v>50589729</v>
      </c>
      <c r="W2" s="5" cm="1">
        <f t="array" ref="W2">_FV(I2,"P/E",TRUE)</f>
        <v>29.119900000000001</v>
      </c>
      <c r="X2" s="5" cm="1">
        <f t="array" ref="X2">_FV(I2,"Beta",TRUE)</f>
        <v>1.214</v>
      </c>
    </row>
    <row r="3" spans="1:26" x14ac:dyDescent="0.25">
      <c r="A3" s="2">
        <v>43832</v>
      </c>
      <c r="B3" t="s">
        <v>27</v>
      </c>
      <c r="C3" t="s">
        <v>25</v>
      </c>
      <c r="D3" t="s">
        <v>26</v>
      </c>
      <c r="E3" vm="3">
        <f>FB!C2</f>
        <v>209.78</v>
      </c>
      <c r="F3">
        <v>80</v>
      </c>
      <c r="G3">
        <f t="shared" si="0"/>
        <v>16782.400000000001</v>
      </c>
      <c r="H3">
        <f t="shared" si="1"/>
        <v>167.82400000000001</v>
      </c>
      <c r="I3" t="e" vm="4">
        <v>#VALUE!</v>
      </c>
      <c r="J3" t="str" cm="1">
        <f t="array" ref="J3">_FV(I3,"Name",TRUE)</f>
        <v>FACEBOOK, INC.</v>
      </c>
      <c r="K3" t="str" cm="1">
        <f t="array" ref="K3">_FV(I3,"Exchange",TRUE)</f>
        <v>Nasdaq Stock Market</v>
      </c>
      <c r="L3" t="str" cm="1">
        <f t="array" ref="L3">_FV(I3,"Description",TRUE)</f>
        <v>Facebook, Inc. is focused on building products that enable people to connect and share through mobile devices, personal computers virtual reality headsets, and in-home devices. The Company's products include Facebook, Instagram, Messenger, WhatsApp and Facebook Reality Labs.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 WhatsApp is a messaging application that is used by people around the world to communicate and transact in a private way. Its Facebook Reality Labs offers augmented and virtual reality products, which include Oculus virtual reality technology and content platform.</v>
      </c>
      <c r="M3" s="4" cm="1">
        <f t="array" ref="M3">_FV(I3,"Open",TRUE)</f>
        <v>320.3</v>
      </c>
      <c r="N3" s="4" cm="1">
        <f t="array" ref="N3">_FV(I3,"High",TRUE)</f>
        <v>329.56</v>
      </c>
      <c r="O3" s="4" cm="1">
        <f t="array" ref="O3">_FV(I3,"Low",TRUE)</f>
        <v>319.72000000000003</v>
      </c>
      <c r="P3" s="4" cm="1">
        <f t="array" ref="P3">_FV(I3,"Price")</f>
        <v>328.69</v>
      </c>
      <c r="Q3" s="4" cm="1">
        <f t="array" ref="Q3">_FV(I3,"Previous close",TRUE)</f>
        <v>324.61</v>
      </c>
      <c r="R3" s="4" cm="1">
        <f t="array" ref="R3">_FV(I3,"Change",TRUE)</f>
        <v>4.08</v>
      </c>
      <c r="S3" s="7" cm="1">
        <f t="array" ref="S3">_FV(I3,"Change (%)",TRUE)</f>
        <v>1.2568999999999999E-2</v>
      </c>
      <c r="T3" s="4" cm="1">
        <f t="array" ref="T3">_FV(I3,"52 week high",TRUE)</f>
        <v>384.33</v>
      </c>
      <c r="U3" s="4" cm="1">
        <f t="array" ref="U3">_FV(I3,"52 week low",TRUE)</f>
        <v>244.61</v>
      </c>
      <c r="V3" s="3" cm="1">
        <f t="array" ref="V3">_FV(I3,"Volume",TRUE)</f>
        <v>36305764</v>
      </c>
      <c r="W3" s="5" cm="1">
        <f t="array" ref="W3">_FV(I3,"P/E",TRUE)</f>
        <v>24.072600000000001</v>
      </c>
      <c r="X3" s="5" cm="1">
        <f t="array" ref="X3">_FV(I3,"Beta",TRUE)</f>
        <v>1.2916000000000001</v>
      </c>
    </row>
    <row r="4" spans="1:26" x14ac:dyDescent="0.25">
      <c r="A4" s="2">
        <v>43832</v>
      </c>
      <c r="B4" t="s">
        <v>28</v>
      </c>
      <c r="C4" t="s">
        <v>25</v>
      </c>
      <c r="D4" t="s">
        <v>26</v>
      </c>
      <c r="E4" vm="5">
        <f>MSFT!C2</f>
        <v>160.62</v>
      </c>
      <c r="F4">
        <v>100</v>
      </c>
      <c r="G4">
        <f t="shared" si="0"/>
        <v>16062</v>
      </c>
      <c r="H4">
        <f t="shared" si="1"/>
        <v>160.62</v>
      </c>
      <c r="I4" t="e" vm="6">
        <v>#VALUE!</v>
      </c>
      <c r="J4" t="str" cm="1">
        <f t="array" ref="J4">_FV(I4,"Name",TRUE)</f>
        <v>MICROSOFT CORPORATION</v>
      </c>
      <c r="K4" t="str" cm="1">
        <f t="array" ref="K4">_FV(I4,"Exchange",TRUE)</f>
        <v>Nasdaq Stock Market</v>
      </c>
      <c r="L4" t="str" cm="1">
        <f t="array" ref="L4">_FV(I4,"Description",TRUE)</f>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c>
      <c r="M4" s="4" cm="1">
        <f t="array" ref="M4">_FV(I4,"Open",TRUE)</f>
        <v>309.36</v>
      </c>
      <c r="N4" s="4" cm="1">
        <f t="array" ref="N4">_FV(I4,"High",TRUE)</f>
        <v>309.39999999999998</v>
      </c>
      <c r="O4" s="4" cm="1">
        <f t="array" ref="O4">_FV(I4,"Low",TRUE)</f>
        <v>306.45999999999998</v>
      </c>
      <c r="P4" s="4" cm="1">
        <f t="array" ref="P4">_FV(I4,"Price")</f>
        <v>308.13</v>
      </c>
      <c r="Q4" s="4" cm="1">
        <f t="array" ref="Q4">_FV(I4,"Previous close",TRUE)</f>
        <v>309.16000000000003</v>
      </c>
      <c r="R4" s="4" cm="1">
        <f t="array" ref="R4">_FV(I4,"Change",TRUE)</f>
        <v>-1.03</v>
      </c>
      <c r="S4" s="7" cm="1">
        <f t="array" ref="S4">_FV(I4,"Change (%)",TRUE)</f>
        <v>-3.3319999999999999E-3</v>
      </c>
      <c r="T4" s="4" cm="1">
        <f t="array" ref="T4">_FV(I4,"52 week high",TRUE)</f>
        <v>311.08999999999997</v>
      </c>
      <c r="U4" s="4" cm="1">
        <f t="array" ref="U4">_FV(I4,"52 week low",TRUE)</f>
        <v>199.62</v>
      </c>
      <c r="V4" s="3" cm="1">
        <f t="array" ref="V4">_FV(I4,"Volume",TRUE)</f>
        <v>17508442</v>
      </c>
      <c r="W4" s="5" cm="1">
        <f t="array" ref="W4">_FV(I4,"P/E",TRUE)</f>
        <v>38.380800000000001</v>
      </c>
      <c r="X4" s="5" cm="1">
        <f t="array" ref="X4">_FV(I4,"Beta",TRUE)</f>
        <v>0.82569999999999999</v>
      </c>
    </row>
    <row r="5" spans="1:26" x14ac:dyDescent="0.25">
      <c r="A5" s="2">
        <v>43832</v>
      </c>
      <c r="B5" t="s">
        <v>29</v>
      </c>
      <c r="C5" t="s">
        <v>25</v>
      </c>
      <c r="D5" t="s">
        <v>26</v>
      </c>
      <c r="E5" vm="7">
        <f>GOOGL!C2</f>
        <v>1368.68</v>
      </c>
      <c r="F5">
        <v>50</v>
      </c>
      <c r="G5">
        <f t="shared" si="0"/>
        <v>68434</v>
      </c>
      <c r="H5">
        <f t="shared" si="1"/>
        <v>684.34</v>
      </c>
      <c r="I5" t="e" vm="8">
        <v>#VALUE!</v>
      </c>
      <c r="J5" t="str" cm="1">
        <f t="array" ref="J5">_FV(I5,"Name",TRUE)</f>
        <v>ALPHABET INC.</v>
      </c>
      <c r="K5" t="str" cm="1">
        <f t="array" ref="K5">_FV(I5,"Exchange",TRUE)</f>
        <v>Nasdaq Stock Market</v>
      </c>
      <c r="L5" t="str" cm="1">
        <f t="array" ref="L5">_FV(I5,"Description",TRUE)</f>
        <v>Alphabet Inc. is a holding company. The Company's segments include Google and Other Bets. The Company's Google segment includes Google Services and Google Cloud. Its Google Services products and platforms include Android, Chrome, Gmail, Google Drive, Google Maps, Google Photos, Google Play, Search, and YouTube. Its Google Cloud provides enterprise-ready cloud services, including Google Cloud Platform and Google Workspace. Its Google Cloud Platform enables developers to build, test, and deploy applications on its infrastructure. Its Google Workspace collaboration tools include applications like Gmail, Docs, Drive, Calendar, Meet. The Google segment is engaged in advertising, sales of digital content, applications and cloud offerings. Its hardware products include Pixel phones, Chromecast with Google TV and the Google Nest Hub smart display. The Other Bets segment is engaged in the sales of Internet and television services, licensing and research and development (R&amp;D) services.</v>
      </c>
      <c r="M5" s="4" cm="1">
        <f t="array" ref="M5">_FV(I5,"Open",TRUE)</f>
        <v>2751</v>
      </c>
      <c r="N5" s="4" cm="1">
        <f t="array" ref="N5">_FV(I5,"High",TRUE)</f>
        <v>2760</v>
      </c>
      <c r="O5" s="4" cm="1">
        <f t="array" ref="O5">_FV(I5,"Low",TRUE)</f>
        <v>2708.48</v>
      </c>
      <c r="P5" s="4" cm="1">
        <f t="array" ref="P5">_FV(I5,"Price")</f>
        <v>2748.94</v>
      </c>
      <c r="Q5" s="4" cm="1">
        <f t="array" ref="Q5">_FV(I5,"Previous close",TRUE)</f>
        <v>2751.33</v>
      </c>
      <c r="R5" s="4" cm="1">
        <f t="array" ref="R5">_FV(I5,"Change",TRUE)</f>
        <v>-2.39</v>
      </c>
      <c r="S5" s="7" cm="1">
        <f t="array" ref="S5">_FV(I5,"Change (%)",TRUE)</f>
        <v>-8.6870000000000003E-4</v>
      </c>
      <c r="T5" s="4" cm="1">
        <f t="array" ref="T5">_FV(I5,"52 week high",TRUE)</f>
        <v>2925.0749999999998</v>
      </c>
      <c r="U5" s="4" cm="1">
        <f t="array" ref="U5">_FV(I5,"52 week low",TRUE)</f>
        <v>1508.48</v>
      </c>
      <c r="V5" s="3" cm="1">
        <f t="array" ref="V5">_FV(I5,"Volume",TRUE)</f>
        <v>1707840</v>
      </c>
      <c r="W5" s="5" cm="1">
        <f t="array" ref="W5">_FV(I5,"P/E",TRUE)</f>
        <v>29.839600000000001</v>
      </c>
      <c r="X5" s="5" cm="1">
        <f t="array" ref="X5">_FV(I5,"Beta",TRUE)</f>
        <v>1.0177</v>
      </c>
    </row>
    <row r="6" spans="1:26" x14ac:dyDescent="0.25">
      <c r="A6" s="2">
        <v>43832</v>
      </c>
      <c r="B6" t="s">
        <v>30</v>
      </c>
      <c r="C6" t="s">
        <v>25</v>
      </c>
      <c r="D6" t="s">
        <v>26</v>
      </c>
      <c r="E6" vm="9">
        <f>PG!C2</f>
        <v>123.41</v>
      </c>
      <c r="F6">
        <v>150</v>
      </c>
      <c r="G6">
        <f>E6*F6</f>
        <v>18511.5</v>
      </c>
      <c r="H6">
        <f>(E6*F6)*1%</f>
        <v>185.11500000000001</v>
      </c>
      <c r="I6" t="e" vm="10">
        <v>#VALUE!</v>
      </c>
      <c r="J6" t="str" cm="1">
        <f t="array" ref="J6">_FV(I6,"Name",TRUE)</f>
        <v>THE PROCTER &amp; GAMBLE COMPANY</v>
      </c>
      <c r="K6" t="str" cm="1">
        <f t="array" ref="K6">_FV(I6,"Exchange",TRUE)</f>
        <v>New York Stock Exchange</v>
      </c>
      <c r="L6" t="str" cm="1">
        <f t="array" ref="L6">_FV(I6,"Description",TRUE)</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M6" s="4" cm="1">
        <f t="array" ref="M6">_FV(I6,"Open",TRUE)</f>
        <v>140.41</v>
      </c>
      <c r="N6" s="4" cm="1">
        <f t="array" ref="N6">_FV(I6,"High",TRUE)</f>
        <v>140.91999999999999</v>
      </c>
      <c r="O6" s="4" cm="1">
        <f t="array" ref="O6">_FV(I6,"Low",TRUE)</f>
        <v>139.05000000000001</v>
      </c>
      <c r="P6" s="4" cm="1">
        <f t="array" ref="P6">_FV(I6,"Price")</f>
        <v>140.91999999999999</v>
      </c>
      <c r="Q6" s="4" cm="1">
        <f t="array" ref="Q6">_FV(I6,"Previous close",TRUE)</f>
        <v>140.83000000000001</v>
      </c>
      <c r="R6" s="4" cm="1">
        <f t="array" ref="R6">_FV(I6,"Change",TRUE)</f>
        <v>0.09</v>
      </c>
      <c r="S6" s="7" cm="1">
        <f t="array" ref="S6">_FV(I6,"Change (%)",TRUE)</f>
        <v>6.3909999999999998E-4</v>
      </c>
      <c r="T6" s="4" cm="1">
        <f t="array" ref="T6">_FV(I6,"52 week high",TRUE)</f>
        <v>147.22999999999999</v>
      </c>
      <c r="U6" s="4" cm="1">
        <f t="array" ref="U6">_FV(I6,"52 week low",TRUE)</f>
        <v>121.54</v>
      </c>
      <c r="V6" s="3" cm="1">
        <f t="array" ref="V6">_FV(I6,"Volume",TRUE)</f>
        <v>5381375</v>
      </c>
      <c r="W6" s="5" cm="1">
        <f t="array" ref="W6">_FV(I6,"P/E",TRUE)</f>
        <v>25.7362</v>
      </c>
      <c r="X6" s="5" cm="1">
        <f t="array" ref="X6">_FV(I6,"Beta",TRUE)</f>
        <v>0.4098</v>
      </c>
    </row>
    <row r="7" spans="1:26" x14ac:dyDescent="0.25">
      <c r="A7" s="2">
        <v>43832</v>
      </c>
      <c r="B7" t="s">
        <v>31</v>
      </c>
      <c r="C7" t="s">
        <v>25</v>
      </c>
      <c r="D7" t="s">
        <v>26</v>
      </c>
      <c r="E7" vm="11">
        <f>SBUX!C2</f>
        <v>89.35</v>
      </c>
      <c r="F7">
        <v>75</v>
      </c>
      <c r="G7">
        <f>E7*F7</f>
        <v>6701.25</v>
      </c>
      <c r="H7">
        <f>(E7*F7)*1%</f>
        <v>67.012500000000003</v>
      </c>
      <c r="I7" t="e" vm="12">
        <v>#VALUE!</v>
      </c>
      <c r="J7" t="str" cm="1">
        <f t="array" ref="J7">_FV(I7,"Name",TRUE)</f>
        <v>STARBUCKS CORPORATION</v>
      </c>
      <c r="K7" t="str" cm="1">
        <f t="array" ref="K7">_FV(I7,"Exchange",TRUE)</f>
        <v>Nasdaq Stock Market</v>
      </c>
      <c r="L7" t="str" cm="1">
        <f t="array" ref="L7">_FV(I7,"Description",TRUE)</f>
        <v>Starbucks Corp is a roaster, marketer and retailer of specialty coffee with operations in approximately 83 markets around the world. The Company has over 32,660 Company-operated and licensed stores. It operates through three segments: Americas, which includes the United States, Canada and Latin America; International, which includes China, Japan, Asia Pacific, Europe, the Middle East and Africa; and Channel Development. Americas and International operations sell coffee and other beverages, complementary food, packaged coffees, single-serve coffee products and a focused selection of merchandise through Company-operated stores and licensed stores. Channel Development segment is engaged in sale of packaged coffee, tea and ready-to-drink beverages to customers outside of its Company-operated and licensed stores. The Company also sells goods and services under various brands, including Teavana, Seattle’s Best Coffee, Evolution Fresh, Ethos, Starbucks Reserve and Princi.</v>
      </c>
      <c r="M7" s="4" cm="1">
        <f t="array" ref="M7">_FV(I7,"Open",TRUE)</f>
        <v>114.74</v>
      </c>
      <c r="N7" s="4" cm="1">
        <f t="array" ref="N7">_FV(I7,"High",TRUE)</f>
        <v>114.88</v>
      </c>
      <c r="O7" s="4" cm="1">
        <f t="array" ref="O7">_FV(I7,"Low",TRUE)</f>
        <v>113.355</v>
      </c>
      <c r="P7" s="4" cm="1">
        <f t="array" ref="P7">_FV(I7,"Price")</f>
        <v>114.71</v>
      </c>
      <c r="Q7" s="4" cm="1">
        <f t="array" ref="Q7">_FV(I7,"Previous close",TRUE)</f>
        <v>114.55</v>
      </c>
      <c r="R7" s="4" cm="1">
        <f t="array" ref="R7">_FV(I7,"Change",TRUE)</f>
        <v>0.16</v>
      </c>
      <c r="S7" s="7" cm="1">
        <f t="array" ref="S7">_FV(I7,"Change (%)",TRUE)</f>
        <v>1.3969999999999998E-3</v>
      </c>
      <c r="T7" s="4" cm="1">
        <f t="array" ref="T7">_FV(I7,"52 week high",TRUE)</f>
        <v>126.32</v>
      </c>
      <c r="U7" s="4" cm="1">
        <f t="array" ref="U7">_FV(I7,"52 week low",TRUE)</f>
        <v>85.45</v>
      </c>
      <c r="V7" s="3" cm="1">
        <f t="array" ref="V7">_FV(I7,"Volume",TRUE)</f>
        <v>4288183</v>
      </c>
      <c r="W7" s="5" cm="1">
        <f t="array" ref="W7">_FV(I7,"P/E",TRUE)</f>
        <v>47.9726</v>
      </c>
      <c r="X7" s="5" cm="1">
        <f t="array" ref="X7">_FV(I7,"Beta",TRUE)</f>
        <v>0.87309999999999999</v>
      </c>
    </row>
    <row r="8" spans="1:26" x14ac:dyDescent="0.25">
      <c r="A8" s="2">
        <v>43832</v>
      </c>
      <c r="B8" t="s">
        <v>32</v>
      </c>
      <c r="C8" t="s">
        <v>33</v>
      </c>
      <c r="D8" t="s">
        <v>26</v>
      </c>
      <c r="E8" s="4" vm="13">
        <f>BTCUSD!C2</f>
        <v>6959.25</v>
      </c>
      <c r="F8">
        <v>3</v>
      </c>
      <c r="G8">
        <f>E8*F8</f>
        <v>20877.75</v>
      </c>
      <c r="H8">
        <f>(E8*F8)*1%</f>
        <v>208.7775</v>
      </c>
      <c r="I8" t="e" vm="14">
        <v>#VALUE!</v>
      </c>
      <c r="J8" t="str" cm="1">
        <f t="array" ref="J8">_FV(I8,"Name",TRUE)</f>
        <v>Bitcoin/US Dollar FX Spot Rate</v>
      </c>
      <c r="M8" s="4" cm="1">
        <f t="array" ref="M8">_FV(I8,"Open",TRUE)</f>
        <v>62526.01</v>
      </c>
      <c r="N8" s="4" cm="1">
        <f t="array" ref="N8">_FV(I8,"High",TRUE)</f>
        <v>62577.33</v>
      </c>
      <c r="O8" s="4" cm="1">
        <f t="array" ref="O8">_FV(I8,"Low",TRUE)</f>
        <v>62536.97</v>
      </c>
      <c r="P8" s="4" cm="1">
        <f t="array" ref="P8">_FV(I8,"Price")</f>
        <v>62568.3</v>
      </c>
      <c r="Q8" s="4" cm="1">
        <f t="array" ref="Q8">_FV(I8,"Previous close",TRUE)</f>
        <v>62539.22</v>
      </c>
      <c r="R8" s="4" cm="1">
        <f t="array" ref="R8">_FV(I8,"Change",TRUE)</f>
        <v>29.08</v>
      </c>
      <c r="S8" s="7" cm="1">
        <f t="array" ref="S8">_FV(I8,"Change (%)",TRUE)</f>
        <v>4.6499999999999997E-4</v>
      </c>
      <c r="T8" s="4" cm="1">
        <f t="array" ref="T8">_FV(I8,"52 week high",TRUE)</f>
        <v>66979.600000000006</v>
      </c>
      <c r="U8" s="4" cm="1">
        <f t="array" ref="U8">_FV(I8,"52 week low",TRUE)</f>
        <v>11679.71</v>
      </c>
      <c r="V8" s="3"/>
      <c r="W8" s="5"/>
      <c r="X8" s="5"/>
    </row>
    <row r="9" spans="1:26" x14ac:dyDescent="0.25">
      <c r="A9" s="2">
        <v>43832</v>
      </c>
      <c r="B9" t="s">
        <v>39</v>
      </c>
      <c r="C9" t="s">
        <v>33</v>
      </c>
      <c r="D9" t="s">
        <v>26</v>
      </c>
      <c r="E9" vm="15">
        <f>ETHUSD!C3</f>
        <v>132.18</v>
      </c>
      <c r="F9">
        <v>20</v>
      </c>
      <c r="G9">
        <f>E9*F9</f>
        <v>2643.6000000000004</v>
      </c>
      <c r="H9">
        <f>(E9*F9)*1%</f>
        <v>26.436000000000003</v>
      </c>
      <c r="I9" t="e" vm="16">
        <v>#VALUE!</v>
      </c>
      <c r="J9" t="str" cm="1">
        <f t="array" ref="J9">_FV(I9,"Name",TRUE)</f>
        <v>Ethereum/US Dollar FX Spot Rate</v>
      </c>
      <c r="M9" s="4" cm="1">
        <f t="array" ref="M9">_FV(I9,"Open",TRUE)</f>
        <v>4181.0600000000004</v>
      </c>
      <c r="N9" s="4" cm="1">
        <f t="array" ref="N9">_FV(I9,"High",TRUE)</f>
        <v>4207.42</v>
      </c>
      <c r="O9" s="4" cm="1">
        <f t="array" ref="O9">_FV(I9,"Low",TRUE)</f>
        <v>4178.47</v>
      </c>
      <c r="P9" s="4" cm="1">
        <f t="array" ref="P9">_FV(I9,"Price")</f>
        <v>4198.33</v>
      </c>
      <c r="Q9" s="4" cm="1">
        <f t="array" ref="Q9">_FV(I9,"Previous close",TRUE)</f>
        <v>4179.08</v>
      </c>
      <c r="R9" s="4" cm="1">
        <f t="array" ref="R9">_FV(I9,"Change",TRUE)</f>
        <v>19.25</v>
      </c>
      <c r="S9" s="7" cm="1">
        <f t="array" ref="S9">_FV(I9,"Change (%)",TRUE)</f>
        <v>4.6059999999999999E-3</v>
      </c>
      <c r="T9" s="4" cm="1">
        <f t="array" ref="T9">_FV(I9,"52 week high",TRUE)</f>
        <v>4384.95</v>
      </c>
      <c r="U9" s="4" cm="1">
        <f t="array" ref="U9">_FV(I9,"52 week low",TRUE)</f>
        <v>364.23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F7B0B-F21D-449B-BFD2-428B206F6B7E}">
  <sheetPr codeName="Sheet3"/>
  <dimension ref="A1:X5"/>
  <sheetViews>
    <sheetView topLeftCell="C1" zoomScale="85" zoomScaleNormal="85" workbookViewId="0">
      <selection activeCell="I29" sqref="I29"/>
    </sheetView>
  </sheetViews>
  <sheetFormatPr defaultRowHeight="15" x14ac:dyDescent="0.25"/>
  <cols>
    <col min="1" max="24" width="12.7109375"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2">
        <v>43832</v>
      </c>
      <c r="B2" t="s">
        <v>34</v>
      </c>
      <c r="C2" t="s">
        <v>25</v>
      </c>
      <c r="D2" t="s">
        <v>26</v>
      </c>
      <c r="I2" t="e" vm="17">
        <v>#VALUE!</v>
      </c>
      <c r="J2" t="str" cm="1">
        <f t="array" ref="J2">_FV(I2,"Name",TRUE)</f>
        <v>ADVANCED MICRO DEVICES, INC.</v>
      </c>
      <c r="K2" t="str" cm="1">
        <f t="array" ref="K2">_FV(I2,"Exchange",TRUE)</f>
        <v>Nasdaq Stock Market</v>
      </c>
      <c r="L2" t="str" cm="1">
        <f t="array" ref="L2">_FV(I2,"Description",TRUE)</f>
        <v>Advanced Micro Devices, Inc. is a global semiconductor company. The Company’s products include x86 microprocessors (CPUs), accelerated processing units (APUs), discrete graphics processing units (GPUs), semi-custom System-on-Chip (SOC) products and chipsets for the personal computer (PC), gaming, datacenter and markets. The Company's segments include the Computing and Graphics segment, and the Enterprise, Embedded and Semi-Custom segment. The Computing and Graphics segment primarily includes desktop and notebook processors and chipsets, discrete and integrated graphics processing units (GPUs), data center and professional GPUs and development services. The Enterprise, Embedded and Semi-Custom segment primarily includes server and embedded processors, semi-custom SoC products, development services and technology for game consoles.</v>
      </c>
      <c r="M2" s="4" cm="1">
        <f t="array" ref="M2">_FV(I2,"Open",TRUE)</f>
        <v>120.515</v>
      </c>
      <c r="N2" s="4" cm="1">
        <f t="array" ref="N2">_FV(I2,"High",TRUE)</f>
        <v>123.4599</v>
      </c>
      <c r="O2" s="4" cm="1">
        <f t="array" ref="O2">_FV(I2,"Low",TRUE)</f>
        <v>118.6</v>
      </c>
      <c r="P2" s="4" cm="1">
        <f t="array" ref="P2">_FV(I2,"Price")</f>
        <v>122.36</v>
      </c>
      <c r="Q2" s="4" cm="1">
        <f t="array" ref="Q2">_FV(I2,"Previous close",TRUE)</f>
        <v>119.82</v>
      </c>
      <c r="R2" s="4" cm="1">
        <f t="array" ref="R2">_FV(I2,"Change",TRUE)</f>
        <v>2.54</v>
      </c>
      <c r="S2" s="7" cm="1">
        <f t="array" ref="S2">_FV(I2,"Change (%)",TRUE)</f>
        <v>2.1198000000000002E-2</v>
      </c>
      <c r="T2" s="4" cm="1">
        <f t="array" ref="T2">_FV(I2,"52 week high",TRUE)</f>
        <v>123.4599</v>
      </c>
      <c r="U2" s="4" cm="1">
        <f t="array" ref="U2">_FV(I2,"52 week low",TRUE)</f>
        <v>72.5</v>
      </c>
      <c r="V2" s="3" cm="1">
        <f t="array" ref="V2">_FV(I2,"Volume",TRUE)</f>
        <v>47642553</v>
      </c>
      <c r="W2" s="5" cm="1">
        <f t="array" ref="W2">_FV(I2,"P/E",TRUE)</f>
        <v>42.767699999999998</v>
      </c>
      <c r="X2" s="5" cm="1">
        <f t="array" ref="X2">_FV(I2,"Beta",TRUE)</f>
        <v>2.0202</v>
      </c>
    </row>
    <row r="3" spans="1:24" x14ac:dyDescent="0.25">
      <c r="A3" s="2">
        <v>43832</v>
      </c>
      <c r="B3" t="s">
        <v>35</v>
      </c>
      <c r="C3" t="s">
        <v>25</v>
      </c>
      <c r="D3" t="s">
        <v>26</v>
      </c>
      <c r="I3" t="e" vm="18">
        <v>#VALUE!</v>
      </c>
      <c r="J3" t="str" cm="1">
        <f t="array" ref="J3">_FV(I3,"Name",TRUE)</f>
        <v>NVIDIA CORPORATION</v>
      </c>
      <c r="K3" t="str" cm="1">
        <f t="array" ref="K3">_FV(I3,"Exchange",TRUE)</f>
        <v>Nasdaq Stock Market</v>
      </c>
      <c r="L3" t="str" cm="1">
        <f t="array" ref="L3">_FV(I3,"Description",TRUE)</f>
        <v>Nvidia Corporation is an artificial intelligence computing company. It operates through two segments: Graphics and Compute &amp; Networking. Its Graphics segment includes GeForce graphics processing unit (GPU), the GeForce NOW game streaming service and related infrastructure, and solutions for gaming platforms; Quadro/NVIDIA RTX GPUs for enterprise workstation graphics; virtual graphics processing unit (vGPU) software for cloud-based visual and virtual computing; and automotive platforms for infotainment systems. Its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and Jetson for robotics and other embedded platforms. Its platforms address markets such as Gaming, Professional Visualization, Data Center, and Automotive.</v>
      </c>
      <c r="M3" s="4" cm="1">
        <f t="array" ref="M3">_FV(I3,"Open",TRUE)</f>
        <v>229.73</v>
      </c>
      <c r="N3" s="4" cm="1">
        <f t="array" ref="N3">_FV(I3,"High",TRUE)</f>
        <v>233.54990000000001</v>
      </c>
      <c r="O3" s="4" cm="1">
        <f t="array" ref="O3">_FV(I3,"Low",TRUE)</f>
        <v>227.7</v>
      </c>
      <c r="P3" s="4" cm="1">
        <f t="array" ref="P3">_FV(I3,"Price")</f>
        <v>231.66</v>
      </c>
      <c r="Q3" s="4" cm="1">
        <f t="array" ref="Q3">_FV(I3,"Previous close",TRUE)</f>
        <v>227.26</v>
      </c>
      <c r="R3" s="4" cm="1">
        <f t="array" ref="R3">_FV(I3,"Change",TRUE)</f>
        <v>4.4000000000000004</v>
      </c>
      <c r="S3" s="7" cm="1">
        <f t="array" ref="S3">_FV(I3,"Change (%)",TRUE)</f>
        <v>1.9361E-2</v>
      </c>
      <c r="T3" s="4" cm="1">
        <f t="array" ref="T3">_FV(I3,"52 week high",TRUE)</f>
        <v>233.54990000000001</v>
      </c>
      <c r="U3" s="4" cm="1">
        <f t="array" ref="U3">_FV(I3,"52 week low",TRUE)</f>
        <v>115.66500000000001</v>
      </c>
      <c r="V3" s="3" cm="1">
        <f t="array" ref="V3">_FV(I3,"Volume",TRUE)</f>
        <v>22837767</v>
      </c>
      <c r="W3" s="5" cm="1">
        <f t="array" ref="W3">_FV(I3,"P/E",TRUE)</f>
        <v>81.121399999999994</v>
      </c>
      <c r="X3" s="5" cm="1">
        <f t="array" ref="X3">_FV(I3,"Beta",TRUE)</f>
        <v>1.3984000000000001</v>
      </c>
    </row>
    <row r="4" spans="1:24" x14ac:dyDescent="0.25">
      <c r="A4" s="2">
        <v>43832</v>
      </c>
      <c r="B4" t="s">
        <v>36</v>
      </c>
      <c r="C4" t="s">
        <v>25</v>
      </c>
      <c r="D4" t="s">
        <v>26</v>
      </c>
      <c r="I4" t="e" vm="19">
        <v>#VALUE!</v>
      </c>
      <c r="J4" t="str" cm="1">
        <f t="array" ref="J4">_FV(I4,"Name",TRUE)</f>
        <v>PFIZER INC.</v>
      </c>
      <c r="K4" t="str" cm="1">
        <f t="array" ref="K4">_FV(I4,"Exchange",TRUE)</f>
        <v>New York Stock Exchange</v>
      </c>
      <c r="L4" t="str" cm="1">
        <f t="array" ref="L4">_FV(I4,"Description",TRUE)</f>
        <v>Pfizer Inc. (Pfizer) is a research-based global biopharmaceutical company. The Company is engaged in the discovery, development, manufacture, marketing, sales and distribution of biopharmaceutical products. Its global portfolio includes medicines and vaccines. The Company works across markets to develop wellness, prevention, treatments and cures. It collaborates with healthcare providers, governments and local communities to support and provide access to healthcare. Its medicines and vaccines provide value for healthcare providers and patients, through treatment of diseases, improvements in health, wellness. It sells its prescription pharmaceutical products to wholesalers, retailers, hospitals, clinics, government agencies and pharmacies. In the United States, it sells its vaccines products to the federal government, centers for disease control and prevention (CDC), wholesalers, individual provider offices, retail pharmacies and integrated delivery networks.</v>
      </c>
      <c r="M4" s="4" cm="1">
        <f t="array" ref="M4">_FV(I4,"Open",TRUE)</f>
        <v>43.2</v>
      </c>
      <c r="N4" s="4" cm="1">
        <f t="array" ref="N4">_FV(I4,"High",TRUE)</f>
        <v>43.24</v>
      </c>
      <c r="O4" s="4" cm="1">
        <f t="array" ref="O4">_FV(I4,"Low",TRUE)</f>
        <v>42.57</v>
      </c>
      <c r="P4" s="4" cm="1">
        <f t="array" ref="P4">_FV(I4,"Price")</f>
        <v>43.17</v>
      </c>
      <c r="Q4" s="4" cm="1">
        <f t="array" ref="Q4">_FV(I4,"Previous close",TRUE)</f>
        <v>43.16</v>
      </c>
      <c r="R4" s="4" cm="1">
        <f t="array" ref="R4">_FV(I4,"Change",TRUE)</f>
        <v>0.01</v>
      </c>
      <c r="S4" s="7" cm="1">
        <f t="array" ref="S4">_FV(I4,"Change (%)",TRUE)</f>
        <v>2.3169999999999999E-4</v>
      </c>
      <c r="T4" s="4" cm="1">
        <f t="array" ref="T4">_FV(I4,"52 week high",TRUE)</f>
        <v>51.86</v>
      </c>
      <c r="U4" s="4" cm="1">
        <f t="array" ref="U4">_FV(I4,"52 week low",TRUE)</f>
        <v>32.798999999999999</v>
      </c>
      <c r="V4" s="3" cm="1">
        <f t="array" ref="V4">_FV(I4,"Volume",TRUE)</f>
        <v>22832536</v>
      </c>
      <c r="W4" s="5" cm="1">
        <f t="array" ref="W4">_FV(I4,"P/E",TRUE)</f>
        <v>19.716799999999999</v>
      </c>
      <c r="X4" s="5" cm="1">
        <f t="array" ref="X4">_FV(I4,"Beta",TRUE)</f>
        <v>0.7167</v>
      </c>
    </row>
    <row r="5" spans="1:24" x14ac:dyDescent="0.25">
      <c r="A5" s="2">
        <v>43832</v>
      </c>
      <c r="B5" t="s">
        <v>37</v>
      </c>
      <c r="C5" t="s">
        <v>25</v>
      </c>
      <c r="D5" t="s">
        <v>26</v>
      </c>
      <c r="I5" t="e" vm="20">
        <v>#VALUE!</v>
      </c>
      <c r="J5" t="str" cm="1">
        <f t="array" ref="J5">_FV(I5,"Name",TRUE)</f>
        <v>INTEL CORPORATION</v>
      </c>
      <c r="K5" t="str" cm="1">
        <f t="array" ref="K5">_FV(I5,"Exchange",TRUE)</f>
        <v>Nasdaq Stock Market</v>
      </c>
      <c r="L5" t="str" cm="1">
        <f t="array" ref="L5">_FV(I5,"Description",TRUE)</f>
        <v>Intel Corporation is engaged in designing and manufacturing products and technologies. The Company’s segments are Data Center Group (DCG), Internet of Things Group (IOTG), Mobileye, Non-Volatile Memory Solutions Group (NSG) and Programmable Solutions Group (PSG). DCG segment develops workload-optimization platforms for compute, storage and network functions. IOTG segment develops high-performance compute platforms that solve for technology and business use cases that can scale across vertical industries and embedded markets. Mobileye segment provides driving assistance and self-driving solutions. NSG segment provides memory and storage products based on Intel Optane technology and Intel three dimensional (3D) NAND technology. PSG segment offers programmable semiconductors, primarily FPGAs and Application-Specific Integrated Circuits (ASICs) and related products.</v>
      </c>
      <c r="M5" s="4" cm="1">
        <f t="array" ref="M5">_FV(I5,"Open",TRUE)</f>
        <v>49.825000000000003</v>
      </c>
      <c r="N5" s="4" cm="1">
        <f t="array" ref="N5">_FV(I5,"High",TRUE)</f>
        <v>50.07</v>
      </c>
      <c r="O5" s="4" cm="1">
        <f t="array" ref="O5">_FV(I5,"Low",TRUE)</f>
        <v>49.31</v>
      </c>
      <c r="P5" s="4" cm="1">
        <f t="array" ref="P5">_FV(I5,"Price")</f>
        <v>49.41</v>
      </c>
      <c r="Q5" s="4" cm="1">
        <f t="array" ref="Q5">_FV(I5,"Previous close",TRUE)</f>
        <v>49.46</v>
      </c>
      <c r="R5" s="4" cm="1">
        <f t="array" ref="R5">_FV(I5,"Change",TRUE)</f>
        <v>-0.05</v>
      </c>
      <c r="S5" s="7" cm="1">
        <f t="array" ref="S5">_FV(I5,"Change (%)",TRUE)</f>
        <v>-1.011E-3</v>
      </c>
      <c r="T5" s="4" cm="1">
        <f t="array" ref="T5">_FV(I5,"52 week high",TRUE)</f>
        <v>68.489999999999995</v>
      </c>
      <c r="U5" s="4" cm="1">
        <f t="array" ref="U5">_FV(I5,"52 week low",TRUE)</f>
        <v>43.61</v>
      </c>
      <c r="V5" s="3" cm="1">
        <f t="array" ref="V5">_FV(I5,"Volume",TRUE)</f>
        <v>43080227</v>
      </c>
      <c r="W5" s="5" cm="1">
        <f t="array" ref="W5">_FV(I5,"P/E",TRUE)</f>
        <v>9.6021999999999998</v>
      </c>
      <c r="X5" s="5" cm="1">
        <f t="array" ref="X5">_FV(I5,"Beta",TRUE)</f>
        <v>0.53449999999999998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8D91C-234B-46BE-8BD8-D5A76E068695}">
  <sheetPr codeName="Sheet4"/>
  <dimension ref="A1:R5"/>
  <sheetViews>
    <sheetView zoomScale="85" zoomScaleNormal="85" workbookViewId="0">
      <selection activeCell="I17" sqref="I17"/>
    </sheetView>
  </sheetViews>
  <sheetFormatPr defaultRowHeight="15" x14ac:dyDescent="0.25"/>
  <cols>
    <col min="1" max="1" width="9.28515625" bestFit="1" customWidth="1"/>
    <col min="2" max="2" width="7.7109375" bestFit="1" customWidth="1"/>
    <col min="3" max="3" width="16" bestFit="1" customWidth="1"/>
    <col min="5" max="5" width="5.5703125" bestFit="1" customWidth="1"/>
    <col min="6" max="6" width="9" bestFit="1" customWidth="1"/>
    <col min="7" max="7" width="11.85546875" bestFit="1" customWidth="1"/>
    <col min="8" max="8" width="5.140625" bestFit="1" customWidth="1"/>
    <col min="9" max="9" width="33" bestFit="1" customWidth="1"/>
    <col min="10" max="10" width="30.7109375" bestFit="1" customWidth="1"/>
    <col min="11" max="11" width="11.28515625" bestFit="1" customWidth="1"/>
    <col min="12" max="12" width="12.85546875" bestFit="1" customWidth="1"/>
    <col min="13" max="13" width="14.140625" bestFit="1" customWidth="1"/>
    <col min="14" max="14" width="13.5703125" bestFit="1" customWidth="1"/>
    <col min="15" max="15" width="13" bestFit="1" customWidth="1"/>
    <col min="16" max="16" width="15.42578125" bestFit="1" customWidth="1"/>
    <col min="17" max="17" width="9.42578125" bestFit="1" customWidth="1"/>
    <col min="18" max="18" width="5.28515625" bestFit="1" customWidth="1"/>
  </cols>
  <sheetData>
    <row r="1" spans="1:18" x14ac:dyDescent="0.25">
      <c r="A1" s="1" t="s">
        <v>0</v>
      </c>
      <c r="B1" s="1" t="s">
        <v>1</v>
      </c>
      <c r="C1" s="1" t="s">
        <v>2</v>
      </c>
      <c r="D1" s="1" t="s">
        <v>3</v>
      </c>
      <c r="E1" s="1" t="s">
        <v>4</v>
      </c>
      <c r="F1" s="1" t="s">
        <v>5</v>
      </c>
      <c r="G1" s="1" t="s">
        <v>6</v>
      </c>
      <c r="H1" s="1" t="s">
        <v>7</v>
      </c>
      <c r="I1" s="1" t="s">
        <v>8</v>
      </c>
      <c r="J1" s="1" t="s">
        <v>9</v>
      </c>
      <c r="K1" s="1" t="s">
        <v>11</v>
      </c>
      <c r="L1" s="1" t="s">
        <v>15</v>
      </c>
      <c r="M1" s="1" t="s">
        <v>16</v>
      </c>
      <c r="N1" s="1" t="s">
        <v>19</v>
      </c>
      <c r="O1" s="1" t="s">
        <v>20</v>
      </c>
      <c r="P1" s="1" t="s">
        <v>21</v>
      </c>
      <c r="Q1" s="1" t="s">
        <v>22</v>
      </c>
      <c r="R1" s="1" t="s">
        <v>23</v>
      </c>
    </row>
    <row r="2" spans="1:18" x14ac:dyDescent="0.25">
      <c r="A2" s="2">
        <v>43832</v>
      </c>
      <c r="B2" t="str" cm="1">
        <f t="array" ref="B2">_FV(I2,"Ticker symbol",TRUE)</f>
        <v>NDX</v>
      </c>
      <c r="I2" t="e" vm="21">
        <v>#VALUE!</v>
      </c>
      <c r="J2" t="str" cm="1">
        <f t="array" ref="J2">_FV(I2,"Name",TRUE)</f>
        <v>NASDAQ 100 Index</v>
      </c>
      <c r="L2" s="4" cm="1">
        <f t="array" ref="L2">_FV(I2,"Price")</f>
        <v>15514.194</v>
      </c>
      <c r="M2" s="4" cm="1">
        <f t="array" ref="M2">_FV(I2,"Previous close",TRUE)</f>
        <v>15355.065000000001</v>
      </c>
      <c r="N2" s="4" cm="1">
        <f t="array" ref="N2">_FV(I2,"52 week high",TRUE)</f>
        <v>15701.401</v>
      </c>
      <c r="O2" s="4" cm="1">
        <f t="array" ref="O2">_FV(I2,"52 week low",TRUE)</f>
        <v>10957.109</v>
      </c>
      <c r="P2" s="3"/>
      <c r="Q2" s="5"/>
      <c r="R2" s="5"/>
    </row>
    <row r="3" spans="1:18" x14ac:dyDescent="0.25">
      <c r="A3" s="2">
        <v>43832</v>
      </c>
      <c r="B3" t="str" cm="1">
        <f t="array" ref="B3">_FV(I3,"Ticker symbol",TRUE)</f>
        <v>XMI</v>
      </c>
      <c r="I3" t="e" vm="22">
        <v>#VALUE!</v>
      </c>
      <c r="J3" t="str" cm="1">
        <f t="array" ref="J3">_FV(I3,"Name",TRUE)</f>
        <v>ARCA MAJOR MKT</v>
      </c>
      <c r="L3" s="4" cm="1">
        <f t="array" ref="L3">_FV(I3,"Price")</f>
        <v>3116.72</v>
      </c>
      <c r="M3" s="4" cm="1">
        <f t="array" ref="M3">_FV(I3,"Previous close",TRUE)</f>
        <v>3111.67</v>
      </c>
      <c r="N3" s="4" cm="1">
        <f t="array" ref="N3">_FV(I3,"52 week high",TRUE)</f>
        <v>3150.12</v>
      </c>
      <c r="O3" s="4" cm="1">
        <f t="array" ref="O3">_FV(I3,"52 week low",TRUE)</f>
        <v>2295.19</v>
      </c>
      <c r="P3" s="3"/>
      <c r="Q3" s="5"/>
      <c r="R3" s="5"/>
    </row>
    <row r="4" spans="1:18" x14ac:dyDescent="0.25">
      <c r="A4" s="2">
        <v>43832</v>
      </c>
      <c r="B4" t="str" cm="1">
        <f t="array" ref="B4">_FV(I4,"Ticker symbol",TRUE)</f>
        <v>SPY</v>
      </c>
      <c r="I4" t="e" vm="23">
        <v>#VALUE!</v>
      </c>
      <c r="J4" t="str" cm="1">
        <f t="array" ref="J4">_FV(I4,"Name",TRUE)</f>
        <v>SPDR S&amp;P 500 ETF</v>
      </c>
      <c r="L4" s="4" cm="1">
        <f t="array" ref="L4">_FV(I4,"Price")</f>
        <v>455.58</v>
      </c>
      <c r="M4" s="4" cm="1">
        <f t="array" ref="M4">_FV(I4,"Previous close",TRUE)</f>
        <v>453.12</v>
      </c>
      <c r="N4" s="4" cm="1">
        <f t="array" ref="N4">_FV(I4,"52 week high",TRUE)</f>
        <v>455.9</v>
      </c>
      <c r="O4" s="4" cm="1">
        <f t="array" ref="O4">_FV(I4,"52 week low",TRUE)</f>
        <v>322.60000000000002</v>
      </c>
    </row>
    <row r="5" spans="1:18" x14ac:dyDescent="0.25">
      <c r="L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74003-2EAA-4ECF-A27B-F88DFA29E77A}">
  <sheetPr codeName="Sheet7"/>
  <dimension ref="A1:F460"/>
  <sheetViews>
    <sheetView topLeftCell="A444" workbookViewId="0">
      <selection activeCell="A461" sqref="A461:XFD522"/>
    </sheetView>
  </sheetViews>
  <sheetFormatPr defaultRowHeight="15" x14ac:dyDescent="0.25"/>
  <cols>
    <col min="1" max="1" width="6.42578125" bestFit="1" customWidth="1"/>
    <col min="2" max="2" width="11.42578125" bestFit="1" customWidth="1"/>
    <col min="3" max="6" width="11.85546875" bestFit="1" customWidth="1"/>
    <col min="7" max="7" width="12" bestFit="1" customWidth="1"/>
  </cols>
  <sheetData>
    <row r="1" spans="1:6" x14ac:dyDescent="0.25">
      <c r="A1" t="s">
        <v>38</v>
      </c>
      <c r="B1" t="s">
        <v>0</v>
      </c>
      <c r="C1" t="s">
        <v>40</v>
      </c>
      <c r="D1" t="s">
        <v>12</v>
      </c>
      <c r="E1" t="s">
        <v>13</v>
      </c>
      <c r="F1" t="s">
        <v>14</v>
      </c>
    </row>
    <row r="2" spans="1:6" x14ac:dyDescent="0.25">
      <c r="A2" t="s">
        <v>41</v>
      </c>
      <c r="B2" vm="24">
        <v>43832</v>
      </c>
      <c r="C2" vm="25">
        <v>8872.2189999999991</v>
      </c>
      <c r="D2" vm="26">
        <v>8802.2170000000006</v>
      </c>
      <c r="E2" vm="27">
        <v>8873.6329999999998</v>
      </c>
      <c r="F2" vm="28">
        <v>8786.8979999999992</v>
      </c>
    </row>
    <row r="3" spans="1:6" x14ac:dyDescent="0.25">
      <c r="A3" t="s">
        <v>41</v>
      </c>
      <c r="B3" vm="29">
        <v>43833</v>
      </c>
      <c r="C3" vm="30">
        <v>8793.9040000000005</v>
      </c>
      <c r="D3" vm="31">
        <v>8755.1659999999993</v>
      </c>
      <c r="E3" vm="32">
        <v>8843.6489999999994</v>
      </c>
      <c r="F3" vm="31">
        <v>8755.1659999999993</v>
      </c>
    </row>
    <row r="4" spans="1:6" x14ac:dyDescent="0.25">
      <c r="A4" t="s">
        <v>41</v>
      </c>
      <c r="B4" vm="33">
        <v>43836</v>
      </c>
      <c r="C4" vm="34">
        <v>8848.5149999999994</v>
      </c>
      <c r="D4" vm="35">
        <v>8713.8889999999992</v>
      </c>
      <c r="E4" vm="36">
        <v>8849.9760000000006</v>
      </c>
      <c r="F4" vm="35">
        <v>8713.8889999999992</v>
      </c>
    </row>
    <row r="5" spans="1:6" x14ac:dyDescent="0.25">
      <c r="A5" t="s">
        <v>41</v>
      </c>
      <c r="B5" vm="37">
        <v>43837</v>
      </c>
      <c r="C5" vm="38">
        <v>8846.4490000000005</v>
      </c>
      <c r="D5" vm="39">
        <v>8857.1380000000008</v>
      </c>
      <c r="E5" vm="40">
        <v>8872.4689999999991</v>
      </c>
      <c r="F5" vm="41">
        <v>8821.6820000000007</v>
      </c>
    </row>
    <row r="6" spans="1:6" x14ac:dyDescent="0.25">
      <c r="A6" t="s">
        <v>41</v>
      </c>
      <c r="B6" vm="42">
        <v>43838</v>
      </c>
      <c r="C6" vm="43">
        <v>8912.3700000000008</v>
      </c>
      <c r="D6" vm="44">
        <v>8845.4490000000005</v>
      </c>
      <c r="E6" vm="45">
        <v>8953.5519999999997</v>
      </c>
      <c r="F6" vm="46">
        <v>8834.9359999999997</v>
      </c>
    </row>
    <row r="7" spans="1:6" x14ac:dyDescent="0.25">
      <c r="A7" t="s">
        <v>41</v>
      </c>
      <c r="B7" vm="47">
        <v>43839</v>
      </c>
      <c r="C7" vm="48">
        <v>8989.6299999999992</v>
      </c>
      <c r="D7" vm="49">
        <v>8990.0409999999993</v>
      </c>
      <c r="E7" vm="50">
        <v>9004.5529999999999</v>
      </c>
      <c r="F7" vm="51">
        <v>8938.5280000000002</v>
      </c>
    </row>
    <row r="8" spans="1:6" x14ac:dyDescent="0.25">
      <c r="A8" t="s">
        <v>41</v>
      </c>
      <c r="B8" vm="52">
        <v>43840</v>
      </c>
      <c r="C8" vm="53">
        <v>8966.6360000000004</v>
      </c>
      <c r="D8" vm="54">
        <v>9021.8819999999996</v>
      </c>
      <c r="E8" vm="55">
        <v>9024.8690000000006</v>
      </c>
      <c r="F8" vm="56">
        <v>8951.8269999999993</v>
      </c>
    </row>
    <row r="9" spans="1:6" x14ac:dyDescent="0.25">
      <c r="A9" t="s">
        <v>41</v>
      </c>
      <c r="B9" vm="57">
        <v>43843</v>
      </c>
      <c r="C9" vm="58">
        <v>9070.6460000000006</v>
      </c>
      <c r="D9" vm="59">
        <v>9007.9380000000001</v>
      </c>
      <c r="E9" vm="60">
        <v>9071.5290000000005</v>
      </c>
      <c r="F9" vm="61">
        <v>8991.3539999999994</v>
      </c>
    </row>
    <row r="10" spans="1:6" x14ac:dyDescent="0.25">
      <c r="A10" t="s">
        <v>41</v>
      </c>
      <c r="B10" vm="62">
        <v>43844</v>
      </c>
      <c r="C10" vm="63">
        <v>9033.42</v>
      </c>
      <c r="D10" vm="64">
        <v>9068.0229999999992</v>
      </c>
      <c r="E10" vm="65">
        <v>9080.16</v>
      </c>
      <c r="F10" vm="66">
        <v>9020.9230000000007</v>
      </c>
    </row>
    <row r="11" spans="1:6" x14ac:dyDescent="0.25">
      <c r="A11" t="s">
        <v>41</v>
      </c>
      <c r="B11" vm="67">
        <v>43845</v>
      </c>
      <c r="C11" vm="68">
        <v>9035.6669999999995</v>
      </c>
      <c r="D11" vm="69">
        <v>9039.3119999999999</v>
      </c>
      <c r="E11" vm="70">
        <v>9078.8700000000008</v>
      </c>
      <c r="F11" vm="71">
        <v>9008.9500000000007</v>
      </c>
    </row>
    <row r="12" spans="1:6" x14ac:dyDescent="0.25">
      <c r="A12" t="s">
        <v>41</v>
      </c>
      <c r="B12" vm="72">
        <v>43846</v>
      </c>
      <c r="C12" vm="73">
        <v>9124.9989999999998</v>
      </c>
      <c r="D12" vm="74">
        <v>9088.0840000000007</v>
      </c>
      <c r="E12" vm="75">
        <v>9126.0730000000003</v>
      </c>
      <c r="F12" vm="76">
        <v>9066.3060000000005</v>
      </c>
    </row>
    <row r="13" spans="1:6" x14ac:dyDescent="0.25">
      <c r="A13" t="s">
        <v>41</v>
      </c>
      <c r="B13" vm="77">
        <v>43847</v>
      </c>
      <c r="C13" vm="78">
        <v>9173.7330000000002</v>
      </c>
      <c r="D13" vm="79">
        <v>9159.4830000000002</v>
      </c>
      <c r="E13" vm="80">
        <v>9176.4699999999993</v>
      </c>
      <c r="F13" vm="81">
        <v>9118.982</v>
      </c>
    </row>
    <row r="14" spans="1:6" x14ac:dyDescent="0.25">
      <c r="A14" t="s">
        <v>41</v>
      </c>
      <c r="B14" vm="82">
        <v>43851</v>
      </c>
      <c r="C14" vm="83">
        <v>9166.6280000000006</v>
      </c>
      <c r="D14" vm="84">
        <v>9145.6409999999996</v>
      </c>
      <c r="E14" vm="85">
        <v>9187.4189999999999</v>
      </c>
      <c r="F14" vm="86">
        <v>9141.7829999999994</v>
      </c>
    </row>
    <row r="15" spans="1:6" x14ac:dyDescent="0.25">
      <c r="A15" t="s">
        <v>41</v>
      </c>
      <c r="B15" vm="87">
        <v>43852</v>
      </c>
      <c r="C15" vm="88">
        <v>9188.5750000000007</v>
      </c>
      <c r="D15" vm="89">
        <v>9212.3529999999992</v>
      </c>
      <c r="E15" vm="90">
        <v>9242.4789999999994</v>
      </c>
      <c r="F15" vm="91">
        <v>9179.2669999999998</v>
      </c>
    </row>
    <row r="16" spans="1:6" x14ac:dyDescent="0.25">
      <c r="A16" t="s">
        <v>41</v>
      </c>
      <c r="B16" vm="92">
        <v>43853</v>
      </c>
      <c r="C16" vm="93">
        <v>9216.9840000000004</v>
      </c>
      <c r="D16" vm="94">
        <v>9186.1370000000006</v>
      </c>
      <c r="E16" vm="95">
        <v>9221.1260000000002</v>
      </c>
      <c r="F16" vm="96">
        <v>9145.2330000000002</v>
      </c>
    </row>
    <row r="17" spans="1:6" x14ac:dyDescent="0.25">
      <c r="A17" t="s">
        <v>41</v>
      </c>
      <c r="B17" vm="97">
        <v>43854</v>
      </c>
      <c r="C17" vm="98">
        <v>9141.4670000000006</v>
      </c>
      <c r="D17" vm="99">
        <v>9266.3510000000006</v>
      </c>
      <c r="E17" vm="100">
        <v>9272.3729999999996</v>
      </c>
      <c r="F17" vm="101">
        <v>9101.4429999999993</v>
      </c>
    </row>
    <row r="18" spans="1:6" x14ac:dyDescent="0.25">
      <c r="A18" t="s">
        <v>41</v>
      </c>
      <c r="B18" vm="102">
        <v>43857</v>
      </c>
      <c r="C18" vm="103">
        <v>8952.1779999999999</v>
      </c>
      <c r="D18" vm="104">
        <v>8913.1640000000007</v>
      </c>
      <c r="E18" vm="105">
        <v>9001.4359999999997</v>
      </c>
      <c r="F18" vm="106">
        <v>8910.9719999999998</v>
      </c>
    </row>
    <row r="19" spans="1:6" x14ac:dyDescent="0.25">
      <c r="A19" t="s">
        <v>41</v>
      </c>
      <c r="B19" vm="107">
        <v>43858</v>
      </c>
      <c r="C19" vm="108">
        <v>9090.9320000000007</v>
      </c>
      <c r="D19" vm="109">
        <v>9013.2289999999994</v>
      </c>
      <c r="E19" vm="110">
        <v>9111.3150000000005</v>
      </c>
      <c r="F19" vm="111">
        <v>8994.2849999999999</v>
      </c>
    </row>
    <row r="20" spans="1:6" x14ac:dyDescent="0.25">
      <c r="A20" t="s">
        <v>41</v>
      </c>
      <c r="B20" vm="112">
        <v>43859</v>
      </c>
      <c r="C20" vm="113">
        <v>9101.6129999999994</v>
      </c>
      <c r="D20" vm="114">
        <v>9141.5210000000006</v>
      </c>
      <c r="E20" vm="115">
        <v>9153.0759999999991</v>
      </c>
      <c r="F20" vm="116">
        <v>9067.2870000000003</v>
      </c>
    </row>
    <row r="21" spans="1:6" x14ac:dyDescent="0.25">
      <c r="A21" t="s">
        <v>41</v>
      </c>
      <c r="B21" vm="117">
        <v>43860</v>
      </c>
      <c r="C21" vm="118">
        <v>9136.0869999999995</v>
      </c>
      <c r="D21" vm="119">
        <v>9038.9220000000005</v>
      </c>
      <c r="E21" vm="120">
        <v>9140.6939999999995</v>
      </c>
      <c r="F21" vm="121">
        <v>9019.7199999999993</v>
      </c>
    </row>
    <row r="22" spans="1:6" x14ac:dyDescent="0.25">
      <c r="A22" t="s">
        <v>41</v>
      </c>
      <c r="B22" vm="122">
        <v>43861</v>
      </c>
      <c r="C22" vm="123">
        <v>8991.5120000000006</v>
      </c>
      <c r="D22" vm="124">
        <v>9169.91</v>
      </c>
      <c r="E22" vm="125">
        <v>9170.2160000000003</v>
      </c>
      <c r="F22" vm="126">
        <v>8961.59</v>
      </c>
    </row>
    <row r="23" spans="1:6" x14ac:dyDescent="0.25">
      <c r="A23" t="s">
        <v>41</v>
      </c>
      <c r="B23" vm="127">
        <v>43864</v>
      </c>
      <c r="C23" vm="128">
        <v>9126.232</v>
      </c>
      <c r="D23" vm="129">
        <v>9033.518</v>
      </c>
      <c r="E23" vm="130">
        <v>9148.5049999999992</v>
      </c>
      <c r="F23" vm="131">
        <v>9031.0730000000003</v>
      </c>
    </row>
    <row r="24" spans="1:6" x14ac:dyDescent="0.25">
      <c r="A24" t="s">
        <v>41</v>
      </c>
      <c r="B24" vm="132">
        <v>43865</v>
      </c>
      <c r="C24" vm="133">
        <v>9334.0550000000003</v>
      </c>
      <c r="D24" vm="134">
        <v>9256.9380000000001</v>
      </c>
      <c r="E24" vm="135">
        <v>9352.9629999999997</v>
      </c>
      <c r="F24" vm="136">
        <v>9224.8590000000004</v>
      </c>
    </row>
    <row r="25" spans="1:6" x14ac:dyDescent="0.25">
      <c r="A25" t="s">
        <v>41</v>
      </c>
      <c r="B25" vm="137">
        <v>43866</v>
      </c>
      <c r="C25" vm="138">
        <v>9367.4809999999998</v>
      </c>
      <c r="D25" vm="139">
        <v>9441.3439999999991</v>
      </c>
      <c r="E25" vm="140">
        <v>9442.7549999999992</v>
      </c>
      <c r="F25" vm="141">
        <v>9311.884</v>
      </c>
    </row>
    <row r="26" spans="1:6" x14ac:dyDescent="0.25">
      <c r="A26" t="s">
        <v>41</v>
      </c>
      <c r="B26" vm="142">
        <v>43867</v>
      </c>
      <c r="C26" vm="143">
        <v>9445.9159999999993</v>
      </c>
      <c r="D26" vm="144">
        <v>9395.6859999999997</v>
      </c>
      <c r="E26" vm="145">
        <v>9448.723</v>
      </c>
      <c r="F26" vm="146">
        <v>9357.8629999999994</v>
      </c>
    </row>
    <row r="27" spans="1:6" x14ac:dyDescent="0.25">
      <c r="A27" t="s">
        <v>41</v>
      </c>
      <c r="B27" vm="147">
        <v>43868</v>
      </c>
      <c r="C27" vm="148">
        <v>9401.0969999999998</v>
      </c>
      <c r="D27" vm="149">
        <v>9397.7649999999994</v>
      </c>
      <c r="E27" vm="150">
        <v>9453.2430000000004</v>
      </c>
      <c r="F27" vm="151">
        <v>9376.91</v>
      </c>
    </row>
    <row r="28" spans="1:6" x14ac:dyDescent="0.25">
      <c r="A28" t="s">
        <v>41</v>
      </c>
      <c r="B28" vm="152">
        <v>43871</v>
      </c>
      <c r="C28" vm="153">
        <v>9516.84</v>
      </c>
      <c r="D28" vm="154">
        <v>9373.1959999999999</v>
      </c>
      <c r="E28" vm="155">
        <v>9517.74</v>
      </c>
      <c r="F28" vm="154">
        <v>9373.1959999999999</v>
      </c>
    </row>
    <row r="29" spans="1:6" x14ac:dyDescent="0.25">
      <c r="A29" t="s">
        <v>41</v>
      </c>
      <c r="B29" vm="156">
        <v>43872</v>
      </c>
      <c r="C29" vm="157">
        <v>9517.8610000000008</v>
      </c>
      <c r="D29" vm="158">
        <v>9567.8150000000005</v>
      </c>
      <c r="E29" vm="159">
        <v>9600.0499999999993</v>
      </c>
      <c r="F29" vm="160">
        <v>9493.6309999999994</v>
      </c>
    </row>
    <row r="30" spans="1:6" x14ac:dyDescent="0.25">
      <c r="A30" t="s">
        <v>41</v>
      </c>
      <c r="B30" vm="161">
        <v>43873</v>
      </c>
      <c r="C30" vm="162">
        <v>9613.2009999999991</v>
      </c>
      <c r="D30" vm="163">
        <v>9569.8220000000001</v>
      </c>
      <c r="E30" vm="164">
        <v>9615.9050000000007</v>
      </c>
      <c r="F30" vm="165">
        <v>9552.0329999999994</v>
      </c>
    </row>
    <row r="31" spans="1:6" x14ac:dyDescent="0.25">
      <c r="A31" t="s">
        <v>41</v>
      </c>
      <c r="B31" vm="166">
        <v>43874</v>
      </c>
      <c r="C31" vm="167">
        <v>9595.7019999999993</v>
      </c>
      <c r="D31" vm="168">
        <v>9540.6710000000003</v>
      </c>
      <c r="E31" vm="169">
        <v>9636.4089999999997</v>
      </c>
      <c r="F31" vm="170">
        <v>9532.741</v>
      </c>
    </row>
    <row r="32" spans="1:6" x14ac:dyDescent="0.25">
      <c r="A32" t="s">
        <v>41</v>
      </c>
      <c r="B32" vm="171">
        <v>43875</v>
      </c>
      <c r="C32" vm="172">
        <v>9623.58</v>
      </c>
      <c r="D32" vm="173">
        <v>9613.8819999999996</v>
      </c>
      <c r="E32" vm="174">
        <v>9634.7510000000002</v>
      </c>
      <c r="F32" vm="175">
        <v>9583.0830000000005</v>
      </c>
    </row>
    <row r="33" spans="1:6" x14ac:dyDescent="0.25">
      <c r="A33" t="s">
        <v>41</v>
      </c>
      <c r="B33" vm="176">
        <v>43879</v>
      </c>
      <c r="C33" vm="177">
        <v>9629.8019999999997</v>
      </c>
      <c r="D33" vm="178">
        <v>9567.2749999999996</v>
      </c>
      <c r="E33" vm="179">
        <v>9647.7180000000008</v>
      </c>
      <c r="F33" vm="178">
        <v>9567.2749999999996</v>
      </c>
    </row>
    <row r="34" spans="1:6" x14ac:dyDescent="0.25">
      <c r="A34" t="s">
        <v>41</v>
      </c>
      <c r="B34" vm="180">
        <v>43880</v>
      </c>
      <c r="C34" vm="181">
        <v>9718.7260000000006</v>
      </c>
      <c r="D34" vm="182">
        <v>9683.9369999999999</v>
      </c>
      <c r="E34" vm="183">
        <v>9736.5720000000001</v>
      </c>
      <c r="F34" vm="184">
        <v>9676.0689999999995</v>
      </c>
    </row>
    <row r="35" spans="1:6" x14ac:dyDescent="0.25">
      <c r="A35" t="s">
        <v>41</v>
      </c>
      <c r="B35" vm="185">
        <v>43881</v>
      </c>
      <c r="C35" vm="186">
        <v>9627.83</v>
      </c>
      <c r="D35" vm="187">
        <v>9696.6550000000007</v>
      </c>
      <c r="E35" vm="188">
        <v>9714.2330000000002</v>
      </c>
      <c r="F35" vm="189">
        <v>9513.2260000000006</v>
      </c>
    </row>
    <row r="36" spans="1:6" x14ac:dyDescent="0.25">
      <c r="A36" t="s">
        <v>41</v>
      </c>
      <c r="B36" vm="190">
        <v>43882</v>
      </c>
      <c r="C36" vm="191">
        <v>9446.6880000000001</v>
      </c>
      <c r="D36" vm="192">
        <v>9582.5429999999997</v>
      </c>
      <c r="E36" vm="193">
        <v>9593.9979999999996</v>
      </c>
      <c r="F36" vm="194">
        <v>9406.3790000000008</v>
      </c>
    </row>
    <row r="37" spans="1:6" x14ac:dyDescent="0.25">
      <c r="A37" t="s">
        <v>41</v>
      </c>
      <c r="B37" vm="195">
        <v>43885</v>
      </c>
      <c r="C37" vm="196">
        <v>9079.6319999999996</v>
      </c>
      <c r="D37" vm="197">
        <v>9055.2999999999993</v>
      </c>
      <c r="E37" vm="198">
        <v>9194.9079999999994</v>
      </c>
      <c r="F37" vm="199">
        <v>9028.8729999999996</v>
      </c>
    </row>
    <row r="38" spans="1:6" x14ac:dyDescent="0.25">
      <c r="A38" t="s">
        <v>41</v>
      </c>
      <c r="B38" vm="200">
        <v>43886</v>
      </c>
      <c r="C38" vm="201">
        <v>8834.8649999999998</v>
      </c>
      <c r="D38" vm="202">
        <v>9167.3289999999997</v>
      </c>
      <c r="E38" vm="203">
        <v>9183.7810000000009</v>
      </c>
      <c r="F38" vm="204">
        <v>8807.1049999999996</v>
      </c>
    </row>
    <row r="39" spans="1:6" x14ac:dyDescent="0.25">
      <c r="A39" t="s">
        <v>41</v>
      </c>
      <c r="B39" vm="205">
        <v>43887</v>
      </c>
      <c r="C39" vm="206">
        <v>8873.7569999999996</v>
      </c>
      <c r="D39" vm="207">
        <v>8883.01</v>
      </c>
      <c r="E39" vm="208">
        <v>9032.875</v>
      </c>
      <c r="F39" vm="209">
        <v>8813.9240000000009</v>
      </c>
    </row>
    <row r="40" spans="1:6" x14ac:dyDescent="0.25">
      <c r="A40" t="s">
        <v>41</v>
      </c>
      <c r="B40" vm="210">
        <v>43888</v>
      </c>
      <c r="C40" vm="211">
        <v>8436.6659999999993</v>
      </c>
      <c r="D40" vm="212">
        <v>8632.5419999999995</v>
      </c>
      <c r="E40" vm="213">
        <v>8786.6839999999993</v>
      </c>
      <c r="F40" vm="214">
        <v>8430.5349999999999</v>
      </c>
    </row>
    <row r="41" spans="1:6" x14ac:dyDescent="0.25">
      <c r="A41" t="s">
        <v>41</v>
      </c>
      <c r="B41" vm="215">
        <v>43889</v>
      </c>
      <c r="C41" vm="216">
        <v>8461.8340000000007</v>
      </c>
      <c r="D41" vm="217">
        <v>8133.848</v>
      </c>
      <c r="E41" vm="218">
        <v>8490.4670000000006</v>
      </c>
      <c r="F41" vm="217">
        <v>8133.848</v>
      </c>
    </row>
    <row r="42" spans="1:6" x14ac:dyDescent="0.25">
      <c r="A42" t="s">
        <v>41</v>
      </c>
      <c r="B42" vm="219">
        <v>43892</v>
      </c>
      <c r="C42" vm="220">
        <v>8877.9779999999992</v>
      </c>
      <c r="D42" vm="221">
        <v>8569.9069999999992</v>
      </c>
      <c r="E42" vm="222">
        <v>8879.3909999999996</v>
      </c>
      <c r="F42" vm="223">
        <v>8446.4950000000008</v>
      </c>
    </row>
    <row r="43" spans="1:6" x14ac:dyDescent="0.25">
      <c r="A43" t="s">
        <v>41</v>
      </c>
      <c r="B43" vm="224">
        <v>43893</v>
      </c>
      <c r="C43" vm="225">
        <v>8594.4920000000002</v>
      </c>
      <c r="D43" vm="226">
        <v>8892.6790000000001</v>
      </c>
      <c r="E43" vm="227">
        <v>9000.4570000000003</v>
      </c>
      <c r="F43" vm="228">
        <v>8516.5840000000007</v>
      </c>
    </row>
    <row r="44" spans="1:6" x14ac:dyDescent="0.25">
      <c r="A44" t="s">
        <v>41</v>
      </c>
      <c r="B44" vm="229">
        <v>43894</v>
      </c>
      <c r="C44" vm="230">
        <v>8949.2810000000009</v>
      </c>
      <c r="D44" vm="231">
        <v>8745.6370000000006</v>
      </c>
      <c r="E44" vm="232">
        <v>8952.1090000000004</v>
      </c>
      <c r="F44" vm="233">
        <v>8669.7610000000004</v>
      </c>
    </row>
    <row r="45" spans="1:6" x14ac:dyDescent="0.25">
      <c r="A45" t="s">
        <v>41</v>
      </c>
      <c r="B45" vm="234">
        <v>43895</v>
      </c>
      <c r="C45" vm="235">
        <v>8671.6579999999994</v>
      </c>
      <c r="D45" vm="236">
        <v>8713.1919999999991</v>
      </c>
      <c r="E45" vm="237">
        <v>8864.1910000000007</v>
      </c>
      <c r="F45" vm="238">
        <v>8613.9050000000007</v>
      </c>
    </row>
    <row r="46" spans="1:6" x14ac:dyDescent="0.25">
      <c r="A46" t="s">
        <v>41</v>
      </c>
      <c r="B46" vm="239">
        <v>43896</v>
      </c>
      <c r="C46" vm="240">
        <v>8530.3369999999995</v>
      </c>
      <c r="D46" vm="241">
        <v>8395.9480000000003</v>
      </c>
      <c r="E46" vm="242">
        <v>8571.8809999999994</v>
      </c>
      <c r="F46" vm="243">
        <v>8319.9040000000005</v>
      </c>
    </row>
    <row r="47" spans="1:6" x14ac:dyDescent="0.25">
      <c r="A47" t="s">
        <v>41</v>
      </c>
      <c r="B47" vm="244">
        <v>43899</v>
      </c>
      <c r="C47" vm="245">
        <v>7948.027</v>
      </c>
      <c r="D47" vm="246">
        <v>7912.143</v>
      </c>
      <c r="E47" vm="247">
        <v>8241.768</v>
      </c>
      <c r="F47" vm="246">
        <v>7912.143</v>
      </c>
    </row>
    <row r="48" spans="1:6" x14ac:dyDescent="0.25">
      <c r="A48" t="s">
        <v>41</v>
      </c>
      <c r="B48" vm="248">
        <v>43900</v>
      </c>
      <c r="C48" vm="249">
        <v>8372.2649999999994</v>
      </c>
      <c r="D48" vm="250">
        <v>8213.9660000000003</v>
      </c>
      <c r="E48" vm="251">
        <v>8376.4359999999997</v>
      </c>
      <c r="F48" vm="252">
        <v>7942.1319999999996</v>
      </c>
    </row>
    <row r="49" spans="1:6" x14ac:dyDescent="0.25">
      <c r="A49" t="s">
        <v>41</v>
      </c>
      <c r="B49" vm="253">
        <v>43901</v>
      </c>
      <c r="C49" vm="254">
        <v>8006.1189999999997</v>
      </c>
      <c r="D49" vm="255">
        <v>8166.2640000000001</v>
      </c>
      <c r="E49" vm="256">
        <v>8224.7309999999998</v>
      </c>
      <c r="F49" vm="257">
        <v>7900.9889999999996</v>
      </c>
    </row>
    <row r="50" spans="1:6" x14ac:dyDescent="0.25">
      <c r="A50" t="s">
        <v>41</v>
      </c>
      <c r="B50" vm="258">
        <v>43902</v>
      </c>
      <c r="C50" vm="259">
        <v>7263.6530000000002</v>
      </c>
      <c r="D50" vm="260">
        <v>7452.7560000000003</v>
      </c>
      <c r="E50" vm="261">
        <v>7808.3130000000001</v>
      </c>
      <c r="F50" vm="262">
        <v>7255.6149999999998</v>
      </c>
    </row>
    <row r="51" spans="1:6" x14ac:dyDescent="0.25">
      <c r="A51" t="s">
        <v>41</v>
      </c>
      <c r="B51" vm="263">
        <v>43903</v>
      </c>
      <c r="C51" vm="264">
        <v>7995.2629999999999</v>
      </c>
      <c r="D51" vm="265">
        <v>7683.0429999999997</v>
      </c>
      <c r="E51" vm="266">
        <v>7998.509</v>
      </c>
      <c r="F51" vm="267">
        <v>7301.8770000000004</v>
      </c>
    </row>
    <row r="52" spans="1:6" x14ac:dyDescent="0.25">
      <c r="A52" t="s">
        <v>41</v>
      </c>
      <c r="B52" vm="268">
        <v>43906</v>
      </c>
      <c r="C52" vm="269">
        <v>7020.3770000000004</v>
      </c>
      <c r="D52" vm="270">
        <v>7502.2619999999997</v>
      </c>
      <c r="E52" vm="271">
        <v>7563.4459999999999</v>
      </c>
      <c r="F52" vm="272">
        <v>6993.6059999999998</v>
      </c>
    </row>
    <row r="53" spans="1:6" x14ac:dyDescent="0.25">
      <c r="A53" t="s">
        <v>41</v>
      </c>
      <c r="B53" vm="273">
        <v>43907</v>
      </c>
      <c r="C53" vm="274">
        <v>7473.95</v>
      </c>
      <c r="D53" vm="275">
        <v>7198.5280000000002</v>
      </c>
      <c r="E53" vm="276">
        <v>7550.1329999999998</v>
      </c>
      <c r="F53" vm="277">
        <v>6959.1509999999998</v>
      </c>
    </row>
    <row r="54" spans="1:6" x14ac:dyDescent="0.25">
      <c r="A54" t="s">
        <v>41</v>
      </c>
      <c r="B54" vm="278">
        <v>43908</v>
      </c>
      <c r="C54" vm="279">
        <v>7175.1760000000004</v>
      </c>
      <c r="D54" vm="280">
        <v>7023.8620000000001</v>
      </c>
      <c r="E54" vm="281">
        <v>7336.88</v>
      </c>
      <c r="F54" vm="282">
        <v>6837.5320000000002</v>
      </c>
    </row>
    <row r="55" spans="1:6" x14ac:dyDescent="0.25">
      <c r="A55" t="s">
        <v>41</v>
      </c>
      <c r="B55" vm="283">
        <v>43909</v>
      </c>
      <c r="C55" vm="284">
        <v>7288.5230000000001</v>
      </c>
      <c r="D55" vm="285">
        <v>7190.2079999999996</v>
      </c>
      <c r="E55" vm="286">
        <v>7514.1350000000002</v>
      </c>
      <c r="F55" vm="287">
        <v>7037.4719999999998</v>
      </c>
    </row>
    <row r="56" spans="1:6" x14ac:dyDescent="0.25">
      <c r="A56" t="s">
        <v>41</v>
      </c>
      <c r="B56" vm="288">
        <v>43910</v>
      </c>
      <c r="C56" vm="289">
        <v>6994.2910000000002</v>
      </c>
      <c r="D56" vm="290">
        <v>7391.2150000000001</v>
      </c>
      <c r="E56" vm="291">
        <v>7487.8329999999996</v>
      </c>
      <c r="F56" vm="292">
        <v>6969.7659999999996</v>
      </c>
    </row>
    <row r="57" spans="1:6" x14ac:dyDescent="0.25">
      <c r="A57" t="s">
        <v>41</v>
      </c>
      <c r="B57" vm="293">
        <v>43913</v>
      </c>
      <c r="C57" vm="294">
        <v>7006.9170000000004</v>
      </c>
      <c r="D57" vm="295">
        <v>6952.7139999999999</v>
      </c>
      <c r="E57" vm="296">
        <v>7145.29</v>
      </c>
      <c r="F57" vm="297">
        <v>6771.9139999999998</v>
      </c>
    </row>
    <row r="58" spans="1:6" x14ac:dyDescent="0.25">
      <c r="A58" t="s">
        <v>41</v>
      </c>
      <c r="B58" vm="298">
        <v>43914</v>
      </c>
      <c r="C58" vm="299">
        <v>7553.8249999999998</v>
      </c>
      <c r="D58" vm="300">
        <v>7348.9949999999999</v>
      </c>
      <c r="E58" vm="301">
        <v>7555.9110000000001</v>
      </c>
      <c r="F58" vm="302">
        <v>7304.3919999999998</v>
      </c>
    </row>
    <row r="59" spans="1:6" x14ac:dyDescent="0.25">
      <c r="A59" t="s">
        <v>41</v>
      </c>
      <c r="B59" vm="303">
        <v>43915</v>
      </c>
      <c r="C59" vm="304">
        <v>7469.6149999999998</v>
      </c>
      <c r="D59" vm="305">
        <v>7543.9610000000002</v>
      </c>
      <c r="E59" vm="306">
        <v>7777.6130000000003</v>
      </c>
      <c r="F59" vm="307">
        <v>7390.4129999999996</v>
      </c>
    </row>
    <row r="60" spans="1:6" x14ac:dyDescent="0.25">
      <c r="A60" t="s">
        <v>41</v>
      </c>
      <c r="B60" vm="308">
        <v>43916</v>
      </c>
      <c r="C60" vm="309">
        <v>7897.1279999999997</v>
      </c>
      <c r="D60" vm="310">
        <v>7549.8339999999998</v>
      </c>
      <c r="E60" vm="311">
        <v>7913.1080000000002</v>
      </c>
      <c r="F60" vm="310">
        <v>7549.8339999999998</v>
      </c>
    </row>
    <row r="61" spans="1:6" x14ac:dyDescent="0.25">
      <c r="A61" t="s">
        <v>41</v>
      </c>
      <c r="B61" vm="312">
        <v>43917</v>
      </c>
      <c r="C61" vm="313">
        <v>7588.3729999999996</v>
      </c>
      <c r="D61" vm="314">
        <v>7657.44</v>
      </c>
      <c r="E61" vm="315">
        <v>7817.741</v>
      </c>
      <c r="F61" vm="316">
        <v>7580.2169999999996</v>
      </c>
    </row>
    <row r="62" spans="1:6" x14ac:dyDescent="0.25">
      <c r="A62" t="s">
        <v>41</v>
      </c>
      <c r="B62" vm="317">
        <v>43920</v>
      </c>
      <c r="C62" vm="318">
        <v>7889.0060000000003</v>
      </c>
      <c r="D62" vm="319">
        <v>7678.8329999999996</v>
      </c>
      <c r="E62" vm="320">
        <v>7902.0860000000002</v>
      </c>
      <c r="F62" vm="321">
        <v>7651.4290000000001</v>
      </c>
    </row>
    <row r="63" spans="1:6" x14ac:dyDescent="0.25">
      <c r="A63" t="s">
        <v>41</v>
      </c>
      <c r="B63" vm="322">
        <v>43921</v>
      </c>
      <c r="C63" vm="323">
        <v>7813.4989999999998</v>
      </c>
      <c r="D63" vm="324">
        <v>7855.7389999999996</v>
      </c>
      <c r="E63" vm="325">
        <v>8011.5959999999995</v>
      </c>
      <c r="F63" vm="326">
        <v>7765.4549999999999</v>
      </c>
    </row>
    <row r="64" spans="1:6" x14ac:dyDescent="0.25">
      <c r="A64" t="s">
        <v>41</v>
      </c>
      <c r="B64" vm="327">
        <v>43922</v>
      </c>
      <c r="C64" vm="328">
        <v>7486.2870000000003</v>
      </c>
      <c r="D64" vm="329">
        <v>7582.78</v>
      </c>
      <c r="E64" vm="330">
        <v>7701.6750000000002</v>
      </c>
      <c r="F64" vm="331">
        <v>7423.97</v>
      </c>
    </row>
    <row r="65" spans="1:6" x14ac:dyDescent="0.25">
      <c r="A65" t="s">
        <v>41</v>
      </c>
      <c r="B65" vm="332">
        <v>43923</v>
      </c>
      <c r="C65" vm="333">
        <v>7635.6580000000004</v>
      </c>
      <c r="D65" vm="334">
        <v>7445.8810000000003</v>
      </c>
      <c r="E65" vm="335">
        <v>7641.8649999999998</v>
      </c>
      <c r="F65" vm="336">
        <v>7432.2780000000002</v>
      </c>
    </row>
    <row r="66" spans="1:6" x14ac:dyDescent="0.25">
      <c r="A66" t="s">
        <v>41</v>
      </c>
      <c r="B66" vm="337">
        <v>43924</v>
      </c>
      <c r="C66" vm="338">
        <v>7528.1139999999996</v>
      </c>
      <c r="D66" vm="339">
        <v>7631.5709999999999</v>
      </c>
      <c r="E66" vm="340">
        <v>7673.4889999999996</v>
      </c>
      <c r="F66" vm="341">
        <v>7439.7809999999999</v>
      </c>
    </row>
    <row r="67" spans="1:6" x14ac:dyDescent="0.25">
      <c r="A67" t="s">
        <v>41</v>
      </c>
      <c r="B67" vm="342">
        <v>43927</v>
      </c>
      <c r="C67" vm="343">
        <v>8081.6629999999996</v>
      </c>
      <c r="D67" vm="344">
        <v>7819.0590000000002</v>
      </c>
      <c r="E67" vm="345">
        <v>8110.66</v>
      </c>
      <c r="F67" vm="346">
        <v>7763.0910000000003</v>
      </c>
    </row>
    <row r="68" spans="1:6" x14ac:dyDescent="0.25">
      <c r="A68" t="s">
        <v>41</v>
      </c>
      <c r="B68" vm="347">
        <v>43928</v>
      </c>
      <c r="C68" vm="348">
        <v>8049.3069999999998</v>
      </c>
      <c r="D68" vm="349">
        <v>8287.4750000000004</v>
      </c>
      <c r="E68" vm="350">
        <v>8305.59</v>
      </c>
      <c r="F68" vm="351">
        <v>8043.0739999999996</v>
      </c>
    </row>
    <row r="69" spans="1:6" x14ac:dyDescent="0.25">
      <c r="A69" t="s">
        <v>41</v>
      </c>
      <c r="B69" vm="352">
        <v>43929</v>
      </c>
      <c r="C69" vm="353">
        <v>8229.5419999999995</v>
      </c>
      <c r="D69" vm="354">
        <v>8134.2979999999998</v>
      </c>
      <c r="E69" vm="355">
        <v>8254.4130000000005</v>
      </c>
      <c r="F69" vm="356">
        <v>8058.4080000000004</v>
      </c>
    </row>
    <row r="70" spans="1:6" x14ac:dyDescent="0.25">
      <c r="A70" t="s">
        <v>41</v>
      </c>
      <c r="B70" vm="357">
        <v>43930</v>
      </c>
      <c r="C70" vm="358">
        <v>8238.5290000000005</v>
      </c>
      <c r="D70" vm="359">
        <v>8284.3130000000001</v>
      </c>
      <c r="E70" vm="360">
        <v>8334.2309999999998</v>
      </c>
      <c r="F70" vm="361">
        <v>8167.933</v>
      </c>
    </row>
    <row r="71" spans="1:6" x14ac:dyDescent="0.25">
      <c r="A71" t="s">
        <v>41</v>
      </c>
      <c r="B71" vm="362">
        <v>43934</v>
      </c>
      <c r="C71" vm="363">
        <v>8332.7379999999994</v>
      </c>
      <c r="D71" vm="364">
        <v>8209.6830000000009</v>
      </c>
      <c r="E71" vm="365">
        <v>8338.1540000000005</v>
      </c>
      <c r="F71" vm="366">
        <v>8158.5829999999996</v>
      </c>
    </row>
    <row r="72" spans="1:6" x14ac:dyDescent="0.25">
      <c r="A72" t="s">
        <v>41</v>
      </c>
      <c r="B72" vm="367">
        <v>43935</v>
      </c>
      <c r="C72" vm="368">
        <v>8692.1550000000007</v>
      </c>
      <c r="D72" vm="369">
        <v>8489.2669999999998</v>
      </c>
      <c r="E72" vm="370">
        <v>8708.5480000000007</v>
      </c>
      <c r="F72" vm="371">
        <v>8470.7420000000002</v>
      </c>
    </row>
    <row r="73" spans="1:6" x14ac:dyDescent="0.25">
      <c r="A73" t="s">
        <v>41</v>
      </c>
      <c r="B73" vm="372">
        <v>43936</v>
      </c>
      <c r="C73" vm="373">
        <v>8591.9580000000005</v>
      </c>
      <c r="D73" vm="374">
        <v>8548.4740000000002</v>
      </c>
      <c r="E73" vm="375">
        <v>8666.2430000000004</v>
      </c>
      <c r="F73" vm="376">
        <v>8500.5570000000007</v>
      </c>
    </row>
    <row r="74" spans="1:6" x14ac:dyDescent="0.25">
      <c r="A74" t="s">
        <v>41</v>
      </c>
      <c r="B74" vm="377">
        <v>43937</v>
      </c>
      <c r="C74" vm="378">
        <v>8757.8320000000003</v>
      </c>
      <c r="D74" vm="379">
        <v>8689.0910000000003</v>
      </c>
      <c r="E74" vm="380">
        <v>8793.35</v>
      </c>
      <c r="F74" vm="381">
        <v>8605.5069999999996</v>
      </c>
    </row>
    <row r="75" spans="1:6" x14ac:dyDescent="0.25">
      <c r="A75" t="s">
        <v>41</v>
      </c>
      <c r="B75" vm="382">
        <v>43938</v>
      </c>
      <c r="C75" vm="383">
        <v>8832.4140000000007</v>
      </c>
      <c r="D75" vm="384">
        <v>8876.6620000000003</v>
      </c>
      <c r="E75" vm="385">
        <v>8879.24</v>
      </c>
      <c r="F75" vm="386">
        <v>8704.3819999999996</v>
      </c>
    </row>
    <row r="76" spans="1:6" x14ac:dyDescent="0.25">
      <c r="A76" t="s">
        <v>41</v>
      </c>
      <c r="B76" vm="387">
        <v>43941</v>
      </c>
      <c r="C76" vm="388">
        <v>8726.5130000000008</v>
      </c>
      <c r="D76" vm="389">
        <v>8742.5390000000007</v>
      </c>
      <c r="E76" vm="390">
        <v>8855.18</v>
      </c>
      <c r="F76" vm="391">
        <v>8725.3250000000007</v>
      </c>
    </row>
    <row r="77" spans="1:6" x14ac:dyDescent="0.25">
      <c r="A77" t="s">
        <v>41</v>
      </c>
      <c r="B77" vm="392">
        <v>43942</v>
      </c>
      <c r="C77" vm="393">
        <v>8403.0030000000006</v>
      </c>
      <c r="D77" vm="394">
        <v>8639.74</v>
      </c>
      <c r="E77" vm="395">
        <v>8663.0930000000008</v>
      </c>
      <c r="F77" vm="396">
        <v>8359.84</v>
      </c>
    </row>
    <row r="78" spans="1:6" x14ac:dyDescent="0.25">
      <c r="A78" t="s">
        <v>41</v>
      </c>
      <c r="B78" vm="397">
        <v>43943</v>
      </c>
      <c r="C78" vm="398">
        <v>8664.6350000000002</v>
      </c>
      <c r="D78" vm="399">
        <v>8575.5720000000001</v>
      </c>
      <c r="E78" vm="400">
        <v>8708.4779999999992</v>
      </c>
      <c r="F78" vm="401">
        <v>8550.6139999999996</v>
      </c>
    </row>
    <row r="79" spans="1:6" x14ac:dyDescent="0.25">
      <c r="A79" t="s">
        <v>41</v>
      </c>
      <c r="B79" vm="402">
        <v>43944</v>
      </c>
      <c r="C79" vm="403">
        <v>8641.4969999999994</v>
      </c>
      <c r="D79" vm="404">
        <v>8693.7309999999998</v>
      </c>
      <c r="E79" vm="405">
        <v>8796.4860000000008</v>
      </c>
      <c r="F79" vm="406">
        <v>8624.634</v>
      </c>
    </row>
    <row r="80" spans="1:6" x14ac:dyDescent="0.25">
      <c r="A80" t="s">
        <v>41</v>
      </c>
      <c r="B80" vm="407">
        <v>43945</v>
      </c>
      <c r="C80" vm="408">
        <v>8786.6029999999992</v>
      </c>
      <c r="D80" vm="409">
        <v>8666.5709999999999</v>
      </c>
      <c r="E80" vm="410">
        <v>8791.3559999999998</v>
      </c>
      <c r="F80" vm="411">
        <v>8599.9889999999996</v>
      </c>
    </row>
    <row r="81" spans="1:6" x14ac:dyDescent="0.25">
      <c r="A81" t="s">
        <v>41</v>
      </c>
      <c r="B81" vm="412">
        <v>43948</v>
      </c>
      <c r="C81" vm="413">
        <v>8837.6569999999992</v>
      </c>
      <c r="D81" vm="414">
        <v>8865.5779999999995</v>
      </c>
      <c r="E81" vm="415">
        <v>8887.6229999999996</v>
      </c>
      <c r="F81" vm="416">
        <v>8803.8850000000002</v>
      </c>
    </row>
    <row r="82" spans="1:6" x14ac:dyDescent="0.25">
      <c r="A82" t="s">
        <v>41</v>
      </c>
      <c r="B82" vm="417">
        <v>43949</v>
      </c>
      <c r="C82" vm="418">
        <v>8677.6</v>
      </c>
      <c r="D82" vm="419">
        <v>8913.2759999999998</v>
      </c>
      <c r="E82" vm="420">
        <v>8918.3760000000002</v>
      </c>
      <c r="F82" vm="421">
        <v>8668.6730000000007</v>
      </c>
    </row>
    <row r="83" spans="1:6" x14ac:dyDescent="0.25">
      <c r="A83" t="s">
        <v>41</v>
      </c>
      <c r="B83" vm="422">
        <v>43950</v>
      </c>
      <c r="C83" vm="423">
        <v>8982.7610000000004</v>
      </c>
      <c r="D83" vm="424">
        <v>8871.0370000000003</v>
      </c>
      <c r="E83" vm="425">
        <v>9025.8240000000005</v>
      </c>
      <c r="F83" vm="426">
        <v>8831.9969999999994</v>
      </c>
    </row>
    <row r="84" spans="1:6" x14ac:dyDescent="0.25">
      <c r="A84" t="s">
        <v>41</v>
      </c>
      <c r="B84" vm="427">
        <v>43951</v>
      </c>
      <c r="C84" vm="428">
        <v>9000.509</v>
      </c>
      <c r="D84" vm="429">
        <v>9005.2369999999992</v>
      </c>
      <c r="E84" vm="430">
        <v>9023.0319999999992</v>
      </c>
      <c r="F84" vm="431">
        <v>8920.4230000000007</v>
      </c>
    </row>
    <row r="85" spans="1:6" x14ac:dyDescent="0.25">
      <c r="A85" t="s">
        <v>41</v>
      </c>
      <c r="B85" vm="432">
        <v>43952</v>
      </c>
      <c r="C85" vm="433">
        <v>8718.1790000000001</v>
      </c>
      <c r="D85" vm="434">
        <v>8791.8760000000002</v>
      </c>
      <c r="E85" vm="435">
        <v>8887.58</v>
      </c>
      <c r="F85" vm="436">
        <v>8688.5769999999993</v>
      </c>
    </row>
    <row r="86" spans="1:6" x14ac:dyDescent="0.25">
      <c r="A86" t="s">
        <v>41</v>
      </c>
      <c r="B86" vm="437">
        <v>43955</v>
      </c>
      <c r="C86" vm="438">
        <v>8834.1110000000008</v>
      </c>
      <c r="D86" vm="439">
        <v>8683.9410000000007</v>
      </c>
      <c r="E86" vm="440">
        <v>8840.3269999999993</v>
      </c>
      <c r="F86" vm="441">
        <v>8665.4009999999998</v>
      </c>
    </row>
    <row r="87" spans="1:6" x14ac:dyDescent="0.25">
      <c r="A87" t="s">
        <v>41</v>
      </c>
      <c r="B87" vm="442">
        <v>43956</v>
      </c>
      <c r="C87" vm="443">
        <v>8930.6180000000004</v>
      </c>
      <c r="D87" vm="444">
        <v>8922.3880000000008</v>
      </c>
      <c r="E87" vm="445">
        <v>9031</v>
      </c>
      <c r="F87" vm="446">
        <v>8900.5740000000005</v>
      </c>
    </row>
    <row r="88" spans="1:6" x14ac:dyDescent="0.25">
      <c r="A88" t="s">
        <v>41</v>
      </c>
      <c r="B88" vm="447">
        <v>43957</v>
      </c>
      <c r="C88" vm="448">
        <v>8984.8590000000004</v>
      </c>
      <c r="D88" vm="449">
        <v>8997.0239999999994</v>
      </c>
      <c r="E88" vm="450">
        <v>9065.5789999999997</v>
      </c>
      <c r="F88" vm="451">
        <v>8950.893</v>
      </c>
    </row>
    <row r="89" spans="1:6" x14ac:dyDescent="0.25">
      <c r="A89" t="s">
        <v>41</v>
      </c>
      <c r="B89" vm="452">
        <v>43958</v>
      </c>
      <c r="C89" vm="453">
        <v>9101.8760000000002</v>
      </c>
      <c r="D89" vm="454">
        <v>9104.6669999999995</v>
      </c>
      <c r="E89" vm="455">
        <v>9136.1820000000007</v>
      </c>
      <c r="F89" vm="456">
        <v>9045.2289999999994</v>
      </c>
    </row>
    <row r="90" spans="1:6" x14ac:dyDescent="0.25">
      <c r="A90" t="s">
        <v>41</v>
      </c>
      <c r="B90" vm="457">
        <v>43959</v>
      </c>
      <c r="C90" vm="458">
        <v>9220.3539999999994</v>
      </c>
      <c r="D90" vm="459">
        <v>9165.7000000000007</v>
      </c>
      <c r="E90" vm="460">
        <v>9224.49</v>
      </c>
      <c r="F90" vm="461">
        <v>9126.9670000000006</v>
      </c>
    </row>
    <row r="91" spans="1:6" x14ac:dyDescent="0.25">
      <c r="A91" t="s">
        <v>41</v>
      </c>
      <c r="B91" vm="462">
        <v>43962</v>
      </c>
      <c r="C91" vm="463">
        <v>9298.9230000000007</v>
      </c>
      <c r="D91" vm="464">
        <v>9155.2099999999991</v>
      </c>
      <c r="E91" vm="465">
        <v>9346.27</v>
      </c>
      <c r="F91" vm="464">
        <v>9155.2099999999991</v>
      </c>
    </row>
    <row r="92" spans="1:6" x14ac:dyDescent="0.25">
      <c r="A92" t="s">
        <v>41</v>
      </c>
      <c r="B92" vm="466">
        <v>43963</v>
      </c>
      <c r="C92" vm="467">
        <v>9112.4470000000001</v>
      </c>
      <c r="D92" vm="468">
        <v>9326.06</v>
      </c>
      <c r="E92" vm="469">
        <v>9354.4459999999999</v>
      </c>
      <c r="F92" vm="470">
        <v>9109.09</v>
      </c>
    </row>
    <row r="93" spans="1:6" x14ac:dyDescent="0.25">
      <c r="A93" t="s">
        <v>41</v>
      </c>
      <c r="B93" vm="471">
        <v>43964</v>
      </c>
      <c r="C93" vm="472">
        <v>9000.0769999999993</v>
      </c>
      <c r="D93" vm="473">
        <v>9123.6869999999999</v>
      </c>
      <c r="E93" vm="474">
        <v>9209.4879999999994</v>
      </c>
      <c r="F93" vm="475">
        <v>8890.1560000000009</v>
      </c>
    </row>
    <row r="94" spans="1:6" x14ac:dyDescent="0.25">
      <c r="A94" t="s">
        <v>41</v>
      </c>
      <c r="B94" vm="476">
        <v>43965</v>
      </c>
      <c r="C94" vm="477">
        <v>9094.4249999999993</v>
      </c>
      <c r="D94" vm="478">
        <v>8946.4470000000001</v>
      </c>
      <c r="E94" vm="479">
        <v>9097.7540000000008</v>
      </c>
      <c r="F94" vm="480">
        <v>8860.7720000000008</v>
      </c>
    </row>
    <row r="95" spans="1:6" x14ac:dyDescent="0.25">
      <c r="A95" t="s">
        <v>41</v>
      </c>
      <c r="B95" vm="481">
        <v>43966</v>
      </c>
      <c r="C95" vm="482">
        <v>9152.6389999999992</v>
      </c>
      <c r="D95" vm="483">
        <v>8976.2870000000003</v>
      </c>
      <c r="E95" vm="484">
        <v>9157.4639999999999</v>
      </c>
      <c r="F95" vm="485">
        <v>8958.0789999999997</v>
      </c>
    </row>
    <row r="96" spans="1:6" x14ac:dyDescent="0.25">
      <c r="A96" t="s">
        <v>41</v>
      </c>
      <c r="B96" vm="486">
        <v>43969</v>
      </c>
      <c r="C96" vm="487">
        <v>9331.9259999999995</v>
      </c>
      <c r="D96" vm="488">
        <v>9281.3549999999996</v>
      </c>
      <c r="E96" vm="489">
        <v>9367.5419999999995</v>
      </c>
      <c r="F96" vm="490">
        <v>9248.7839999999997</v>
      </c>
    </row>
    <row r="97" spans="1:6" x14ac:dyDescent="0.25">
      <c r="A97" t="s">
        <v>41</v>
      </c>
      <c r="B97" vm="491">
        <v>43970</v>
      </c>
      <c r="C97" vm="492">
        <v>9298.5439999999999</v>
      </c>
      <c r="D97" vm="493">
        <v>9326.2829999999994</v>
      </c>
      <c r="E97" vm="494">
        <v>9422.8989999999994</v>
      </c>
      <c r="F97" vm="495">
        <v>9296.2450000000008</v>
      </c>
    </row>
    <row r="98" spans="1:6" x14ac:dyDescent="0.25">
      <c r="A98" t="s">
        <v>41</v>
      </c>
      <c r="B98" vm="496">
        <v>43971</v>
      </c>
      <c r="C98" vm="497">
        <v>9485.02</v>
      </c>
      <c r="D98" vm="498">
        <v>9415.2530000000006</v>
      </c>
      <c r="E98" vm="499">
        <v>9498.2780000000002</v>
      </c>
      <c r="F98" vm="500">
        <v>9412.8340000000007</v>
      </c>
    </row>
    <row r="99" spans="1:6" x14ac:dyDescent="0.25">
      <c r="A99" t="s">
        <v>41</v>
      </c>
      <c r="B99" vm="501">
        <v>43972</v>
      </c>
      <c r="C99" vm="502">
        <v>9377.9920000000002</v>
      </c>
      <c r="D99" vm="503">
        <v>9487.6329999999998</v>
      </c>
      <c r="E99" vm="504">
        <v>9515.0540000000001</v>
      </c>
      <c r="F99" vm="505">
        <v>9361.83</v>
      </c>
    </row>
    <row r="100" spans="1:6" x14ac:dyDescent="0.25">
      <c r="A100" t="s">
        <v>41</v>
      </c>
      <c r="B100" vm="506">
        <v>43973</v>
      </c>
      <c r="C100" vm="507">
        <v>9413.9879999999994</v>
      </c>
      <c r="D100" vm="508">
        <v>9363.6749999999993</v>
      </c>
      <c r="E100" vm="509">
        <v>9421.9330000000009</v>
      </c>
      <c r="F100" vm="510">
        <v>9325.0720000000001</v>
      </c>
    </row>
    <row r="101" spans="1:6" x14ac:dyDescent="0.25">
      <c r="A101" t="s">
        <v>41</v>
      </c>
      <c r="B101" vm="511">
        <v>43977</v>
      </c>
      <c r="C101" vm="512">
        <v>9389.9770000000008</v>
      </c>
      <c r="D101" vm="513">
        <v>9570.5280000000002</v>
      </c>
      <c r="E101" vm="513">
        <v>9570.5280000000002</v>
      </c>
      <c r="F101" vm="514">
        <v>9379.8989999999994</v>
      </c>
    </row>
    <row r="102" spans="1:6" x14ac:dyDescent="0.25">
      <c r="A102" t="s">
        <v>41</v>
      </c>
      <c r="B102" vm="515">
        <v>43978</v>
      </c>
      <c r="C102" vm="516">
        <v>9442.0460000000003</v>
      </c>
      <c r="D102" vm="517">
        <v>9366.6270000000004</v>
      </c>
      <c r="E102" vm="518">
        <v>9445.0570000000007</v>
      </c>
      <c r="F102" vm="519">
        <v>9182.4459999999999</v>
      </c>
    </row>
    <row r="103" spans="1:6" x14ac:dyDescent="0.25">
      <c r="A103" t="s">
        <v>41</v>
      </c>
      <c r="B103" vm="520">
        <v>43979</v>
      </c>
      <c r="C103" vm="521">
        <v>9416.7129999999997</v>
      </c>
      <c r="D103" vm="522">
        <v>9404.8289999999997</v>
      </c>
      <c r="E103" vm="523">
        <v>9568.8909999999996</v>
      </c>
      <c r="F103" vm="524">
        <v>9391.8410000000003</v>
      </c>
    </row>
    <row r="104" spans="1:6" x14ac:dyDescent="0.25">
      <c r="A104" t="s">
        <v>41</v>
      </c>
      <c r="B104" vm="525">
        <v>43980</v>
      </c>
      <c r="C104" vm="526">
        <v>9555.5249999999996</v>
      </c>
      <c r="D104" vm="527">
        <v>9440.6360000000004</v>
      </c>
      <c r="E104" vm="528">
        <v>9573.5540000000001</v>
      </c>
      <c r="F104" vm="529">
        <v>9379.9290000000001</v>
      </c>
    </row>
    <row r="105" spans="1:6" x14ac:dyDescent="0.25">
      <c r="A105" t="s">
        <v>41</v>
      </c>
      <c r="B105" vm="530">
        <v>43983</v>
      </c>
      <c r="C105" vm="531">
        <v>9598.8870000000006</v>
      </c>
      <c r="D105" vm="532">
        <v>9526.43</v>
      </c>
      <c r="E105" vm="533">
        <v>9609.3799999999992</v>
      </c>
      <c r="F105" vm="534">
        <v>9515.3420000000006</v>
      </c>
    </row>
    <row r="106" spans="1:6" x14ac:dyDescent="0.25">
      <c r="A106" t="s">
        <v>41</v>
      </c>
      <c r="B106" vm="535">
        <v>43984</v>
      </c>
      <c r="C106" vm="536">
        <v>9657.3070000000007</v>
      </c>
      <c r="D106" vm="537">
        <v>9603.1839999999993</v>
      </c>
      <c r="E106" vm="538">
        <v>9660.0830000000005</v>
      </c>
      <c r="F106" vm="539">
        <v>9511.8829999999998</v>
      </c>
    </row>
    <row r="107" spans="1:6" x14ac:dyDescent="0.25">
      <c r="A107" t="s">
        <v>41</v>
      </c>
      <c r="B107" vm="540">
        <v>43985</v>
      </c>
      <c r="C107" vm="541">
        <v>9704.6880000000001</v>
      </c>
      <c r="D107" vm="542">
        <v>9689.723</v>
      </c>
      <c r="E107" vm="543">
        <v>9729.6869999999999</v>
      </c>
      <c r="F107" vm="544">
        <v>9648.9330000000009</v>
      </c>
    </row>
    <row r="108" spans="1:6" x14ac:dyDescent="0.25">
      <c r="A108" t="s">
        <v>41</v>
      </c>
      <c r="B108" vm="545">
        <v>43986</v>
      </c>
      <c r="C108" vm="546">
        <v>9629.6640000000007</v>
      </c>
      <c r="D108" vm="547">
        <v>9672.1730000000007</v>
      </c>
      <c r="E108" vm="548">
        <v>9741.9709999999995</v>
      </c>
      <c r="F108" vm="549">
        <v>9577.7049999999999</v>
      </c>
    </row>
    <row r="109" spans="1:6" x14ac:dyDescent="0.25">
      <c r="A109" t="s">
        <v>41</v>
      </c>
      <c r="B109" vm="550">
        <v>43987</v>
      </c>
      <c r="C109" vm="551">
        <v>9824.39</v>
      </c>
      <c r="D109" vm="552">
        <v>9673.0939999999991</v>
      </c>
      <c r="E109" vm="553">
        <v>9846.6290000000008</v>
      </c>
      <c r="F109" vm="554">
        <v>9659.4500000000007</v>
      </c>
    </row>
    <row r="110" spans="1:6" x14ac:dyDescent="0.25">
      <c r="A110" t="s">
        <v>41</v>
      </c>
      <c r="B110" vm="555">
        <v>43990</v>
      </c>
      <c r="C110" vm="556">
        <v>9901.5210000000006</v>
      </c>
      <c r="D110" vm="557">
        <v>9805.6880000000001</v>
      </c>
      <c r="E110" vm="558">
        <v>9904.5149999999994</v>
      </c>
      <c r="F110" vm="559">
        <v>9753.8739999999998</v>
      </c>
    </row>
    <row r="111" spans="1:6" x14ac:dyDescent="0.25">
      <c r="A111" t="s">
        <v>41</v>
      </c>
      <c r="B111" vm="560">
        <v>43991</v>
      </c>
      <c r="C111" vm="561">
        <v>9967.1740000000009</v>
      </c>
      <c r="D111" vm="562">
        <v>9861.1830000000009</v>
      </c>
      <c r="E111" vm="563">
        <v>10006.902</v>
      </c>
      <c r="F111" vm="564">
        <v>9859</v>
      </c>
    </row>
    <row r="112" spans="1:6" x14ac:dyDescent="0.25">
      <c r="A112" t="s">
        <v>41</v>
      </c>
      <c r="B112" vm="565">
        <v>43992</v>
      </c>
      <c r="C112" vm="566">
        <v>10094.255999999999</v>
      </c>
      <c r="D112" vm="567">
        <v>10037.981</v>
      </c>
      <c r="E112" vm="568">
        <v>10155.200000000001</v>
      </c>
      <c r="F112" vm="569">
        <v>10022.441999999999</v>
      </c>
    </row>
    <row r="113" spans="1:6" x14ac:dyDescent="0.25">
      <c r="A113" t="s">
        <v>41</v>
      </c>
      <c r="B113" vm="570">
        <v>43993</v>
      </c>
      <c r="C113" vm="571">
        <v>9588.4789999999994</v>
      </c>
      <c r="D113" vm="572">
        <v>9907.5619999999999</v>
      </c>
      <c r="E113" vm="573">
        <v>9978.1929999999993</v>
      </c>
      <c r="F113" vm="574">
        <v>9586.2479999999996</v>
      </c>
    </row>
    <row r="114" spans="1:6" x14ac:dyDescent="0.25">
      <c r="A114" t="s">
        <v>41</v>
      </c>
      <c r="B114" vm="575">
        <v>43994</v>
      </c>
      <c r="C114" vm="576">
        <v>9663.7749999999996</v>
      </c>
      <c r="D114" vm="577">
        <v>9785.5820000000003</v>
      </c>
      <c r="E114" vm="578">
        <v>9849.0069999999996</v>
      </c>
      <c r="F114" vm="579">
        <v>9499.0949999999993</v>
      </c>
    </row>
    <row r="115" spans="1:6" x14ac:dyDescent="0.25">
      <c r="A115" t="s">
        <v>41</v>
      </c>
      <c r="B115" vm="580">
        <v>43997</v>
      </c>
      <c r="C115" vm="581">
        <v>9776.8909999999996</v>
      </c>
      <c r="D115" vm="582">
        <v>9517.1409999999996</v>
      </c>
      <c r="E115" vm="583">
        <v>9809.4110000000001</v>
      </c>
      <c r="F115" vm="584">
        <v>9489.5820000000003</v>
      </c>
    </row>
    <row r="116" spans="1:6" x14ac:dyDescent="0.25">
      <c r="A116" t="s">
        <v>41</v>
      </c>
      <c r="B116" vm="585">
        <v>43998</v>
      </c>
      <c r="C116" vm="586">
        <v>9949.366</v>
      </c>
      <c r="D116" vm="587">
        <v>9983.6479999999992</v>
      </c>
      <c r="E116" vm="588">
        <v>10010.891</v>
      </c>
      <c r="F116" vm="589">
        <v>9801.4480000000003</v>
      </c>
    </row>
    <row r="117" spans="1:6" x14ac:dyDescent="0.25">
      <c r="A117" t="s">
        <v>41</v>
      </c>
      <c r="B117" vm="590">
        <v>43999</v>
      </c>
      <c r="C117" vm="591">
        <v>9982.4789999999994</v>
      </c>
      <c r="D117" vm="592">
        <v>9998.8610000000008</v>
      </c>
      <c r="E117" vm="593">
        <v>10058.65</v>
      </c>
      <c r="F117" vm="594">
        <v>9952.5020000000004</v>
      </c>
    </row>
    <row r="118" spans="1:6" x14ac:dyDescent="0.25">
      <c r="A118" t="s">
        <v>41</v>
      </c>
      <c r="B118" vm="595">
        <v>44000</v>
      </c>
      <c r="C118" vm="596">
        <v>10012.053</v>
      </c>
      <c r="D118" vm="597">
        <v>9972.3510000000006</v>
      </c>
      <c r="E118" vm="598">
        <v>10018.564</v>
      </c>
      <c r="F118" vm="599">
        <v>9942.1059999999998</v>
      </c>
    </row>
    <row r="119" spans="1:6" x14ac:dyDescent="0.25">
      <c r="A119" t="s">
        <v>41</v>
      </c>
      <c r="B119" vm="600">
        <v>44001</v>
      </c>
      <c r="C119" vm="601">
        <v>10008.644</v>
      </c>
      <c r="D119" vm="602">
        <v>10104.629999999999</v>
      </c>
      <c r="E119" vm="603">
        <v>10121.669</v>
      </c>
      <c r="F119" vm="604">
        <v>9937.8150000000005</v>
      </c>
    </row>
    <row r="120" spans="1:6" x14ac:dyDescent="0.25">
      <c r="A120" t="s">
        <v>41</v>
      </c>
      <c r="B120" vm="605">
        <v>44004</v>
      </c>
      <c r="C120" vm="606">
        <v>10130.33</v>
      </c>
      <c r="D120" vm="607">
        <v>10009.002</v>
      </c>
      <c r="E120" vm="608">
        <v>10134.636</v>
      </c>
      <c r="F120" vm="609">
        <v>9989.4889999999996</v>
      </c>
    </row>
    <row r="121" spans="1:6" x14ac:dyDescent="0.25">
      <c r="A121" t="s">
        <v>41</v>
      </c>
      <c r="B121" vm="610">
        <v>44005</v>
      </c>
      <c r="C121" vm="611">
        <v>10209.816999999999</v>
      </c>
      <c r="D121" vm="612">
        <v>10192.422</v>
      </c>
      <c r="E121" vm="613">
        <v>10306.897999999999</v>
      </c>
      <c r="F121" vm="614">
        <v>10172.066000000001</v>
      </c>
    </row>
    <row r="122" spans="1:6" x14ac:dyDescent="0.25">
      <c r="A122" t="s">
        <v>41</v>
      </c>
      <c r="B122" vm="615">
        <v>44006</v>
      </c>
      <c r="C122" vm="616">
        <v>10002.697</v>
      </c>
      <c r="D122" vm="617">
        <v>10183.768</v>
      </c>
      <c r="E122" vm="618">
        <v>10232.424000000001</v>
      </c>
      <c r="F122" vm="619">
        <v>9943.2440000000006</v>
      </c>
    </row>
    <row r="123" spans="1:6" x14ac:dyDescent="0.25">
      <c r="A123" t="s">
        <v>41</v>
      </c>
      <c r="B123" vm="620">
        <v>44007</v>
      </c>
      <c r="C123" vm="621">
        <v>10101.834000000001</v>
      </c>
      <c r="D123" vm="622">
        <v>10003.499</v>
      </c>
      <c r="E123" vm="623">
        <v>10110.290999999999</v>
      </c>
      <c r="F123" vm="624">
        <v>9901.2139999999999</v>
      </c>
    </row>
    <row r="124" spans="1:6" x14ac:dyDescent="0.25">
      <c r="A124" t="s">
        <v>41</v>
      </c>
      <c r="B124" vm="625">
        <v>44008</v>
      </c>
      <c r="C124" vm="626">
        <v>9849.3559999999998</v>
      </c>
      <c r="D124" vm="627">
        <v>10087.081</v>
      </c>
      <c r="E124" vm="628">
        <v>10093.978999999999</v>
      </c>
      <c r="F124" vm="629">
        <v>9837.741</v>
      </c>
    </row>
    <row r="125" spans="1:6" x14ac:dyDescent="0.25">
      <c r="A125" t="s">
        <v>41</v>
      </c>
      <c r="B125" vm="630">
        <v>44011</v>
      </c>
      <c r="C125" vm="631">
        <v>9961.1630000000005</v>
      </c>
      <c r="D125" vm="632">
        <v>9850.5450000000001</v>
      </c>
      <c r="E125" vm="633">
        <v>9965.0830000000005</v>
      </c>
      <c r="F125" vm="634">
        <v>9742.8940000000002</v>
      </c>
    </row>
    <row r="126" spans="1:6" x14ac:dyDescent="0.25">
      <c r="A126" t="s">
        <v>41</v>
      </c>
      <c r="B126" vm="635">
        <v>44012</v>
      </c>
      <c r="C126" vm="636">
        <v>10156.852000000001</v>
      </c>
      <c r="D126" vm="637">
        <v>9970.2080000000005</v>
      </c>
      <c r="E126" vm="638">
        <v>10185.353999999999</v>
      </c>
      <c r="F126" vm="639">
        <v>9956.8310000000001</v>
      </c>
    </row>
    <row r="127" spans="1:6" x14ac:dyDescent="0.25">
      <c r="A127" t="s">
        <v>41</v>
      </c>
      <c r="B127" vm="640">
        <v>44013</v>
      </c>
      <c r="C127" vm="641">
        <v>10279.248</v>
      </c>
      <c r="D127" vm="642">
        <v>10160.41</v>
      </c>
      <c r="E127" vm="643">
        <v>10321.766</v>
      </c>
      <c r="F127" vm="644">
        <v>10142.754999999999</v>
      </c>
    </row>
    <row r="128" spans="1:6" x14ac:dyDescent="0.25">
      <c r="A128" t="s">
        <v>41</v>
      </c>
      <c r="B128" vm="645">
        <v>44014</v>
      </c>
      <c r="C128" vm="646">
        <v>10341.892</v>
      </c>
      <c r="D128" vm="647">
        <v>10386.377</v>
      </c>
      <c r="E128" vm="648">
        <v>10432.546</v>
      </c>
      <c r="F128" vm="649">
        <v>10328.775</v>
      </c>
    </row>
    <row r="129" spans="1:6" x14ac:dyDescent="0.25">
      <c r="A129" t="s">
        <v>41</v>
      </c>
      <c r="B129" vm="650">
        <v>44018</v>
      </c>
      <c r="C129" vm="651">
        <v>10604.058000000001</v>
      </c>
      <c r="D129" vm="652">
        <v>10487.696</v>
      </c>
      <c r="E129" vm="653">
        <v>10625.094999999999</v>
      </c>
      <c r="F129" vm="654">
        <v>10485.815000000001</v>
      </c>
    </row>
    <row r="130" spans="1:6" x14ac:dyDescent="0.25">
      <c r="A130" t="s">
        <v>41</v>
      </c>
      <c r="B130" vm="655">
        <v>44019</v>
      </c>
      <c r="C130" vm="656">
        <v>10524.011</v>
      </c>
      <c r="D130" vm="657">
        <v>10595.944</v>
      </c>
      <c r="E130" vm="658">
        <v>10704.925999999999</v>
      </c>
      <c r="F130" vm="659">
        <v>10516.630999999999</v>
      </c>
    </row>
    <row r="131" spans="1:6" x14ac:dyDescent="0.25">
      <c r="A131" t="s">
        <v>41</v>
      </c>
      <c r="B131" vm="660">
        <v>44020</v>
      </c>
      <c r="C131" vm="661">
        <v>10666.700999999999</v>
      </c>
      <c r="D131" vm="662">
        <v>10594.413</v>
      </c>
      <c r="E131" vm="663">
        <v>10669.13</v>
      </c>
      <c r="F131" vm="664">
        <v>10528.821</v>
      </c>
    </row>
    <row r="132" spans="1:6" x14ac:dyDescent="0.25">
      <c r="A132" t="s">
        <v>41</v>
      </c>
      <c r="B132" vm="665">
        <v>44021</v>
      </c>
      <c r="C132" vm="666">
        <v>10754.592000000001</v>
      </c>
      <c r="D132" vm="667">
        <v>10745.873</v>
      </c>
      <c r="E132" vm="668">
        <v>10785.964</v>
      </c>
      <c r="F132" vm="669">
        <v>10574.967000000001</v>
      </c>
    </row>
    <row r="133" spans="1:6" x14ac:dyDescent="0.25">
      <c r="A133" t="s">
        <v>41</v>
      </c>
      <c r="B133" vm="670">
        <v>44022</v>
      </c>
      <c r="C133" vm="671">
        <v>10836.333000000001</v>
      </c>
      <c r="D133" vm="672">
        <v>10751.768</v>
      </c>
      <c r="E133" vm="673">
        <v>10842.776</v>
      </c>
      <c r="F133" vm="674">
        <v>10639.476000000001</v>
      </c>
    </row>
    <row r="134" spans="1:6" x14ac:dyDescent="0.25">
      <c r="A134" t="s">
        <v>41</v>
      </c>
      <c r="B134" vm="675">
        <v>44025</v>
      </c>
      <c r="C134" vm="676">
        <v>10602.208000000001</v>
      </c>
      <c r="D134" vm="677">
        <v>10951.541999999999</v>
      </c>
      <c r="E134" vm="678">
        <v>11069.263000000001</v>
      </c>
      <c r="F134" vm="679">
        <v>10574.556</v>
      </c>
    </row>
    <row r="135" spans="1:6" x14ac:dyDescent="0.25">
      <c r="A135" t="s">
        <v>41</v>
      </c>
      <c r="B135" vm="680">
        <v>44026</v>
      </c>
      <c r="C135" vm="681">
        <v>10689.52</v>
      </c>
      <c r="D135" vm="682">
        <v>10502.849</v>
      </c>
      <c r="E135" vm="683">
        <v>10701.880999999999</v>
      </c>
      <c r="F135" vm="684">
        <v>10370.794</v>
      </c>
    </row>
    <row r="136" spans="1:6" x14ac:dyDescent="0.25">
      <c r="A136" t="s">
        <v>41</v>
      </c>
      <c r="B136" vm="685">
        <v>44027</v>
      </c>
      <c r="C136" vm="686">
        <v>10701.679</v>
      </c>
      <c r="D136" vm="687">
        <v>10752.108</v>
      </c>
      <c r="E136" vm="688">
        <v>10780.404</v>
      </c>
      <c r="F136" vm="689">
        <v>10570.957</v>
      </c>
    </row>
    <row r="137" spans="1:6" x14ac:dyDescent="0.25">
      <c r="A137" t="s">
        <v>41</v>
      </c>
      <c r="B137" vm="690">
        <v>44028</v>
      </c>
      <c r="C137" vm="691">
        <v>10626.46</v>
      </c>
      <c r="D137" vm="692">
        <v>10589.856</v>
      </c>
      <c r="E137" vm="693">
        <v>10658.895</v>
      </c>
      <c r="F137" vm="694">
        <v>10495.093000000001</v>
      </c>
    </row>
    <row r="138" spans="1:6" x14ac:dyDescent="0.25">
      <c r="A138" t="s">
        <v>41</v>
      </c>
      <c r="B138" vm="695">
        <v>44029</v>
      </c>
      <c r="C138" vm="696">
        <v>10645.22</v>
      </c>
      <c r="D138" vm="697">
        <v>10651.594999999999</v>
      </c>
      <c r="E138" vm="698">
        <v>10680.703</v>
      </c>
      <c r="F138" vm="699">
        <v>10558.776</v>
      </c>
    </row>
    <row r="139" spans="1:6" x14ac:dyDescent="0.25">
      <c r="A139" t="s">
        <v>41</v>
      </c>
      <c r="B139" vm="700">
        <v>44032</v>
      </c>
      <c r="C139" vm="701">
        <v>10952.075999999999</v>
      </c>
      <c r="D139" vm="702">
        <v>10672.96</v>
      </c>
      <c r="E139" vm="703">
        <v>10971.519</v>
      </c>
      <c r="F139" vm="704">
        <v>10621.897000000001</v>
      </c>
    </row>
    <row r="140" spans="1:6" x14ac:dyDescent="0.25">
      <c r="A140" t="s">
        <v>41</v>
      </c>
      <c r="B140" vm="705">
        <v>44033</v>
      </c>
      <c r="C140" vm="706">
        <v>10833.074000000001</v>
      </c>
      <c r="D140" vm="707">
        <v>11015.54</v>
      </c>
      <c r="E140" vm="708">
        <v>11017.429</v>
      </c>
      <c r="F140" vm="709">
        <v>10800.869000000001</v>
      </c>
    </row>
    <row r="141" spans="1:6" x14ac:dyDescent="0.25">
      <c r="A141" t="s">
        <v>41</v>
      </c>
      <c r="B141" vm="710">
        <v>44034</v>
      </c>
      <c r="C141" vm="711">
        <v>10870.754000000001</v>
      </c>
      <c r="D141" vm="712">
        <v>10850.921</v>
      </c>
      <c r="E141" vm="713">
        <v>10910.244000000001</v>
      </c>
      <c r="F141" vm="714">
        <v>10776.239</v>
      </c>
    </row>
    <row r="142" spans="1:6" x14ac:dyDescent="0.25">
      <c r="A142" t="s">
        <v>41</v>
      </c>
      <c r="B142" vm="715">
        <v>44035</v>
      </c>
      <c r="C142" vm="716">
        <v>10580.591</v>
      </c>
      <c r="D142" vm="717">
        <v>10853.161</v>
      </c>
      <c r="E142" vm="718">
        <v>10885.376</v>
      </c>
      <c r="F142" vm="719">
        <v>10531.215</v>
      </c>
    </row>
    <row r="143" spans="1:6" x14ac:dyDescent="0.25">
      <c r="A143" t="s">
        <v>41</v>
      </c>
      <c r="B143" vm="720">
        <v>44036</v>
      </c>
      <c r="C143" vm="721">
        <v>10483.132</v>
      </c>
      <c r="D143" vm="722">
        <v>10389.535</v>
      </c>
      <c r="E143" vm="723">
        <v>10543.42</v>
      </c>
      <c r="F143" vm="724">
        <v>10313.941000000001</v>
      </c>
    </row>
    <row r="144" spans="1:6" x14ac:dyDescent="0.25">
      <c r="A144" t="s">
        <v>41</v>
      </c>
      <c r="B144" vm="725">
        <v>44039</v>
      </c>
      <c r="C144" vm="726">
        <v>10674.375</v>
      </c>
      <c r="D144" vm="727">
        <v>10547.107</v>
      </c>
      <c r="E144" vm="728">
        <v>10689.55</v>
      </c>
      <c r="F144" vm="729">
        <v>10527.644</v>
      </c>
    </row>
    <row r="145" spans="1:6" x14ac:dyDescent="0.25">
      <c r="A145" t="s">
        <v>41</v>
      </c>
      <c r="B145" vm="730">
        <v>44040</v>
      </c>
      <c r="C145" vm="731">
        <v>10532.502</v>
      </c>
      <c r="D145" vm="732">
        <v>10644.334999999999</v>
      </c>
      <c r="E145" vm="733">
        <v>10662.187</v>
      </c>
      <c r="F145" vm="734">
        <v>10527.428</v>
      </c>
    </row>
    <row r="146" spans="1:6" x14ac:dyDescent="0.25">
      <c r="A146" t="s">
        <v>41</v>
      </c>
      <c r="B146" vm="735">
        <v>44041</v>
      </c>
      <c r="C146" vm="736">
        <v>10662.983</v>
      </c>
      <c r="D146" vm="737">
        <v>10602.398999999999</v>
      </c>
      <c r="E146" vm="738">
        <v>10694.878000000001</v>
      </c>
      <c r="F146" vm="739">
        <v>10587.195</v>
      </c>
    </row>
    <row r="147" spans="1:6" x14ac:dyDescent="0.25">
      <c r="A147" t="s">
        <v>41</v>
      </c>
      <c r="B147" vm="740">
        <v>44042</v>
      </c>
      <c r="C147" vm="741">
        <v>10715.507</v>
      </c>
      <c r="D147" vm="742">
        <v>10578.625</v>
      </c>
      <c r="E147" vm="743">
        <v>10737.028</v>
      </c>
      <c r="F147" vm="744">
        <v>10531.786</v>
      </c>
    </row>
    <row r="148" spans="1:6" x14ac:dyDescent="0.25">
      <c r="A148" t="s">
        <v>41</v>
      </c>
      <c r="B148" vm="745">
        <v>44043</v>
      </c>
      <c r="C148" vm="746">
        <v>10905.880999999999</v>
      </c>
      <c r="D148" vm="747">
        <v>10886.361000000001</v>
      </c>
      <c r="E148" vm="748">
        <v>10908.337</v>
      </c>
      <c r="F148" vm="749">
        <v>10707.395</v>
      </c>
    </row>
    <row r="149" spans="1:6" x14ac:dyDescent="0.25">
      <c r="A149" t="s">
        <v>41</v>
      </c>
      <c r="B149" vm="750">
        <v>44046</v>
      </c>
      <c r="C149" vm="751">
        <v>11055.075999999999</v>
      </c>
      <c r="D149" vm="752">
        <v>11018.017</v>
      </c>
      <c r="E149" vm="753">
        <v>11085.496999999999</v>
      </c>
      <c r="F149" vm="754">
        <v>10997.674000000001</v>
      </c>
    </row>
    <row r="150" spans="1:6" x14ac:dyDescent="0.25">
      <c r="A150" t="s">
        <v>41</v>
      </c>
      <c r="B150" vm="755">
        <v>44047</v>
      </c>
      <c r="C150" vm="756">
        <v>11096.539000000001</v>
      </c>
      <c r="D150" vm="757">
        <v>11048.499</v>
      </c>
      <c r="E150" vm="758">
        <v>11097.852999999999</v>
      </c>
      <c r="F150" vm="759">
        <v>11002.545</v>
      </c>
    </row>
    <row r="151" spans="1:6" x14ac:dyDescent="0.25">
      <c r="A151" t="s">
        <v>41</v>
      </c>
      <c r="B151" vm="760">
        <v>44048</v>
      </c>
      <c r="C151" vm="761">
        <v>11125.439</v>
      </c>
      <c r="D151" vm="762">
        <v>11107.239</v>
      </c>
      <c r="E151" vm="763">
        <v>11141.684999999999</v>
      </c>
      <c r="F151" vm="764">
        <v>11077.7</v>
      </c>
    </row>
    <row r="152" spans="1:6" x14ac:dyDescent="0.25">
      <c r="A152" t="s">
        <v>41</v>
      </c>
      <c r="B152" vm="765">
        <v>44049</v>
      </c>
      <c r="C152" vm="766">
        <v>11267.084999999999</v>
      </c>
      <c r="D152" vm="767">
        <v>11116.486999999999</v>
      </c>
      <c r="E152" vm="768">
        <v>11282.235000000001</v>
      </c>
      <c r="F152" vm="769">
        <v>11090.502</v>
      </c>
    </row>
    <row r="153" spans="1:6" x14ac:dyDescent="0.25">
      <c r="A153" t="s">
        <v>41</v>
      </c>
      <c r="B153" vm="770">
        <v>44050</v>
      </c>
      <c r="C153" vm="771">
        <v>11139.387000000001</v>
      </c>
      <c r="D153" vm="772">
        <v>11235.235000000001</v>
      </c>
      <c r="E153" vm="773">
        <v>11276.299000000001</v>
      </c>
      <c r="F153" vm="774">
        <v>11044.603999999999</v>
      </c>
    </row>
    <row r="154" spans="1:6" x14ac:dyDescent="0.25">
      <c r="A154" t="s">
        <v>41</v>
      </c>
      <c r="B154" vm="775">
        <v>44053</v>
      </c>
      <c r="C154" vm="776">
        <v>11085.168</v>
      </c>
      <c r="D154" vm="777">
        <v>11153.512000000001</v>
      </c>
      <c r="E154" vm="778">
        <v>11159.380999999999</v>
      </c>
      <c r="F154" vm="779">
        <v>10941.87</v>
      </c>
    </row>
    <row r="155" spans="1:6" x14ac:dyDescent="0.25">
      <c r="A155" t="s">
        <v>41</v>
      </c>
      <c r="B155" vm="780">
        <v>44054</v>
      </c>
      <c r="C155" vm="781">
        <v>10876.08</v>
      </c>
      <c r="D155" vm="782">
        <v>11039.678</v>
      </c>
      <c r="E155" vm="783">
        <v>11090.92</v>
      </c>
      <c r="F155" vm="784">
        <v>10855.063</v>
      </c>
    </row>
    <row r="156" spans="1:6" x14ac:dyDescent="0.25">
      <c r="A156" t="s">
        <v>41</v>
      </c>
      <c r="B156" vm="785">
        <v>44055</v>
      </c>
      <c r="C156" vm="786">
        <v>11157.722</v>
      </c>
      <c r="D156" vm="787">
        <v>10972.072</v>
      </c>
      <c r="E156" vm="788">
        <v>11190.254999999999</v>
      </c>
      <c r="F156" vm="789">
        <v>10970.868</v>
      </c>
    </row>
    <row r="157" spans="1:6" x14ac:dyDescent="0.25">
      <c r="A157" t="s">
        <v>41</v>
      </c>
      <c r="B157" vm="790">
        <v>44056</v>
      </c>
      <c r="C157" vm="791">
        <v>11178.37</v>
      </c>
      <c r="D157" vm="792">
        <v>11174.635</v>
      </c>
      <c r="E157" vm="793">
        <v>11271.224</v>
      </c>
      <c r="F157" vm="794">
        <v>11139.643</v>
      </c>
    </row>
    <row r="158" spans="1:6" x14ac:dyDescent="0.25">
      <c r="A158" t="s">
        <v>41</v>
      </c>
      <c r="B158" vm="795">
        <v>44057</v>
      </c>
      <c r="C158" vm="796">
        <v>11164.447</v>
      </c>
      <c r="D158" vm="797">
        <v>11187.821</v>
      </c>
      <c r="E158" vm="798">
        <v>11213.273999999999</v>
      </c>
      <c r="F158" vm="799">
        <v>11106.933999999999</v>
      </c>
    </row>
    <row r="159" spans="1:6" x14ac:dyDescent="0.25">
      <c r="A159" t="s">
        <v>41</v>
      </c>
      <c r="B159" vm="800">
        <v>44060</v>
      </c>
      <c r="C159" vm="801">
        <v>11288.57</v>
      </c>
      <c r="D159" vm="802">
        <v>11231.968000000001</v>
      </c>
      <c r="E159" vm="803">
        <v>11306.473</v>
      </c>
      <c r="F159" vm="804">
        <v>11228.144</v>
      </c>
    </row>
    <row r="160" spans="1:6" x14ac:dyDescent="0.25">
      <c r="A160" t="s">
        <v>41</v>
      </c>
      <c r="B160" vm="805">
        <v>44061</v>
      </c>
      <c r="C160" vm="806">
        <v>11399.032999999999</v>
      </c>
      <c r="D160" vm="807">
        <v>11339.758</v>
      </c>
      <c r="E160" vm="808">
        <v>11421.099</v>
      </c>
      <c r="F160" vm="809">
        <v>11279.08</v>
      </c>
    </row>
    <row r="161" spans="1:6" x14ac:dyDescent="0.25">
      <c r="A161" t="s">
        <v>41</v>
      </c>
      <c r="B161" vm="810">
        <v>44062</v>
      </c>
      <c r="C161" vm="811">
        <v>11318.644</v>
      </c>
      <c r="D161" vm="812">
        <v>11397.227000000001</v>
      </c>
      <c r="E161" vm="813">
        <v>11440.216</v>
      </c>
      <c r="F161" vm="814">
        <v>11303.396000000001</v>
      </c>
    </row>
    <row r="162" spans="1:6" x14ac:dyDescent="0.25">
      <c r="A162" t="s">
        <v>41</v>
      </c>
      <c r="B162" vm="815">
        <v>44063</v>
      </c>
      <c r="C162" vm="816">
        <v>11477.049000000001</v>
      </c>
      <c r="D162" vm="817">
        <v>11277.049000000001</v>
      </c>
      <c r="E162" vm="818">
        <v>11497.183000000001</v>
      </c>
      <c r="F162" vm="819">
        <v>11268.458000000001</v>
      </c>
    </row>
    <row r="163" spans="1:6" x14ac:dyDescent="0.25">
      <c r="A163" t="s">
        <v>41</v>
      </c>
      <c r="B163" vm="820">
        <v>44064</v>
      </c>
      <c r="C163" vm="821">
        <v>11555.164000000001</v>
      </c>
      <c r="D163" vm="822">
        <v>11476.852999999999</v>
      </c>
      <c r="E163" vm="823">
        <v>11574.791999999999</v>
      </c>
      <c r="F163" vm="824">
        <v>11461.527</v>
      </c>
    </row>
    <row r="164" spans="1:6" x14ac:dyDescent="0.25">
      <c r="A164" t="s">
        <v>41</v>
      </c>
      <c r="B164" vm="825">
        <v>44067</v>
      </c>
      <c r="C164" vm="826">
        <v>11626.173000000001</v>
      </c>
      <c r="D164" vm="827">
        <v>11703.338</v>
      </c>
      <c r="E164" vm="828">
        <v>11728.093000000001</v>
      </c>
      <c r="F164" vm="829">
        <v>11535.546</v>
      </c>
    </row>
    <row r="165" spans="1:6" x14ac:dyDescent="0.25">
      <c r="A165" t="s">
        <v>41</v>
      </c>
      <c r="B165" vm="830">
        <v>44068</v>
      </c>
      <c r="C165" vm="831">
        <v>11721.805</v>
      </c>
      <c r="D165" vm="832">
        <v>11610.576999999999</v>
      </c>
      <c r="E165" vm="833">
        <v>11723.945</v>
      </c>
      <c r="F165" vm="834">
        <v>11580.893</v>
      </c>
    </row>
    <row r="166" spans="1:6" x14ac:dyDescent="0.25">
      <c r="A166" t="s">
        <v>41</v>
      </c>
      <c r="B166" vm="835">
        <v>44069</v>
      </c>
      <c r="C166" vm="836">
        <v>11971.941000000001</v>
      </c>
      <c r="D166" vm="837">
        <v>11779.349</v>
      </c>
      <c r="E166" vm="838">
        <v>11979.647000000001</v>
      </c>
      <c r="F166" vm="839">
        <v>11767.998</v>
      </c>
    </row>
    <row r="167" spans="1:6" x14ac:dyDescent="0.25">
      <c r="A167" t="s">
        <v>41</v>
      </c>
      <c r="B167" vm="840">
        <v>44070</v>
      </c>
      <c r="C167" vm="841">
        <v>11926.162</v>
      </c>
      <c r="D167" vm="842">
        <v>11997.886</v>
      </c>
      <c r="E167" vm="843">
        <v>12047.989</v>
      </c>
      <c r="F167" vm="844">
        <v>11842.835999999999</v>
      </c>
    </row>
    <row r="168" spans="1:6" x14ac:dyDescent="0.25">
      <c r="A168" t="s">
        <v>41</v>
      </c>
      <c r="B168" vm="845">
        <v>44071</v>
      </c>
      <c r="C168" vm="846">
        <v>11995.855</v>
      </c>
      <c r="D168" vm="847">
        <v>11992.681</v>
      </c>
      <c r="E168" vm="848">
        <v>12018.144</v>
      </c>
      <c r="F168" vm="849">
        <v>11928.687</v>
      </c>
    </row>
    <row r="169" spans="1:6" x14ac:dyDescent="0.25">
      <c r="A169" t="s">
        <v>41</v>
      </c>
      <c r="B169" vm="850">
        <v>44074</v>
      </c>
      <c r="C169" vm="851">
        <v>12110.698</v>
      </c>
      <c r="D169" vm="852">
        <v>12017.462</v>
      </c>
      <c r="E169" vm="853">
        <v>12167.462</v>
      </c>
      <c r="F169" vm="854">
        <v>12000.109</v>
      </c>
    </row>
    <row r="170" spans="1:6" x14ac:dyDescent="0.25">
      <c r="A170" t="s">
        <v>41</v>
      </c>
      <c r="B170" vm="855">
        <v>44075</v>
      </c>
      <c r="C170" vm="856">
        <v>12292.862999999999</v>
      </c>
      <c r="D170" vm="857">
        <v>12203.361000000001</v>
      </c>
      <c r="E170" vm="858">
        <v>12300.439</v>
      </c>
      <c r="F170" vm="859">
        <v>12132.781000000001</v>
      </c>
    </row>
    <row r="171" spans="1:6" x14ac:dyDescent="0.25">
      <c r="A171" t="s">
        <v>41</v>
      </c>
      <c r="B171" vm="860">
        <v>44076</v>
      </c>
      <c r="C171" vm="861">
        <v>12420.543</v>
      </c>
      <c r="D171" vm="862">
        <v>12417.453</v>
      </c>
      <c r="E171" vm="863">
        <v>12439.478999999999</v>
      </c>
      <c r="F171" vm="864">
        <v>12176.178</v>
      </c>
    </row>
    <row r="172" spans="1:6" x14ac:dyDescent="0.25">
      <c r="A172" t="s">
        <v>41</v>
      </c>
      <c r="B172" vm="865">
        <v>44077</v>
      </c>
      <c r="C172" vm="866">
        <v>11771.365</v>
      </c>
      <c r="D172" vm="867">
        <v>12195.751</v>
      </c>
      <c r="E172" vm="868">
        <v>12234.995999999999</v>
      </c>
      <c r="F172" vm="869">
        <v>11662.105</v>
      </c>
    </row>
    <row r="173" spans="1:6" x14ac:dyDescent="0.25">
      <c r="A173" t="s">
        <v>41</v>
      </c>
      <c r="B173" vm="870">
        <v>44078</v>
      </c>
      <c r="C173" vm="871">
        <v>11622.130999999999</v>
      </c>
      <c r="D173" vm="872">
        <v>11686.236999999999</v>
      </c>
      <c r="E173" vm="873">
        <v>11846.175999999999</v>
      </c>
      <c r="F173" vm="874">
        <v>11145.989</v>
      </c>
    </row>
    <row r="174" spans="1:6" x14ac:dyDescent="0.25">
      <c r="A174" t="s">
        <v>41</v>
      </c>
      <c r="B174" vm="875">
        <v>44082</v>
      </c>
      <c r="C174" vm="876">
        <v>11068.257</v>
      </c>
      <c r="D174" vm="877">
        <v>11143.914000000001</v>
      </c>
      <c r="E174" vm="878">
        <v>11400.455</v>
      </c>
      <c r="F174" vm="879">
        <v>11055.156999999999</v>
      </c>
    </row>
    <row r="175" spans="1:6" x14ac:dyDescent="0.25">
      <c r="A175" t="s">
        <v>41</v>
      </c>
      <c r="B175" vm="880">
        <v>44083</v>
      </c>
      <c r="C175" vm="881">
        <v>11395.846</v>
      </c>
      <c r="D175" vm="882">
        <v>11308.249</v>
      </c>
      <c r="E175" vm="883">
        <v>11480.371999999999</v>
      </c>
      <c r="F175" vm="884">
        <v>11197.132</v>
      </c>
    </row>
    <row r="176" spans="1:6" x14ac:dyDescent="0.25">
      <c r="A176" t="s">
        <v>41</v>
      </c>
      <c r="B176" vm="885">
        <v>44084</v>
      </c>
      <c r="C176" vm="886">
        <v>11154.124</v>
      </c>
      <c r="D176" vm="887">
        <v>11501.428</v>
      </c>
      <c r="E176" vm="888">
        <v>11566.335999999999</v>
      </c>
      <c r="F176" vm="889">
        <v>11095.942999999999</v>
      </c>
    </row>
    <row r="177" spans="1:6" x14ac:dyDescent="0.25">
      <c r="A177" t="s">
        <v>41</v>
      </c>
      <c r="B177" vm="890">
        <v>44085</v>
      </c>
      <c r="C177" vm="891">
        <v>11087.4</v>
      </c>
      <c r="D177" vm="892">
        <v>11251.189</v>
      </c>
      <c r="E177" vm="893">
        <v>11280.406000000001</v>
      </c>
      <c r="F177" vm="894">
        <v>10945.22</v>
      </c>
    </row>
    <row r="178" spans="1:6" x14ac:dyDescent="0.25">
      <c r="A178" t="s">
        <v>41</v>
      </c>
      <c r="B178" vm="895">
        <v>44088</v>
      </c>
      <c r="C178" vm="896">
        <v>11277.763000000001</v>
      </c>
      <c r="D178" vm="897">
        <v>11250.802</v>
      </c>
      <c r="E178" vm="898">
        <v>11363.246999999999</v>
      </c>
      <c r="F178" vm="899">
        <v>11192.823</v>
      </c>
    </row>
    <row r="179" spans="1:6" x14ac:dyDescent="0.25">
      <c r="A179" t="s">
        <v>41</v>
      </c>
      <c r="B179" vm="900">
        <v>44089</v>
      </c>
      <c r="C179" vm="901">
        <v>11438.874</v>
      </c>
      <c r="D179" vm="902">
        <v>11432.941999999999</v>
      </c>
      <c r="E179" vm="903">
        <v>11495.4</v>
      </c>
      <c r="F179" vm="904">
        <v>11367.203</v>
      </c>
    </row>
    <row r="180" spans="1:6" x14ac:dyDescent="0.25">
      <c r="A180" t="s">
        <v>41</v>
      </c>
      <c r="B180" vm="905">
        <v>44090</v>
      </c>
      <c r="C180" vm="906">
        <v>11247.599</v>
      </c>
      <c r="D180" vm="907">
        <v>11467.898999999999</v>
      </c>
      <c r="E180" vm="908">
        <v>11486.092000000001</v>
      </c>
      <c r="F180" vm="909">
        <v>11242.96</v>
      </c>
    </row>
    <row r="181" spans="1:6" x14ac:dyDescent="0.25">
      <c r="A181" t="s">
        <v>41</v>
      </c>
      <c r="B181" vm="910">
        <v>44091</v>
      </c>
      <c r="C181" vm="911">
        <v>11080.950999999999</v>
      </c>
      <c r="D181" vm="912">
        <v>10965.739</v>
      </c>
      <c r="E181" vm="913">
        <v>11160.04</v>
      </c>
      <c r="F181" vm="914">
        <v>10936.8</v>
      </c>
    </row>
    <row r="182" spans="1:6" x14ac:dyDescent="0.25">
      <c r="A182" t="s">
        <v>41</v>
      </c>
      <c r="B182" vm="915">
        <v>44092</v>
      </c>
      <c r="C182" vm="916">
        <v>10936.982</v>
      </c>
      <c r="D182" vm="917">
        <v>11147.800999999999</v>
      </c>
      <c r="E182" vm="918">
        <v>11153.971</v>
      </c>
      <c r="F182" vm="919">
        <v>10769.395</v>
      </c>
    </row>
    <row r="183" spans="1:6" x14ac:dyDescent="0.25">
      <c r="A183" t="s">
        <v>41</v>
      </c>
      <c r="B183" vm="920">
        <v>44095</v>
      </c>
      <c r="C183" vm="921">
        <v>10980.22</v>
      </c>
      <c r="D183" vm="922">
        <v>10768.007</v>
      </c>
      <c r="E183" vm="923">
        <v>10984.758</v>
      </c>
      <c r="F183" vm="924">
        <v>10677.848</v>
      </c>
    </row>
    <row r="184" spans="1:6" x14ac:dyDescent="0.25">
      <c r="A184" t="s">
        <v>41</v>
      </c>
      <c r="B184" vm="925">
        <v>44096</v>
      </c>
      <c r="C184" vm="926">
        <v>11186.370999999999</v>
      </c>
      <c r="D184" vm="927">
        <v>11082.085999999999</v>
      </c>
      <c r="E184" vm="928">
        <v>11207.082</v>
      </c>
      <c r="F184" vm="929">
        <v>10943.263999999999</v>
      </c>
    </row>
    <row r="185" spans="1:6" x14ac:dyDescent="0.25">
      <c r="A185" t="s">
        <v>41</v>
      </c>
      <c r="B185" vm="930">
        <v>44097</v>
      </c>
      <c r="C185" vm="931">
        <v>10833.333000000001</v>
      </c>
      <c r="D185" vm="932">
        <v>11167.218000000001</v>
      </c>
      <c r="E185" vm="933">
        <v>11179.592000000001</v>
      </c>
      <c r="F185" vm="934">
        <v>10806.050999999999</v>
      </c>
    </row>
    <row r="186" spans="1:6" x14ac:dyDescent="0.25">
      <c r="A186" t="s">
        <v>41</v>
      </c>
      <c r="B186" vm="935">
        <v>44098</v>
      </c>
      <c r="C186" vm="936">
        <v>10896.471</v>
      </c>
      <c r="D186" vm="937">
        <v>10746.351000000001</v>
      </c>
      <c r="E186" vm="938">
        <v>11026.433999999999</v>
      </c>
      <c r="F186" vm="939">
        <v>10728.413</v>
      </c>
    </row>
    <row r="187" spans="1:6" x14ac:dyDescent="0.25">
      <c r="A187" t="s">
        <v>41</v>
      </c>
      <c r="B187" vm="940">
        <v>44099</v>
      </c>
      <c r="C187" vm="941">
        <v>11151.133</v>
      </c>
      <c r="D187" vm="942">
        <v>10910.496999999999</v>
      </c>
      <c r="E187" vm="943">
        <v>11177.735000000001</v>
      </c>
      <c r="F187" vm="944">
        <v>10851.679</v>
      </c>
    </row>
    <row r="188" spans="1:6" x14ac:dyDescent="0.25">
      <c r="A188" t="s">
        <v>41</v>
      </c>
      <c r="B188" vm="945">
        <v>44102</v>
      </c>
      <c r="C188" vm="946">
        <v>11364.45</v>
      </c>
      <c r="D188" vm="947">
        <v>11332.316999999999</v>
      </c>
      <c r="E188" vm="948">
        <v>11369.396000000001</v>
      </c>
      <c r="F188" vm="949">
        <v>11243.241</v>
      </c>
    </row>
    <row r="189" spans="1:6" x14ac:dyDescent="0.25">
      <c r="A189" t="s">
        <v>41</v>
      </c>
      <c r="B189" vm="950">
        <v>44103</v>
      </c>
      <c r="C189" vm="951">
        <v>11322.954</v>
      </c>
      <c r="D189" vm="952">
        <v>11354.699000000001</v>
      </c>
      <c r="E189" vm="953">
        <v>11396.216</v>
      </c>
      <c r="F189" vm="954">
        <v>11305.789000000001</v>
      </c>
    </row>
    <row r="190" spans="1:6" x14ac:dyDescent="0.25">
      <c r="A190" t="s">
        <v>41</v>
      </c>
      <c r="B190" vm="955">
        <v>44104</v>
      </c>
      <c r="C190" vm="956">
        <v>11418.063</v>
      </c>
      <c r="D190" vm="957">
        <v>11328.55</v>
      </c>
      <c r="E190" vm="958">
        <v>11535.014999999999</v>
      </c>
      <c r="F190" vm="957">
        <v>11328.55</v>
      </c>
    </row>
    <row r="191" spans="1:6" x14ac:dyDescent="0.25">
      <c r="A191" t="s">
        <v>41</v>
      </c>
      <c r="B191" vm="959">
        <v>44105</v>
      </c>
      <c r="C191" vm="960">
        <v>11583.203</v>
      </c>
      <c r="D191" vm="961">
        <v>11554.958000000001</v>
      </c>
      <c r="E191" vm="962">
        <v>11606.732</v>
      </c>
      <c r="F191" vm="963">
        <v>11488.594999999999</v>
      </c>
    </row>
    <row r="192" spans="1:6" x14ac:dyDescent="0.25">
      <c r="A192" t="s">
        <v>41</v>
      </c>
      <c r="B192" vm="964">
        <v>44106</v>
      </c>
      <c r="C192" vm="965">
        <v>11255.694</v>
      </c>
      <c r="D192" vm="966">
        <v>11328.855</v>
      </c>
      <c r="E192" vm="967">
        <v>11479.081</v>
      </c>
      <c r="F192" vm="968">
        <v>11225.173000000001</v>
      </c>
    </row>
    <row r="193" spans="1:6" x14ac:dyDescent="0.25">
      <c r="A193" t="s">
        <v>41</v>
      </c>
      <c r="B193" vm="969">
        <v>44109</v>
      </c>
      <c r="C193" vm="970">
        <v>11509.063</v>
      </c>
      <c r="D193" vm="971">
        <v>11345.236000000001</v>
      </c>
      <c r="E193" vm="972">
        <v>11512.058999999999</v>
      </c>
      <c r="F193" vm="973">
        <v>11336.066999999999</v>
      </c>
    </row>
    <row r="194" spans="1:6" x14ac:dyDescent="0.25">
      <c r="A194" t="s">
        <v>41</v>
      </c>
      <c r="B194" vm="974">
        <v>44110</v>
      </c>
      <c r="C194" vm="975">
        <v>11291.273999999999</v>
      </c>
      <c r="D194" vm="976">
        <v>11476.674999999999</v>
      </c>
      <c r="E194" vm="977">
        <v>11536.416999999999</v>
      </c>
      <c r="F194" vm="978">
        <v>11256.263000000001</v>
      </c>
    </row>
    <row r="195" spans="1:6" x14ac:dyDescent="0.25">
      <c r="A195" t="s">
        <v>41</v>
      </c>
      <c r="B195" vm="979">
        <v>44111</v>
      </c>
      <c r="C195" vm="980">
        <v>11503.194</v>
      </c>
      <c r="D195" vm="981">
        <v>11412.651</v>
      </c>
      <c r="E195" vm="982">
        <v>11519.552</v>
      </c>
      <c r="F195" vm="983">
        <v>11382.485000000001</v>
      </c>
    </row>
    <row r="196" spans="1:6" x14ac:dyDescent="0.25">
      <c r="A196" t="s">
        <v>41</v>
      </c>
      <c r="B196" vm="984">
        <v>44112</v>
      </c>
      <c r="C196" vm="985">
        <v>11550.942999999999</v>
      </c>
      <c r="D196" vm="986">
        <v>11576.442999999999</v>
      </c>
      <c r="E196" vm="987">
        <v>11582.782999999999</v>
      </c>
      <c r="F196" vm="988">
        <v>11510.242</v>
      </c>
    </row>
    <row r="197" spans="1:6" x14ac:dyDescent="0.25">
      <c r="A197" t="s">
        <v>41</v>
      </c>
      <c r="B197" vm="989">
        <v>44113</v>
      </c>
      <c r="C197" vm="990">
        <v>11725.851000000001</v>
      </c>
      <c r="D197" vm="991">
        <v>11615.566000000001</v>
      </c>
      <c r="E197" vm="992">
        <v>11727.6</v>
      </c>
      <c r="F197" vm="993">
        <v>11600.861999999999</v>
      </c>
    </row>
    <row r="198" spans="1:6" x14ac:dyDescent="0.25">
      <c r="A198" t="s">
        <v>41</v>
      </c>
      <c r="B198" vm="994">
        <v>44116</v>
      </c>
      <c r="C198" vm="995">
        <v>12088.106</v>
      </c>
      <c r="D198" vm="996">
        <v>11900.118</v>
      </c>
      <c r="E198" vm="997">
        <v>12204.751</v>
      </c>
      <c r="F198" vm="998">
        <v>11880.227999999999</v>
      </c>
    </row>
    <row r="199" spans="1:6" x14ac:dyDescent="0.25">
      <c r="A199" t="s">
        <v>41</v>
      </c>
      <c r="B199" vm="999">
        <v>44117</v>
      </c>
      <c r="C199" vm="1000">
        <v>12083.171</v>
      </c>
      <c r="D199" vm="1001">
        <v>12131.066999999999</v>
      </c>
      <c r="E199" vm="1002">
        <v>12187.781999999999</v>
      </c>
      <c r="F199" vm="1003">
        <v>12032.748</v>
      </c>
    </row>
    <row r="200" spans="1:6" x14ac:dyDescent="0.25">
      <c r="A200" t="s">
        <v>41</v>
      </c>
      <c r="B200" vm="1004">
        <v>44118</v>
      </c>
      <c r="C200" vm="1005">
        <v>11985.359</v>
      </c>
      <c r="D200" vm="1006">
        <v>12105.101000000001</v>
      </c>
      <c r="E200" vm="1007">
        <v>12159.206</v>
      </c>
      <c r="F200" vm="1008">
        <v>11913.567999999999</v>
      </c>
    </row>
    <row r="201" spans="1:6" x14ac:dyDescent="0.25">
      <c r="A201" t="s">
        <v>41</v>
      </c>
      <c r="B201" vm="1009">
        <v>44119</v>
      </c>
      <c r="C201" vm="1010">
        <v>11898.573</v>
      </c>
      <c r="D201" vm="1011">
        <v>11767.275</v>
      </c>
      <c r="E201" vm="1012">
        <v>11928.634</v>
      </c>
      <c r="F201" vm="1013">
        <v>11765.486000000001</v>
      </c>
    </row>
    <row r="202" spans="1:6" x14ac:dyDescent="0.25">
      <c r="A202" t="s">
        <v>41</v>
      </c>
      <c r="B202" vm="1014">
        <v>44120</v>
      </c>
      <c r="C202" vm="1015">
        <v>11852.168</v>
      </c>
      <c r="D202" vm="1016">
        <v>11952.116</v>
      </c>
      <c r="E202" vm="1017">
        <v>12034.129000000001</v>
      </c>
      <c r="F202" vm="1018">
        <v>11824.14</v>
      </c>
    </row>
    <row r="203" spans="1:6" x14ac:dyDescent="0.25">
      <c r="A203" t="s">
        <v>41</v>
      </c>
      <c r="B203" vm="1019">
        <v>44123</v>
      </c>
      <c r="C203" vm="1020">
        <v>11634.349</v>
      </c>
      <c r="D203" vm="1021">
        <v>11913.008</v>
      </c>
      <c r="E203" vm="1022">
        <v>11962.465</v>
      </c>
      <c r="F203" vm="1023">
        <v>11606.481</v>
      </c>
    </row>
    <row r="204" spans="1:6" x14ac:dyDescent="0.25">
      <c r="A204" t="s">
        <v>41</v>
      </c>
      <c r="B204" vm="1024">
        <v>44124</v>
      </c>
      <c r="C204" vm="1025">
        <v>11677.835999999999</v>
      </c>
      <c r="D204" vm="1026">
        <v>11679.078</v>
      </c>
      <c r="E204" vm="1027">
        <v>11801.395</v>
      </c>
      <c r="F204" vm="1028">
        <v>11613.763000000001</v>
      </c>
    </row>
    <row r="205" spans="1:6" x14ac:dyDescent="0.25">
      <c r="A205" t="s">
        <v>41</v>
      </c>
      <c r="B205" vm="1029">
        <v>44125</v>
      </c>
      <c r="C205" vm="1030">
        <v>11665.366</v>
      </c>
      <c r="D205" vm="1031">
        <v>11686.187</v>
      </c>
      <c r="E205" vm="1032">
        <v>11789.460999999999</v>
      </c>
      <c r="F205" vm="1033">
        <v>11646.475</v>
      </c>
    </row>
    <row r="206" spans="1:6" x14ac:dyDescent="0.25">
      <c r="A206" t="s">
        <v>41</v>
      </c>
      <c r="B206" vm="1034">
        <v>44126</v>
      </c>
      <c r="C206" vm="1035">
        <v>11662.914000000001</v>
      </c>
      <c r="D206" vm="1036">
        <v>11712.637000000001</v>
      </c>
      <c r="E206" vm="1037">
        <v>11739.224</v>
      </c>
      <c r="F206" vm="1038">
        <v>11529.733</v>
      </c>
    </row>
    <row r="207" spans="1:6" x14ac:dyDescent="0.25">
      <c r="A207" t="s">
        <v>41</v>
      </c>
      <c r="B207" vm="1039">
        <v>44127</v>
      </c>
      <c r="C207" vm="1040">
        <v>11692.572</v>
      </c>
      <c r="D207" vm="1041">
        <v>11680.725</v>
      </c>
      <c r="E207" vm="1042">
        <v>11693.01</v>
      </c>
      <c r="F207" vm="1043">
        <v>11569.087</v>
      </c>
    </row>
    <row r="208" spans="1:6" x14ac:dyDescent="0.25">
      <c r="A208" t="s">
        <v>41</v>
      </c>
      <c r="B208" vm="1044">
        <v>44130</v>
      </c>
      <c r="C208" vm="1045">
        <v>11504.519</v>
      </c>
      <c r="D208" vm="1046">
        <v>11584.173000000001</v>
      </c>
      <c r="E208" vm="1047">
        <v>11708.076999999999</v>
      </c>
      <c r="F208" vm="1048">
        <v>11360.727999999999</v>
      </c>
    </row>
    <row r="209" spans="1:6" x14ac:dyDescent="0.25">
      <c r="A209" t="s">
        <v>41</v>
      </c>
      <c r="B209" vm="1049">
        <v>44131</v>
      </c>
      <c r="C209" vm="1050">
        <v>11598.945</v>
      </c>
      <c r="D209" vm="1051">
        <v>11560.857</v>
      </c>
      <c r="E209" vm="1052">
        <v>11633.494000000001</v>
      </c>
      <c r="F209" vm="1053">
        <v>11503.097</v>
      </c>
    </row>
    <row r="210" spans="1:6" x14ac:dyDescent="0.25">
      <c r="A210" t="s">
        <v>41</v>
      </c>
      <c r="B210" vm="1054">
        <v>44132</v>
      </c>
      <c r="C210" vm="1055">
        <v>11142.755999999999</v>
      </c>
      <c r="D210" vm="1056">
        <v>11400.475</v>
      </c>
      <c r="E210" vm="1057">
        <v>11426.102000000001</v>
      </c>
      <c r="F210" vm="1058">
        <v>11136.102000000001</v>
      </c>
    </row>
    <row r="211" spans="1:6" x14ac:dyDescent="0.25">
      <c r="A211" t="s">
        <v>41</v>
      </c>
      <c r="B211" vm="1059">
        <v>44133</v>
      </c>
      <c r="C211" vm="1060">
        <v>11350.743</v>
      </c>
      <c r="D211" vm="1061">
        <v>11214.325000000001</v>
      </c>
      <c r="E211" vm="1062">
        <v>11467.373</v>
      </c>
      <c r="F211" vm="1063">
        <v>11187.075999999999</v>
      </c>
    </row>
    <row r="212" spans="1:6" x14ac:dyDescent="0.25">
      <c r="A212" t="s">
        <v>41</v>
      </c>
      <c r="B212" vm="1064">
        <v>44134</v>
      </c>
      <c r="C212" vm="1065">
        <v>11052.946</v>
      </c>
      <c r="D212" vm="1066">
        <v>11265.703</v>
      </c>
      <c r="E212" vm="1067">
        <v>11293.761</v>
      </c>
      <c r="F212" vm="1068">
        <v>10960.022000000001</v>
      </c>
    </row>
    <row r="213" spans="1:6" x14ac:dyDescent="0.25">
      <c r="A213" t="s">
        <v>41</v>
      </c>
      <c r="B213" vm="1069">
        <v>44137</v>
      </c>
      <c r="C213" vm="1070">
        <v>11084.757</v>
      </c>
      <c r="D213" vm="1071">
        <v>11152.477000000001</v>
      </c>
      <c r="E213" vm="1072">
        <v>11222.522999999999</v>
      </c>
      <c r="F213" vm="1073">
        <v>10957.109</v>
      </c>
    </row>
    <row r="214" spans="1:6" x14ac:dyDescent="0.25">
      <c r="A214" t="s">
        <v>41</v>
      </c>
      <c r="B214" vm="1074">
        <v>44138</v>
      </c>
      <c r="C214" vm="1075">
        <v>11279.91</v>
      </c>
      <c r="D214" vm="1076">
        <v>11155.844999999999</v>
      </c>
      <c r="E214" vm="1077">
        <v>11356.083000000001</v>
      </c>
      <c r="F214" vm="1078">
        <v>11115.552</v>
      </c>
    </row>
    <row r="215" spans="1:6" x14ac:dyDescent="0.25">
      <c r="A215" t="s">
        <v>41</v>
      </c>
      <c r="B215" vm="1079">
        <v>44139</v>
      </c>
      <c r="C215" vm="1080">
        <v>11777.016</v>
      </c>
      <c r="D215" vm="1081">
        <v>11627.759</v>
      </c>
      <c r="E215" vm="1082">
        <v>11846.456</v>
      </c>
      <c r="F215" vm="1083">
        <v>11564.906000000001</v>
      </c>
    </row>
    <row r="216" spans="1:6" x14ac:dyDescent="0.25">
      <c r="A216" t="s">
        <v>41</v>
      </c>
      <c r="B216" vm="1084">
        <v>44140</v>
      </c>
      <c r="C216" vm="1085">
        <v>12078.066000000001</v>
      </c>
      <c r="D216" vm="1086">
        <v>12021.769</v>
      </c>
      <c r="E216" vm="1087">
        <v>12117.043</v>
      </c>
      <c r="F216" vm="1088">
        <v>11977.066999999999</v>
      </c>
    </row>
    <row r="217" spans="1:6" x14ac:dyDescent="0.25">
      <c r="A217" t="s">
        <v>41</v>
      </c>
      <c r="B217" vm="1089">
        <v>44141</v>
      </c>
      <c r="C217" vm="1090">
        <v>12091.346</v>
      </c>
      <c r="D217" vm="1091">
        <v>12044.290999999999</v>
      </c>
      <c r="E217" vm="1092">
        <v>12116.912</v>
      </c>
      <c r="F217" vm="1093">
        <v>11895.498</v>
      </c>
    </row>
    <row r="218" spans="1:6" x14ac:dyDescent="0.25">
      <c r="A218" t="s">
        <v>41</v>
      </c>
      <c r="B218" vm="1094">
        <v>44144</v>
      </c>
      <c r="C218" vm="1095">
        <v>11830.385</v>
      </c>
      <c r="D218" vm="1096">
        <v>12194.710999999999</v>
      </c>
      <c r="E218" vm="1097">
        <v>12268.664000000001</v>
      </c>
      <c r="F218" vm="1098">
        <v>11818.244000000001</v>
      </c>
    </row>
    <row r="219" spans="1:6" x14ac:dyDescent="0.25">
      <c r="A219" t="s">
        <v>41</v>
      </c>
      <c r="B219" vm="1099">
        <v>44145</v>
      </c>
      <c r="C219" vm="1100">
        <v>11624.286</v>
      </c>
      <c r="D219" vm="1101">
        <v>11704.459000000001</v>
      </c>
      <c r="E219" vm="1102">
        <v>11761.949000000001</v>
      </c>
      <c r="F219" vm="1103">
        <v>11512.464</v>
      </c>
    </row>
    <row r="220" spans="1:6" x14ac:dyDescent="0.25">
      <c r="A220" t="s">
        <v>41</v>
      </c>
      <c r="B220" vm="1104">
        <v>44146</v>
      </c>
      <c r="C220" vm="1105">
        <v>11892.93</v>
      </c>
      <c r="D220" vm="1106">
        <v>11734.815000000001</v>
      </c>
      <c r="E220" vm="1107">
        <v>11904.128000000001</v>
      </c>
      <c r="F220" vm="1108">
        <v>11714.322</v>
      </c>
    </row>
    <row r="221" spans="1:6" x14ac:dyDescent="0.25">
      <c r="A221" t="s">
        <v>41</v>
      </c>
      <c r="B221" vm="1109">
        <v>44147</v>
      </c>
      <c r="C221" vm="1110">
        <v>11827.14</v>
      </c>
      <c r="D221" vm="1111">
        <v>11924.146000000001</v>
      </c>
      <c r="E221" vm="1112">
        <v>11976.888999999999</v>
      </c>
      <c r="F221" vm="1113">
        <v>11786.088</v>
      </c>
    </row>
    <row r="222" spans="1:6" x14ac:dyDescent="0.25">
      <c r="A222" t="s">
        <v>41</v>
      </c>
      <c r="B222" vm="1114">
        <v>44148</v>
      </c>
      <c r="C222" vm="1115">
        <v>11937.844999999999</v>
      </c>
      <c r="D222" vm="1116">
        <v>11910.620999999999</v>
      </c>
      <c r="E222" vm="1117">
        <v>11957.089</v>
      </c>
      <c r="F222" vm="1118">
        <v>11808.945</v>
      </c>
    </row>
    <row r="223" spans="1:6" x14ac:dyDescent="0.25">
      <c r="A223" t="s">
        <v>41</v>
      </c>
      <c r="B223" vm="1119">
        <v>44151</v>
      </c>
      <c r="C223" vm="1120">
        <v>12013.385</v>
      </c>
      <c r="D223" vm="1121">
        <v>11925.362999999999</v>
      </c>
      <c r="E223" vm="1122">
        <v>12035.499</v>
      </c>
      <c r="F223" vm="1123">
        <v>11891.849</v>
      </c>
    </row>
    <row r="224" spans="1:6" x14ac:dyDescent="0.25">
      <c r="A224" t="s">
        <v>41</v>
      </c>
      <c r="B224" vm="1124">
        <v>44152</v>
      </c>
      <c r="C224" vm="1125">
        <v>11977.49</v>
      </c>
      <c r="D224" vm="1126">
        <v>12030.27</v>
      </c>
      <c r="E224" vm="1127">
        <v>12047.130999999999</v>
      </c>
      <c r="F224" vm="1128">
        <v>11964.201999999999</v>
      </c>
    </row>
    <row r="225" spans="1:6" x14ac:dyDescent="0.25">
      <c r="A225" t="s">
        <v>41</v>
      </c>
      <c r="B225" vm="1129">
        <v>44153</v>
      </c>
      <c r="C225" vm="1130">
        <v>11894.71</v>
      </c>
      <c r="D225" vm="1131">
        <v>11963.361999999999</v>
      </c>
      <c r="E225" vm="1132">
        <v>12027.147999999999</v>
      </c>
      <c r="F225" vm="1133">
        <v>11892.537</v>
      </c>
    </row>
    <row r="226" spans="1:6" x14ac:dyDescent="0.25">
      <c r="A226" t="s">
        <v>41</v>
      </c>
      <c r="B226" vm="1134">
        <v>44154</v>
      </c>
      <c r="C226" vm="1135">
        <v>11985.43</v>
      </c>
      <c r="D226" vm="1136">
        <v>11863.123</v>
      </c>
      <c r="E226" vm="1137">
        <v>12000.294</v>
      </c>
      <c r="F226" vm="1138">
        <v>11842.665000000001</v>
      </c>
    </row>
    <row r="227" spans="1:6" x14ac:dyDescent="0.25">
      <c r="A227" t="s">
        <v>41</v>
      </c>
      <c r="B227" vm="1139">
        <v>44155</v>
      </c>
      <c r="C227" vm="1140">
        <v>11906.441000000001</v>
      </c>
      <c r="D227" vm="1141">
        <v>11976.003000000001</v>
      </c>
      <c r="E227" vm="1142">
        <v>12017.423000000001</v>
      </c>
      <c r="F227" vm="1143">
        <v>11903.569</v>
      </c>
    </row>
    <row r="228" spans="1:6" x14ac:dyDescent="0.25">
      <c r="A228" t="s">
        <v>41</v>
      </c>
      <c r="B228" vm="1144">
        <v>44158</v>
      </c>
      <c r="C228" vm="1145">
        <v>11905.941000000001</v>
      </c>
      <c r="D228" vm="1146">
        <v>11959.89</v>
      </c>
      <c r="E228" vm="1147">
        <v>12001.829</v>
      </c>
      <c r="F228" vm="1148">
        <v>11817.529</v>
      </c>
    </row>
    <row r="229" spans="1:6" x14ac:dyDescent="0.25">
      <c r="A229" t="s">
        <v>41</v>
      </c>
      <c r="B229" vm="1149">
        <v>44159</v>
      </c>
      <c r="C229" vm="1150">
        <v>12079.806</v>
      </c>
      <c r="D229" vm="1151">
        <v>11952.701999999999</v>
      </c>
      <c r="E229" vm="1152">
        <v>12094.163</v>
      </c>
      <c r="F229" vm="1153">
        <v>11878.307000000001</v>
      </c>
    </row>
    <row r="230" spans="1:6" x14ac:dyDescent="0.25">
      <c r="A230" t="s">
        <v>41</v>
      </c>
      <c r="B230" vm="1154">
        <v>44160</v>
      </c>
      <c r="C230" vm="1155">
        <v>12152.215</v>
      </c>
      <c r="D230" vm="1156">
        <v>12112.107</v>
      </c>
      <c r="E230" vm="1157">
        <v>12174.992</v>
      </c>
      <c r="F230" vm="1158">
        <v>12081.507</v>
      </c>
    </row>
    <row r="231" spans="1:6" x14ac:dyDescent="0.25">
      <c r="A231" t="s">
        <v>41</v>
      </c>
      <c r="B231" vm="1159">
        <v>44162</v>
      </c>
      <c r="C231" vm="1160">
        <v>12258.212</v>
      </c>
      <c r="D231" vm="1161">
        <v>12220.370999999999</v>
      </c>
      <c r="E231" vm="1162">
        <v>12306.71</v>
      </c>
      <c r="F231" vm="1163">
        <v>12214.445</v>
      </c>
    </row>
    <row r="232" spans="1:6" x14ac:dyDescent="0.25">
      <c r="A232" t="s">
        <v>41</v>
      </c>
      <c r="B232" vm="1164">
        <v>44165</v>
      </c>
      <c r="C232" vm="1165">
        <v>12268.316000000001</v>
      </c>
      <c r="D232" vm="1166">
        <v>12278.779</v>
      </c>
      <c r="E232" vm="1167">
        <v>12299.609</v>
      </c>
      <c r="F232" vm="1168">
        <v>12090.931</v>
      </c>
    </row>
    <row r="233" spans="1:6" x14ac:dyDescent="0.25">
      <c r="A233" t="s">
        <v>41</v>
      </c>
      <c r="B233" vm="1169">
        <v>44166</v>
      </c>
      <c r="C233" vm="1170">
        <v>12455.325999999999</v>
      </c>
      <c r="D233" vm="1171">
        <v>12387.619000000001</v>
      </c>
      <c r="E233" vm="1172">
        <v>12510.023999999999</v>
      </c>
      <c r="F233" vm="1173">
        <v>12338.361000000001</v>
      </c>
    </row>
    <row r="234" spans="1:6" x14ac:dyDescent="0.25">
      <c r="A234" t="s">
        <v>41</v>
      </c>
      <c r="B234" vm="1174">
        <v>44167</v>
      </c>
      <c r="C234" vm="1175">
        <v>12456.406999999999</v>
      </c>
      <c r="D234" vm="1176">
        <v>12390.578</v>
      </c>
      <c r="E234" vm="1177">
        <v>12472.246999999999</v>
      </c>
      <c r="F234" vm="1178">
        <v>12318.271000000001</v>
      </c>
    </row>
    <row r="235" spans="1:6" x14ac:dyDescent="0.25">
      <c r="A235" t="s">
        <v>41</v>
      </c>
      <c r="B235" vm="1179">
        <v>44168</v>
      </c>
      <c r="C235" vm="1180">
        <v>12467.129000000001</v>
      </c>
      <c r="D235" vm="1181">
        <v>12469.156000000001</v>
      </c>
      <c r="E235" vm="1182">
        <v>12538.918</v>
      </c>
      <c r="F235" vm="1183">
        <v>12445.361999999999</v>
      </c>
    </row>
    <row r="236" spans="1:6" x14ac:dyDescent="0.25">
      <c r="A236" t="s">
        <v>41</v>
      </c>
      <c r="B236" vm="1184">
        <v>44169</v>
      </c>
      <c r="C236" vm="1185">
        <v>12528.483</v>
      </c>
      <c r="D236" vm="1186">
        <v>12479.914000000001</v>
      </c>
      <c r="E236" vm="1187">
        <v>12531.214</v>
      </c>
      <c r="F236" vm="1188">
        <v>12450.505999999999</v>
      </c>
    </row>
    <row r="237" spans="1:6" x14ac:dyDescent="0.25">
      <c r="A237" t="s">
        <v>41</v>
      </c>
      <c r="B237" vm="1189">
        <v>44172</v>
      </c>
      <c r="C237" vm="1190">
        <v>12596.468999999999</v>
      </c>
      <c r="D237" vm="1191">
        <v>12523.566999999999</v>
      </c>
      <c r="E237" vm="1192">
        <v>12609.995999999999</v>
      </c>
      <c r="F237" vm="1193">
        <v>12523.116</v>
      </c>
    </row>
    <row r="238" spans="1:6" x14ac:dyDescent="0.25">
      <c r="A238" t="s">
        <v>41</v>
      </c>
      <c r="B238" vm="1194">
        <v>44173</v>
      </c>
      <c r="C238" vm="1195">
        <v>12635.721</v>
      </c>
      <c r="D238" vm="1196">
        <v>12574.843000000001</v>
      </c>
      <c r="E238" vm="1197">
        <v>12651.352999999999</v>
      </c>
      <c r="F238" vm="1198">
        <v>12504.966</v>
      </c>
    </row>
    <row r="239" spans="1:6" x14ac:dyDescent="0.25">
      <c r="A239" t="s">
        <v>41</v>
      </c>
      <c r="B239" vm="1199">
        <v>44174</v>
      </c>
      <c r="C239" vm="1200">
        <v>12364.638000000001</v>
      </c>
      <c r="D239" vm="1201">
        <v>12626.97</v>
      </c>
      <c r="E239" vm="1202">
        <v>12643.24</v>
      </c>
      <c r="F239" vm="1203">
        <v>12311.3</v>
      </c>
    </row>
    <row r="240" spans="1:6" x14ac:dyDescent="0.25">
      <c r="A240" t="s">
        <v>41</v>
      </c>
      <c r="B240" vm="1204">
        <v>44175</v>
      </c>
      <c r="C240" vm="1205">
        <v>12401.743</v>
      </c>
      <c r="D240" vm="1206">
        <v>12268.472</v>
      </c>
      <c r="E240" vm="1207">
        <v>12447.848</v>
      </c>
      <c r="F240" vm="1208">
        <v>12226.130999999999</v>
      </c>
    </row>
    <row r="241" spans="1:6" x14ac:dyDescent="0.25">
      <c r="A241" t="s">
        <v>41</v>
      </c>
      <c r="B241" vm="1209">
        <v>44176</v>
      </c>
      <c r="C241" vm="1210">
        <v>12375.41</v>
      </c>
      <c r="D241" vm="1211">
        <v>12327.07</v>
      </c>
      <c r="E241" vm="1212">
        <v>12378.606</v>
      </c>
      <c r="F241" vm="1213">
        <v>12236.803</v>
      </c>
    </row>
    <row r="242" spans="1:6" x14ac:dyDescent="0.25">
      <c r="A242" t="s">
        <v>41</v>
      </c>
      <c r="B242" vm="1214">
        <v>44179</v>
      </c>
      <c r="C242" vm="1215">
        <v>12462.21</v>
      </c>
      <c r="D242" vm="1216">
        <v>12427.864</v>
      </c>
      <c r="E242" vm="1217">
        <v>12544.308999999999</v>
      </c>
      <c r="F242" vm="1218">
        <v>12426.251</v>
      </c>
    </row>
    <row r="243" spans="1:6" x14ac:dyDescent="0.25">
      <c r="A243" t="s">
        <v>41</v>
      </c>
      <c r="B243" vm="1219">
        <v>44180</v>
      </c>
      <c r="C243" vm="1220">
        <v>12595.922</v>
      </c>
      <c r="D243" vm="1221">
        <v>12565.282999999999</v>
      </c>
      <c r="E243" vm="1222">
        <v>12596.84</v>
      </c>
      <c r="F243" vm="1223">
        <v>12467.57</v>
      </c>
    </row>
    <row r="244" spans="1:6" x14ac:dyDescent="0.25">
      <c r="A244" t="s">
        <v>41</v>
      </c>
      <c r="B244" vm="1224">
        <v>44181</v>
      </c>
      <c r="C244" vm="1225">
        <v>12668.163</v>
      </c>
      <c r="D244" vm="1226">
        <v>12607.870999999999</v>
      </c>
      <c r="E244" vm="1227">
        <v>12698.111999999999</v>
      </c>
      <c r="F244" vm="1228">
        <v>12568.707</v>
      </c>
    </row>
    <row r="245" spans="1:6" x14ac:dyDescent="0.25">
      <c r="A245" t="s">
        <v>41</v>
      </c>
      <c r="B245" vm="1229">
        <v>44182</v>
      </c>
      <c r="C245" vm="1230">
        <v>12752.06</v>
      </c>
      <c r="D245" vm="1231">
        <v>12741.64</v>
      </c>
      <c r="E245" vm="1232">
        <v>12760.97</v>
      </c>
      <c r="F245" vm="1233">
        <v>12685.977000000001</v>
      </c>
    </row>
    <row r="246" spans="1:6" x14ac:dyDescent="0.25">
      <c r="A246" t="s">
        <v>41</v>
      </c>
      <c r="B246" vm="1234">
        <v>44183</v>
      </c>
      <c r="C246" vm="1235">
        <v>12738.181</v>
      </c>
      <c r="D246" vm="1236">
        <v>12786.923000000001</v>
      </c>
      <c r="E246" vm="1237">
        <v>12793.47</v>
      </c>
      <c r="F246" vm="1238">
        <v>12611.22</v>
      </c>
    </row>
    <row r="247" spans="1:6" x14ac:dyDescent="0.25">
      <c r="A247" t="s">
        <v>41</v>
      </c>
      <c r="B247" vm="1239">
        <v>44186</v>
      </c>
      <c r="C247" vm="1240">
        <v>12690.257</v>
      </c>
      <c r="D247" vm="1241">
        <v>12575.597</v>
      </c>
      <c r="E247" vm="1242">
        <v>12706.44</v>
      </c>
      <c r="F247" vm="1243">
        <v>12474.028</v>
      </c>
    </row>
    <row r="248" spans="1:6" x14ac:dyDescent="0.25">
      <c r="A248" t="s">
        <v>41</v>
      </c>
      <c r="B248" vm="1244">
        <v>44187</v>
      </c>
      <c r="C248" vm="1245">
        <v>12717.562</v>
      </c>
      <c r="D248" vm="1246">
        <v>12715.482</v>
      </c>
      <c r="E248" vm="1247">
        <v>12761.234</v>
      </c>
      <c r="F248" vm="1248">
        <v>12606.416999999999</v>
      </c>
    </row>
    <row r="249" spans="1:6" x14ac:dyDescent="0.25">
      <c r="A249" t="s">
        <v>41</v>
      </c>
      <c r="B249" vm="1249">
        <v>44188</v>
      </c>
      <c r="C249" vm="1250">
        <v>12653.137000000001</v>
      </c>
      <c r="D249" vm="1251">
        <v>12733.749</v>
      </c>
      <c r="E249" vm="1252">
        <v>12737.591</v>
      </c>
      <c r="F249" vm="1253">
        <v>12649.603999999999</v>
      </c>
    </row>
    <row r="250" spans="1:6" x14ac:dyDescent="0.25">
      <c r="A250" t="s">
        <v>41</v>
      </c>
      <c r="B250" vm="1254">
        <v>44189</v>
      </c>
      <c r="C250" vm="1255">
        <v>12711.009</v>
      </c>
      <c r="D250" vm="1256">
        <v>12668.195</v>
      </c>
      <c r="E250" vm="1257">
        <v>12732.549000000001</v>
      </c>
      <c r="F250" vm="1258">
        <v>12665.803</v>
      </c>
    </row>
    <row r="251" spans="1:6" x14ac:dyDescent="0.25">
      <c r="A251" t="s">
        <v>41</v>
      </c>
      <c r="B251" vm="1259">
        <v>44193</v>
      </c>
      <c r="C251" vm="1260">
        <v>12838.861000000001</v>
      </c>
      <c r="D251" vm="1261">
        <v>12813.968999999999</v>
      </c>
      <c r="E251" vm="1262">
        <v>12861.906000000001</v>
      </c>
      <c r="F251" vm="1263">
        <v>12747.049000000001</v>
      </c>
    </row>
    <row r="252" spans="1:6" x14ac:dyDescent="0.25">
      <c r="A252" t="s">
        <v>41</v>
      </c>
      <c r="B252" vm="1264">
        <v>44194</v>
      </c>
      <c r="C252" vm="1265">
        <v>12843.491</v>
      </c>
      <c r="D252" vm="1266">
        <v>12909.859</v>
      </c>
      <c r="E252" vm="1267">
        <v>12925.534</v>
      </c>
      <c r="F252" vm="1268">
        <v>12816.588</v>
      </c>
    </row>
    <row r="253" spans="1:6" x14ac:dyDescent="0.25">
      <c r="A253" t="s">
        <v>41</v>
      </c>
      <c r="B253" vm="1269">
        <v>44195</v>
      </c>
      <c r="C253" vm="1270">
        <v>12845.357</v>
      </c>
      <c r="D253" vm="1271">
        <v>12900.03</v>
      </c>
      <c r="E253" vm="1272">
        <v>12917.455</v>
      </c>
      <c r="F253" vm="1273">
        <v>12828.787</v>
      </c>
    </row>
    <row r="254" spans="1:6" x14ac:dyDescent="0.25">
      <c r="A254" t="s">
        <v>41</v>
      </c>
      <c r="B254" vm="1274">
        <v>44196</v>
      </c>
      <c r="C254" vm="1275">
        <v>12888.284</v>
      </c>
      <c r="D254" vm="1276">
        <v>12852.963</v>
      </c>
      <c r="E254" vm="1277">
        <v>12904.09</v>
      </c>
      <c r="F254" vm="1278">
        <v>12804.752</v>
      </c>
    </row>
    <row r="255" spans="1:6" x14ac:dyDescent="0.25">
      <c r="A255" t="s">
        <v>41</v>
      </c>
      <c r="B255" vm="1279">
        <v>44200</v>
      </c>
      <c r="C255" vm="1280">
        <v>12694.665000000001</v>
      </c>
      <c r="D255" vm="1281">
        <v>12950.218000000001</v>
      </c>
      <c r="E255" vm="1281">
        <v>12950.218000000001</v>
      </c>
      <c r="F255" vm="1282">
        <v>12537.422</v>
      </c>
    </row>
    <row r="256" spans="1:6" x14ac:dyDescent="0.25">
      <c r="A256" t="s">
        <v>41</v>
      </c>
      <c r="B256" vm="1283">
        <v>44201</v>
      </c>
      <c r="C256" vm="1284">
        <v>12802.376</v>
      </c>
      <c r="D256" vm="1285">
        <v>12663.133</v>
      </c>
      <c r="E256" vm="1286">
        <v>12809.666999999999</v>
      </c>
      <c r="F256" vm="1285">
        <v>12663.133</v>
      </c>
    </row>
    <row r="257" spans="1:6" x14ac:dyDescent="0.25">
      <c r="A257" t="s">
        <v>41</v>
      </c>
      <c r="B257" vm="1287">
        <v>44202</v>
      </c>
      <c r="C257" vm="1288">
        <v>12623.352999999999</v>
      </c>
      <c r="D257" vm="1289">
        <v>12601.259</v>
      </c>
      <c r="E257" vm="1290">
        <v>12803.291999999999</v>
      </c>
      <c r="F257" vm="1291">
        <v>12569.418</v>
      </c>
    </row>
    <row r="258" spans="1:6" x14ac:dyDescent="0.25">
      <c r="A258" t="s">
        <v>41</v>
      </c>
      <c r="B258" vm="1292">
        <v>44203</v>
      </c>
      <c r="C258" vm="1293">
        <v>12939.571</v>
      </c>
      <c r="D258" vm="1294">
        <v>12745.411</v>
      </c>
      <c r="E258" vm="1295">
        <v>12966.683000000001</v>
      </c>
      <c r="F258" vm="1296">
        <v>12744.816999999999</v>
      </c>
    </row>
    <row r="259" spans="1:6" x14ac:dyDescent="0.25">
      <c r="A259" t="s">
        <v>41</v>
      </c>
      <c r="B259" vm="1297">
        <v>44204</v>
      </c>
      <c r="C259" vm="1298">
        <v>13105.199000000001</v>
      </c>
      <c r="D259" vm="1299">
        <v>13037.242</v>
      </c>
      <c r="E259" vm="1300">
        <v>13113.088</v>
      </c>
      <c r="F259" vm="1301">
        <v>12939.727000000001</v>
      </c>
    </row>
    <row r="260" spans="1:6" x14ac:dyDescent="0.25">
      <c r="A260" t="s">
        <v>41</v>
      </c>
      <c r="B260" vm="1302">
        <v>44207</v>
      </c>
      <c r="C260" vm="1303">
        <v>12902.491</v>
      </c>
      <c r="D260" vm="1304">
        <v>12961.504000000001</v>
      </c>
      <c r="E260" vm="1305">
        <v>13023.215</v>
      </c>
      <c r="F260" vm="1306">
        <v>12883.592000000001</v>
      </c>
    </row>
    <row r="261" spans="1:6" x14ac:dyDescent="0.25">
      <c r="A261" t="s">
        <v>41</v>
      </c>
      <c r="B261" vm="1307">
        <v>44208</v>
      </c>
      <c r="C261" vm="1308">
        <v>12892.092000000001</v>
      </c>
      <c r="D261" vm="1309">
        <v>12916.097</v>
      </c>
      <c r="E261" vm="1310">
        <v>12957.433000000001</v>
      </c>
      <c r="F261" vm="1311">
        <v>12783.707</v>
      </c>
    </row>
    <row r="262" spans="1:6" x14ac:dyDescent="0.25">
      <c r="A262" t="s">
        <v>41</v>
      </c>
      <c r="B262" vm="1312">
        <v>44209</v>
      </c>
      <c r="C262" vm="1313">
        <v>12973.633</v>
      </c>
      <c r="D262" vm="1314">
        <v>12911.866</v>
      </c>
      <c r="E262" vm="1315">
        <v>13008.844999999999</v>
      </c>
      <c r="F262" vm="1316">
        <v>12878.021000000001</v>
      </c>
    </row>
    <row r="263" spans="1:6" x14ac:dyDescent="0.25">
      <c r="A263" t="s">
        <v>41</v>
      </c>
      <c r="B263" vm="1317">
        <v>44210</v>
      </c>
      <c r="C263" vm="1318">
        <v>12898.689</v>
      </c>
      <c r="D263" vm="1319">
        <v>13010.936</v>
      </c>
      <c r="E263" vm="1320">
        <v>13037.05</v>
      </c>
      <c r="F263" vm="1321">
        <v>12886.16</v>
      </c>
    </row>
    <row r="264" spans="1:6" x14ac:dyDescent="0.25">
      <c r="A264" t="s">
        <v>41</v>
      </c>
      <c r="B264" vm="1322">
        <v>44211</v>
      </c>
      <c r="C264" vm="1323">
        <v>12803.933000000001</v>
      </c>
      <c r="D264" vm="1324">
        <v>12898.088</v>
      </c>
      <c r="E264" vm="1325">
        <v>12941.291999999999</v>
      </c>
      <c r="F264" vm="1326">
        <v>12758.098</v>
      </c>
    </row>
    <row r="265" spans="1:6" x14ac:dyDescent="0.25">
      <c r="A265" t="s">
        <v>41</v>
      </c>
      <c r="B265" vm="1327">
        <v>44215</v>
      </c>
      <c r="C265" vm="1328">
        <v>12996.537</v>
      </c>
      <c r="D265" vm="1329">
        <v>12921.61</v>
      </c>
      <c r="E265" vm="1330">
        <v>13012.085999999999</v>
      </c>
      <c r="F265" vm="1331">
        <v>12861.300999999999</v>
      </c>
    </row>
    <row r="266" spans="1:6" x14ac:dyDescent="0.25">
      <c r="A266" t="s">
        <v>41</v>
      </c>
      <c r="B266" vm="1332">
        <v>44216</v>
      </c>
      <c r="C266" vm="1333">
        <v>13296.45</v>
      </c>
      <c r="D266" vm="1334">
        <v>13155.115</v>
      </c>
      <c r="E266" vm="1335">
        <v>13332.263999999999</v>
      </c>
      <c r="F266" vm="1336">
        <v>13138.305</v>
      </c>
    </row>
    <row r="267" spans="1:6" x14ac:dyDescent="0.25">
      <c r="A267" t="s">
        <v>41</v>
      </c>
      <c r="B267" vm="1337">
        <v>44217</v>
      </c>
      <c r="C267" vm="1338">
        <v>13404.986000000001</v>
      </c>
      <c r="D267" vm="1339">
        <v>13356.703</v>
      </c>
      <c r="E267" vm="1340">
        <v>13433.691000000001</v>
      </c>
      <c r="F267" vm="1341">
        <v>13297.793</v>
      </c>
    </row>
    <row r="268" spans="1:6" x14ac:dyDescent="0.25">
      <c r="A268" t="s">
        <v>41</v>
      </c>
      <c r="B268" vm="1342">
        <v>44218</v>
      </c>
      <c r="C268" vm="1343">
        <v>13366.397000000001</v>
      </c>
      <c r="D268" vm="1344">
        <v>13356.178</v>
      </c>
      <c r="E268" vm="1345">
        <v>13404.773999999999</v>
      </c>
      <c r="F268" vm="1346">
        <v>13336.896000000001</v>
      </c>
    </row>
    <row r="269" spans="1:6" x14ac:dyDescent="0.25">
      <c r="A269" t="s">
        <v>41</v>
      </c>
      <c r="B269" vm="1347">
        <v>44221</v>
      </c>
      <c r="C269" vm="1348">
        <v>13483.290999999999</v>
      </c>
      <c r="D269" vm="1349">
        <v>13515.634</v>
      </c>
      <c r="E269" vm="1350">
        <v>13563.703</v>
      </c>
      <c r="F269" vm="1351">
        <v>13205.593999999999</v>
      </c>
    </row>
    <row r="270" spans="1:6" x14ac:dyDescent="0.25">
      <c r="A270" t="s">
        <v>41</v>
      </c>
      <c r="B270" vm="1352">
        <v>44222</v>
      </c>
      <c r="C270" vm="1353">
        <v>13490.186</v>
      </c>
      <c r="D270" vm="1354">
        <v>13507.474</v>
      </c>
      <c r="E270" vm="1355">
        <v>13536.300999999999</v>
      </c>
      <c r="F270" vm="1356">
        <v>13440.324000000001</v>
      </c>
    </row>
    <row r="271" spans="1:6" x14ac:dyDescent="0.25">
      <c r="A271" t="s">
        <v>41</v>
      </c>
      <c r="B271" vm="1357">
        <v>44223</v>
      </c>
      <c r="C271" vm="1358">
        <v>13112.65</v>
      </c>
      <c r="D271" vm="1359">
        <v>13371.155000000001</v>
      </c>
      <c r="E271" vm="1360">
        <v>13393.513000000001</v>
      </c>
      <c r="F271" vm="1361">
        <v>13034.142</v>
      </c>
    </row>
    <row r="272" spans="1:6" x14ac:dyDescent="0.25">
      <c r="A272" t="s">
        <v>41</v>
      </c>
      <c r="B272" vm="1362">
        <v>44224</v>
      </c>
      <c r="C272" vm="1363">
        <v>13201.532999999999</v>
      </c>
      <c r="D272" vm="1364">
        <v>13163.315000000001</v>
      </c>
      <c r="E272" vm="1365">
        <v>13401.848</v>
      </c>
      <c r="F272" vm="1366">
        <v>13150.099</v>
      </c>
    </row>
    <row r="273" spans="1:6" x14ac:dyDescent="0.25">
      <c r="A273" t="s">
        <v>41</v>
      </c>
      <c r="B273" vm="1367">
        <v>44225</v>
      </c>
      <c r="C273" vm="1368">
        <v>12925.376</v>
      </c>
      <c r="D273" vm="1369">
        <v>13124.697</v>
      </c>
      <c r="E273" vm="1370">
        <v>13167.871999999999</v>
      </c>
      <c r="F273" vm="1371">
        <v>12845.433999999999</v>
      </c>
    </row>
    <row r="274" spans="1:6" x14ac:dyDescent="0.25">
      <c r="A274" t="s">
        <v>41</v>
      </c>
      <c r="B274" vm="1372">
        <v>44228</v>
      </c>
      <c r="C274" vm="1373">
        <v>13248.9</v>
      </c>
      <c r="D274" vm="1374">
        <v>13067.647999999999</v>
      </c>
      <c r="E274" vm="1375">
        <v>13280.217000000001</v>
      </c>
      <c r="F274" vm="1376">
        <v>12983.098</v>
      </c>
    </row>
    <row r="275" spans="1:6" x14ac:dyDescent="0.25">
      <c r="A275" t="s">
        <v>41</v>
      </c>
      <c r="B275" vm="1377">
        <v>44229</v>
      </c>
      <c r="C275" vm="1378">
        <v>13456.119000000001</v>
      </c>
      <c r="D275" vm="1379">
        <v>13371.365</v>
      </c>
      <c r="E275" vm="1380">
        <v>13501.232</v>
      </c>
      <c r="F275" vm="1381">
        <v>13363.754999999999</v>
      </c>
    </row>
    <row r="276" spans="1:6" x14ac:dyDescent="0.25">
      <c r="A276" t="s">
        <v>41</v>
      </c>
      <c r="B276" vm="1382">
        <v>44230</v>
      </c>
      <c r="C276" vm="1383">
        <v>13402.374</v>
      </c>
      <c r="D276" vm="1384">
        <v>13555.029</v>
      </c>
      <c r="E276" vm="1385">
        <v>13561.454</v>
      </c>
      <c r="F276" vm="1386">
        <v>13400.081</v>
      </c>
    </row>
    <row r="277" spans="1:6" x14ac:dyDescent="0.25">
      <c r="A277" t="s">
        <v>41</v>
      </c>
      <c r="B277" vm="1387">
        <v>44231</v>
      </c>
      <c r="C277" vm="1388">
        <v>13560.891</v>
      </c>
      <c r="D277" vm="1389">
        <v>13454.852999999999</v>
      </c>
      <c r="E277" vm="1390">
        <v>13563.129000000001</v>
      </c>
      <c r="F277" vm="1391">
        <v>13406.441000000001</v>
      </c>
    </row>
    <row r="278" spans="1:6" x14ac:dyDescent="0.25">
      <c r="A278" t="s">
        <v>41</v>
      </c>
      <c r="B278" vm="1392">
        <v>44232</v>
      </c>
      <c r="C278" vm="1393">
        <v>13603.956</v>
      </c>
      <c r="D278" vm="1394">
        <v>13592.768</v>
      </c>
      <c r="E278" vm="1395">
        <v>13642.964</v>
      </c>
      <c r="F278" vm="1396">
        <v>13527.805</v>
      </c>
    </row>
    <row r="279" spans="1:6" x14ac:dyDescent="0.25">
      <c r="A279" t="s">
        <v>41</v>
      </c>
      <c r="B279" vm="1397">
        <v>44235</v>
      </c>
      <c r="C279" vm="1398">
        <v>13695.023999999999</v>
      </c>
      <c r="D279" vm="1399">
        <v>13672.328</v>
      </c>
      <c r="E279" vm="1400">
        <v>13698.41</v>
      </c>
      <c r="F279" vm="1401">
        <v>13607.962</v>
      </c>
    </row>
    <row r="280" spans="1:6" x14ac:dyDescent="0.25">
      <c r="A280" t="s">
        <v>41</v>
      </c>
      <c r="B280" vm="1402">
        <v>44236</v>
      </c>
      <c r="C280" vm="1403">
        <v>13687.084999999999</v>
      </c>
      <c r="D280" vm="1404">
        <v>13667.135</v>
      </c>
      <c r="E280" vm="1405">
        <v>13741.787</v>
      </c>
      <c r="F280" vm="1406">
        <v>13664.698</v>
      </c>
    </row>
    <row r="281" spans="1:6" x14ac:dyDescent="0.25">
      <c r="A281" t="s">
        <v>41</v>
      </c>
      <c r="B281" vm="1407">
        <v>44237</v>
      </c>
      <c r="C281" vm="1408">
        <v>13655.268</v>
      </c>
      <c r="D281" vm="1409">
        <v>13751.423000000001</v>
      </c>
      <c r="E281" vm="1410">
        <v>13770.906000000001</v>
      </c>
      <c r="F281" vm="1411">
        <v>13531.927</v>
      </c>
    </row>
    <row r="282" spans="1:6" x14ac:dyDescent="0.25">
      <c r="A282" t="s">
        <v>41</v>
      </c>
      <c r="B282" vm="1412">
        <v>44238</v>
      </c>
      <c r="C282" vm="1413">
        <v>13734.347</v>
      </c>
      <c r="D282" vm="1414">
        <v>13723.632</v>
      </c>
      <c r="E282" vm="1415">
        <v>13747.196</v>
      </c>
      <c r="F282" vm="1416">
        <v>13637.191000000001</v>
      </c>
    </row>
    <row r="283" spans="1:6" x14ac:dyDescent="0.25">
      <c r="A283" t="s">
        <v>41</v>
      </c>
      <c r="B283" vm="1417">
        <v>44239</v>
      </c>
      <c r="C283" vm="1418">
        <v>13807.696</v>
      </c>
      <c r="D283" vm="1419">
        <v>13695.903</v>
      </c>
      <c r="E283" vm="1420">
        <v>13816.254000000001</v>
      </c>
      <c r="F283" vm="1421">
        <v>13656.784</v>
      </c>
    </row>
    <row r="284" spans="1:6" x14ac:dyDescent="0.25">
      <c r="A284" t="s">
        <v>41</v>
      </c>
      <c r="B284" vm="1422">
        <v>44243</v>
      </c>
      <c r="C284" vm="1423">
        <v>13773.766</v>
      </c>
      <c r="D284" vm="1424">
        <v>13841.031999999999</v>
      </c>
      <c r="E284" vm="1425">
        <v>13879.775</v>
      </c>
      <c r="F284" vm="1426">
        <v>13726.775</v>
      </c>
    </row>
    <row r="285" spans="1:6" x14ac:dyDescent="0.25">
      <c r="A285" t="s">
        <v>41</v>
      </c>
      <c r="B285" vm="1427">
        <v>44244</v>
      </c>
      <c r="C285" vm="1428">
        <v>13699.710999999999</v>
      </c>
      <c r="D285" vm="1429">
        <v>13636.153</v>
      </c>
      <c r="E285" vm="1430">
        <v>13713.14</v>
      </c>
      <c r="F285" vm="1431">
        <v>13552.665000000001</v>
      </c>
    </row>
    <row r="286" spans="1:6" x14ac:dyDescent="0.25">
      <c r="A286" t="s">
        <v>41</v>
      </c>
      <c r="B286" vm="1432">
        <v>44245</v>
      </c>
      <c r="C286" vm="1433">
        <v>13637.513000000001</v>
      </c>
      <c r="D286" vm="1434">
        <v>13556.014999999999</v>
      </c>
      <c r="E286" vm="1435">
        <v>13669.944</v>
      </c>
      <c r="F286" vm="1436">
        <v>13477.168</v>
      </c>
    </row>
    <row r="287" spans="1:6" x14ac:dyDescent="0.25">
      <c r="A287" t="s">
        <v>41</v>
      </c>
      <c r="B287" vm="1437">
        <v>44246</v>
      </c>
      <c r="C287" vm="1438">
        <v>13580.776</v>
      </c>
      <c r="D287" vm="1439">
        <v>13686.226000000001</v>
      </c>
      <c r="E287" vm="1440">
        <v>13701.694</v>
      </c>
      <c r="F287" vm="1441">
        <v>13545.449000000001</v>
      </c>
    </row>
    <row r="288" spans="1:6" x14ac:dyDescent="0.25">
      <c r="A288" t="s">
        <v>41</v>
      </c>
      <c r="B288" vm="1442">
        <v>44249</v>
      </c>
      <c r="C288" vm="1443">
        <v>13223.74</v>
      </c>
      <c r="D288" vm="1444">
        <v>13414.038</v>
      </c>
      <c r="E288" vm="1445">
        <v>13447.366</v>
      </c>
      <c r="F288" vm="1446">
        <v>13220.772999999999</v>
      </c>
    </row>
    <row r="289" spans="1:6" x14ac:dyDescent="0.25">
      <c r="A289" t="s">
        <v>41</v>
      </c>
      <c r="B289" vm="1447">
        <v>44250</v>
      </c>
      <c r="C289" vm="1448">
        <v>13194.707</v>
      </c>
      <c r="D289" vm="1449">
        <v>12982.359</v>
      </c>
      <c r="E289" vm="1450">
        <v>13259.846</v>
      </c>
      <c r="F289" vm="1451">
        <v>12758.12</v>
      </c>
    </row>
    <row r="290" spans="1:6" x14ac:dyDescent="0.25">
      <c r="A290" t="s">
        <v>41</v>
      </c>
      <c r="B290" vm="1452">
        <v>44251</v>
      </c>
      <c r="C290" vm="1453">
        <v>13302.189</v>
      </c>
      <c r="D290" vm="1454">
        <v>13095.857</v>
      </c>
      <c r="E290" vm="1455">
        <v>13312.424999999999</v>
      </c>
      <c r="F290" vm="1456">
        <v>12971.82</v>
      </c>
    </row>
    <row r="291" spans="1:6" x14ac:dyDescent="0.25">
      <c r="A291" t="s">
        <v>41</v>
      </c>
      <c r="B291" vm="1457">
        <v>44252</v>
      </c>
      <c r="C291" vm="1458">
        <v>12828.311</v>
      </c>
      <c r="D291" vm="1459">
        <v>13197.753000000001</v>
      </c>
      <c r="E291" vm="1460">
        <v>13294.563</v>
      </c>
      <c r="F291" vm="1461">
        <v>12773.763999999999</v>
      </c>
    </row>
    <row r="292" spans="1:6" x14ac:dyDescent="0.25">
      <c r="A292" t="s">
        <v>41</v>
      </c>
      <c r="B292" vm="1462">
        <v>44253</v>
      </c>
      <c r="C292" vm="1463">
        <v>12909.442999999999</v>
      </c>
      <c r="D292" vm="1464">
        <v>12958.965</v>
      </c>
      <c r="E292" vm="1465">
        <v>13090.358</v>
      </c>
      <c r="F292" vm="1466">
        <v>12764.339</v>
      </c>
    </row>
    <row r="293" spans="1:6" x14ac:dyDescent="0.25">
      <c r="A293" t="s">
        <v>41</v>
      </c>
      <c r="B293" vm="1467">
        <v>44256</v>
      </c>
      <c r="C293" vm="1468">
        <v>13282.953</v>
      </c>
      <c r="D293" vm="1469">
        <v>13106.021000000001</v>
      </c>
      <c r="E293" vm="1470">
        <v>13293.776</v>
      </c>
      <c r="F293" vm="1471">
        <v>13051.700999999999</v>
      </c>
    </row>
    <row r="294" spans="1:6" x14ac:dyDescent="0.25">
      <c r="A294" t="s">
        <v>41</v>
      </c>
      <c r="B294" vm="1472">
        <v>44257</v>
      </c>
      <c r="C294" vm="1473">
        <v>13059.949000000001</v>
      </c>
      <c r="D294" vm="1474">
        <v>13297.764999999999</v>
      </c>
      <c r="E294" vm="1475">
        <v>13301.623</v>
      </c>
      <c r="F294" vm="1476">
        <v>13052.121999999999</v>
      </c>
    </row>
    <row r="295" spans="1:6" x14ac:dyDescent="0.25">
      <c r="A295" t="s">
        <v>41</v>
      </c>
      <c r="B295" vm="1477">
        <v>44258</v>
      </c>
      <c r="C295" vm="1478">
        <v>12683.328</v>
      </c>
      <c r="D295" vm="1479">
        <v>13020.102999999999</v>
      </c>
      <c r="E295" vm="1480">
        <v>13057.29</v>
      </c>
      <c r="F295" vm="1481">
        <v>12679.894</v>
      </c>
    </row>
    <row r="296" spans="1:6" x14ac:dyDescent="0.25">
      <c r="A296" t="s">
        <v>41</v>
      </c>
      <c r="B296" vm="1482">
        <v>44259</v>
      </c>
      <c r="C296" vm="1483">
        <v>12464.003000000001</v>
      </c>
      <c r="D296" vm="1484">
        <v>12655.915000000001</v>
      </c>
      <c r="E296" vm="1485">
        <v>12799.075000000001</v>
      </c>
      <c r="F296" vm="1486">
        <v>12314.161</v>
      </c>
    </row>
    <row r="297" spans="1:6" x14ac:dyDescent="0.25">
      <c r="A297" t="s">
        <v>41</v>
      </c>
      <c r="B297" vm="1487">
        <v>44260</v>
      </c>
      <c r="C297" vm="1488">
        <v>12668.511</v>
      </c>
      <c r="D297" vm="1489">
        <v>12594.164000000001</v>
      </c>
      <c r="E297" vm="1490">
        <v>12700.955</v>
      </c>
      <c r="F297" vm="1491">
        <v>12208.388000000001</v>
      </c>
    </row>
    <row r="298" spans="1:6" x14ac:dyDescent="0.25">
      <c r="A298" t="s">
        <v>41</v>
      </c>
      <c r="B298" vm="1492">
        <v>44263</v>
      </c>
      <c r="C298" vm="1493">
        <v>12299.08</v>
      </c>
      <c r="D298" vm="1494">
        <v>12629.558000000001</v>
      </c>
      <c r="E298" vm="1495">
        <v>12718.578</v>
      </c>
      <c r="F298" vm="1496">
        <v>12287.573</v>
      </c>
    </row>
    <row r="299" spans="1:6" x14ac:dyDescent="0.25">
      <c r="A299" t="s">
        <v>41</v>
      </c>
      <c r="B299" vm="1497">
        <v>44264</v>
      </c>
      <c r="C299" vm="1498">
        <v>12794.491</v>
      </c>
      <c r="D299" vm="1499">
        <v>12635.45</v>
      </c>
      <c r="E299" vm="1500">
        <v>12868.522999999999</v>
      </c>
      <c r="F299" vm="1501">
        <v>12592.826999999999</v>
      </c>
    </row>
    <row r="300" spans="1:6" x14ac:dyDescent="0.25">
      <c r="A300" t="s">
        <v>41</v>
      </c>
      <c r="B300" vm="1502">
        <v>44265</v>
      </c>
      <c r="C300" vm="1503">
        <v>12752.066999999999</v>
      </c>
      <c r="D300" vm="1504">
        <v>12950.249</v>
      </c>
      <c r="E300" vm="1505">
        <v>12979.375</v>
      </c>
      <c r="F300" vm="1506">
        <v>12726.847</v>
      </c>
    </row>
    <row r="301" spans="1:6" x14ac:dyDescent="0.25">
      <c r="A301" t="s">
        <v>41</v>
      </c>
      <c r="B301" vm="1507">
        <v>44266</v>
      </c>
      <c r="C301" vm="1508">
        <v>13052.898999999999</v>
      </c>
      <c r="D301" vm="1509">
        <v>12960.535</v>
      </c>
      <c r="E301" vm="1510">
        <v>13117.865</v>
      </c>
      <c r="F301" vm="1511">
        <v>12920.004999999999</v>
      </c>
    </row>
    <row r="302" spans="1:6" x14ac:dyDescent="0.25">
      <c r="A302" t="s">
        <v>41</v>
      </c>
      <c r="B302" vm="1512">
        <v>44267</v>
      </c>
      <c r="C302" vm="1513">
        <v>12937.293</v>
      </c>
      <c r="D302" vm="1514">
        <v>12873.386</v>
      </c>
      <c r="E302" vm="1515">
        <v>12943.579</v>
      </c>
      <c r="F302" vm="1516">
        <v>12778.125</v>
      </c>
    </row>
    <row r="303" spans="1:6" x14ac:dyDescent="0.25">
      <c r="A303" t="s">
        <v>41</v>
      </c>
      <c r="B303" vm="1517">
        <v>44270</v>
      </c>
      <c r="C303" vm="1518">
        <v>13082.539000000001</v>
      </c>
      <c r="D303" vm="1519">
        <v>12936.126</v>
      </c>
      <c r="E303" vm="1520">
        <v>13085.008</v>
      </c>
      <c r="F303" vm="1521">
        <v>12885.641</v>
      </c>
    </row>
    <row r="304" spans="1:6" x14ac:dyDescent="0.25">
      <c r="A304" t="s">
        <v>41</v>
      </c>
      <c r="B304" vm="1522">
        <v>44271</v>
      </c>
      <c r="C304" vm="1523">
        <v>13152.276</v>
      </c>
      <c r="D304" vm="1524">
        <v>13156.646000000001</v>
      </c>
      <c r="E304" vm="1525">
        <v>13297.48</v>
      </c>
      <c r="F304" vm="1526">
        <v>13091.776</v>
      </c>
    </row>
    <row r="305" spans="1:6" x14ac:dyDescent="0.25">
      <c r="A305" t="s">
        <v>41</v>
      </c>
      <c r="B305" vm="1527">
        <v>44272</v>
      </c>
      <c r="C305" vm="1528">
        <v>13202.378000000001</v>
      </c>
      <c r="D305" vm="1529">
        <v>13024.826999999999</v>
      </c>
      <c r="E305" vm="1530">
        <v>13280.290999999999</v>
      </c>
      <c r="F305" vm="1531">
        <v>12950.076999999999</v>
      </c>
    </row>
    <row r="306" spans="1:6" x14ac:dyDescent="0.25">
      <c r="A306" t="s">
        <v>41</v>
      </c>
      <c r="B306" vm="1532">
        <v>44273</v>
      </c>
      <c r="C306" vm="1533">
        <v>12789.144</v>
      </c>
      <c r="D306" vm="1534">
        <v>13006.294</v>
      </c>
      <c r="E306" vm="1535">
        <v>13040.364</v>
      </c>
      <c r="F306" vm="1536">
        <v>12781.526</v>
      </c>
    </row>
    <row r="307" spans="1:6" x14ac:dyDescent="0.25">
      <c r="A307" t="s">
        <v>41</v>
      </c>
      <c r="B307" vm="1537">
        <v>44274</v>
      </c>
      <c r="C307" vm="1538">
        <v>12866.989</v>
      </c>
      <c r="D307" vm="1539">
        <v>12792.674000000001</v>
      </c>
      <c r="E307" vm="1540">
        <v>12906.022000000001</v>
      </c>
      <c r="F307" vm="1541">
        <v>12704.069</v>
      </c>
    </row>
    <row r="308" spans="1:6" x14ac:dyDescent="0.25">
      <c r="A308" t="s">
        <v>41</v>
      </c>
      <c r="B308" vm="1542">
        <v>44277</v>
      </c>
      <c r="C308" vm="1543">
        <v>13086.513999999999</v>
      </c>
      <c r="D308" vm="1544">
        <v>12943.142</v>
      </c>
      <c r="E308" vm="1545">
        <v>13167.464</v>
      </c>
      <c r="F308" vm="1544">
        <v>12943.142</v>
      </c>
    </row>
    <row r="309" spans="1:6" x14ac:dyDescent="0.25">
      <c r="A309" t="s">
        <v>41</v>
      </c>
      <c r="B309" vm="1546">
        <v>44278</v>
      </c>
      <c r="C309" vm="1547">
        <v>13017.79</v>
      </c>
      <c r="D309" vm="1548">
        <v>13127.172</v>
      </c>
      <c r="E309" vm="1549">
        <v>13180.659</v>
      </c>
      <c r="F309" vm="1550">
        <v>12993.498</v>
      </c>
    </row>
    <row r="310" spans="1:6" x14ac:dyDescent="0.25">
      <c r="A310" t="s">
        <v>41</v>
      </c>
      <c r="B310" vm="1551">
        <v>44279</v>
      </c>
      <c r="C310" vm="1552">
        <v>12798.880999999999</v>
      </c>
      <c r="D310" vm="1553">
        <v>13072.822</v>
      </c>
      <c r="E310" vm="1554">
        <v>13077.486999999999</v>
      </c>
      <c r="F310" vm="1555">
        <v>12797.844999999999</v>
      </c>
    </row>
    <row r="311" spans="1:6" x14ac:dyDescent="0.25">
      <c r="A311" t="s">
        <v>41</v>
      </c>
      <c r="B311" vm="1556">
        <v>44280</v>
      </c>
      <c r="C311" vm="1557">
        <v>12780.511</v>
      </c>
      <c r="D311" vm="1558">
        <v>12707.579</v>
      </c>
      <c r="E311" vm="1559">
        <v>12845.657999999999</v>
      </c>
      <c r="F311" vm="1560">
        <v>12627.924999999999</v>
      </c>
    </row>
    <row r="312" spans="1:6" x14ac:dyDescent="0.25">
      <c r="A312" t="s">
        <v>41</v>
      </c>
      <c r="B312" vm="1561">
        <v>44281</v>
      </c>
      <c r="C312" vm="1562">
        <v>12979.117</v>
      </c>
      <c r="D312" vm="1563">
        <v>12777.272000000001</v>
      </c>
      <c r="E312" vm="1564">
        <v>12992.3</v>
      </c>
      <c r="F312" vm="1565">
        <v>12721.662</v>
      </c>
    </row>
    <row r="313" spans="1:6" x14ac:dyDescent="0.25">
      <c r="A313" t="s">
        <v>41</v>
      </c>
      <c r="B313" vm="1566">
        <v>44284</v>
      </c>
      <c r="C313" vm="1567">
        <v>12965.743</v>
      </c>
      <c r="D313" vm="1568">
        <v>12950.512000000001</v>
      </c>
      <c r="E313" vm="1569">
        <v>13013.475</v>
      </c>
      <c r="F313" vm="1570">
        <v>12836.6</v>
      </c>
    </row>
    <row r="314" spans="1:6" x14ac:dyDescent="0.25">
      <c r="A314" t="s">
        <v>41</v>
      </c>
      <c r="B314" vm="1571">
        <v>44285</v>
      </c>
      <c r="C314" vm="1572">
        <v>12896.534</v>
      </c>
      <c r="D314" vm="1573">
        <v>12904.013999999999</v>
      </c>
      <c r="E314" vm="1574">
        <v>12929.462</v>
      </c>
      <c r="F314" vm="1575">
        <v>12798.027</v>
      </c>
    </row>
    <row r="315" spans="1:6" x14ac:dyDescent="0.25">
      <c r="A315" t="s">
        <v>41</v>
      </c>
      <c r="B315" vm="1576">
        <v>44286</v>
      </c>
      <c r="C315" vm="1577">
        <v>13091.442999999999</v>
      </c>
      <c r="D315" vm="1578">
        <v>12970.331</v>
      </c>
      <c r="E315" vm="1579">
        <v>13167.063</v>
      </c>
      <c r="F315" vm="1580">
        <v>12966.647000000001</v>
      </c>
    </row>
    <row r="316" spans="1:6" x14ac:dyDescent="0.25">
      <c r="A316" t="s">
        <v>41</v>
      </c>
      <c r="B316" vm="1581">
        <v>44287</v>
      </c>
      <c r="C316" vm="1582">
        <v>13329.514999999999</v>
      </c>
      <c r="D316" vm="1583">
        <v>13268.883</v>
      </c>
      <c r="E316" vm="1584">
        <v>13333.406000000001</v>
      </c>
      <c r="F316" vm="1585">
        <v>13255.821</v>
      </c>
    </row>
    <row r="317" spans="1:6" x14ac:dyDescent="0.25">
      <c r="A317" t="s">
        <v>41</v>
      </c>
      <c r="B317" vm="1586">
        <v>44291</v>
      </c>
      <c r="C317" vm="1587">
        <v>13598.163</v>
      </c>
      <c r="D317" vm="1588">
        <v>13434.036</v>
      </c>
      <c r="E317" vm="1589">
        <v>13623.599</v>
      </c>
      <c r="F317" vm="1590">
        <v>13420.812</v>
      </c>
    </row>
    <row r="318" spans="1:6" x14ac:dyDescent="0.25">
      <c r="A318" t="s">
        <v>41</v>
      </c>
      <c r="B318" vm="1591">
        <v>44292</v>
      </c>
      <c r="C318" vm="1592">
        <v>13578.458000000001</v>
      </c>
      <c r="D318" vm="1593">
        <v>13567.205</v>
      </c>
      <c r="E318" vm="1594">
        <v>13660.288</v>
      </c>
      <c r="F318" vm="1595">
        <v>13551.602999999999</v>
      </c>
    </row>
    <row r="319" spans="1:6" x14ac:dyDescent="0.25">
      <c r="A319" t="s">
        <v>41</v>
      </c>
      <c r="B319" vm="1596">
        <v>44293</v>
      </c>
      <c r="C319" vm="1597">
        <v>13616.7</v>
      </c>
      <c r="D319" vm="1598">
        <v>13553.897000000001</v>
      </c>
      <c r="E319" vm="1599">
        <v>13648.8</v>
      </c>
      <c r="F319" vm="1600">
        <v>13532.63</v>
      </c>
    </row>
    <row r="320" spans="1:6" x14ac:dyDescent="0.25">
      <c r="A320" t="s">
        <v>41</v>
      </c>
      <c r="B320" vm="1601">
        <v>44294</v>
      </c>
      <c r="C320" vm="1602">
        <v>13758.504999999999</v>
      </c>
      <c r="D320" vm="1603">
        <v>13730.728999999999</v>
      </c>
      <c r="E320" vm="1604">
        <v>13763.179</v>
      </c>
      <c r="F320" vm="1605">
        <v>13703.508</v>
      </c>
    </row>
    <row r="321" spans="1:6" x14ac:dyDescent="0.25">
      <c r="A321" t="s">
        <v>41</v>
      </c>
      <c r="B321" vm="1606">
        <v>44295</v>
      </c>
      <c r="C321" vm="1607">
        <v>13845.055</v>
      </c>
      <c r="D321" vm="1608">
        <v>13709.665999999999</v>
      </c>
      <c r="E321" vm="1609">
        <v>13849.31</v>
      </c>
      <c r="F321" vm="1610">
        <v>13674.922</v>
      </c>
    </row>
    <row r="322" spans="1:6" x14ac:dyDescent="0.25">
      <c r="A322" t="s">
        <v>41</v>
      </c>
      <c r="B322" vm="1611">
        <v>44298</v>
      </c>
      <c r="C322" vm="1612">
        <v>13819.351000000001</v>
      </c>
      <c r="D322" vm="1613">
        <v>13792.736999999999</v>
      </c>
      <c r="E322" vm="1614">
        <v>13839.388000000001</v>
      </c>
      <c r="F322" vm="1615">
        <v>13747.632</v>
      </c>
    </row>
    <row r="323" spans="1:6" x14ac:dyDescent="0.25">
      <c r="A323" t="s">
        <v>41</v>
      </c>
      <c r="B323" vm="1616">
        <v>44299</v>
      </c>
      <c r="C323" vm="1617">
        <v>13986.494000000001</v>
      </c>
      <c r="D323" vm="1618">
        <v>13874.578</v>
      </c>
      <c r="E323" vm="1619">
        <v>14002.531999999999</v>
      </c>
      <c r="F323" vm="1618">
        <v>13874.578</v>
      </c>
    </row>
    <row r="324" spans="1:6" x14ac:dyDescent="0.25">
      <c r="A324" t="s">
        <v>41</v>
      </c>
      <c r="B324" vm="1620">
        <v>44300</v>
      </c>
      <c r="C324" vm="1621">
        <v>13803.914000000001</v>
      </c>
      <c r="D324" vm="1622">
        <v>13988.865</v>
      </c>
      <c r="E324" vm="1623">
        <v>13990.543</v>
      </c>
      <c r="F324" vm="1624">
        <v>13782.174999999999</v>
      </c>
    </row>
    <row r="325" spans="1:6" x14ac:dyDescent="0.25">
      <c r="A325" t="s">
        <v>41</v>
      </c>
      <c r="B325" vm="1625">
        <v>44301</v>
      </c>
      <c r="C325" vm="1626">
        <v>14026.195</v>
      </c>
      <c r="D325" vm="1627">
        <v>13934.874</v>
      </c>
      <c r="E325" vm="1628">
        <v>14040.109</v>
      </c>
      <c r="F325" vm="1629">
        <v>13931.013000000001</v>
      </c>
    </row>
    <row r="326" spans="1:6" x14ac:dyDescent="0.25">
      <c r="A326" t="s">
        <v>41</v>
      </c>
      <c r="B326" vm="1630">
        <v>44302</v>
      </c>
      <c r="C326" vm="1631">
        <v>14041.907999999999</v>
      </c>
      <c r="D326" vm="1632">
        <v>14035.96</v>
      </c>
      <c r="E326" vm="1633">
        <v>14050.378000000001</v>
      </c>
      <c r="F326" vm="1634">
        <v>13966.543</v>
      </c>
    </row>
    <row r="327" spans="1:6" x14ac:dyDescent="0.25">
      <c r="A327" t="s">
        <v>41</v>
      </c>
      <c r="B327" vm="1635">
        <v>44305</v>
      </c>
      <c r="C327" vm="1636">
        <v>13907.671</v>
      </c>
      <c r="D327" vm="1637">
        <v>13970.829</v>
      </c>
      <c r="E327" vm="1638">
        <v>14025.638000000001</v>
      </c>
      <c r="F327" vm="1639">
        <v>13835.749</v>
      </c>
    </row>
    <row r="328" spans="1:6" x14ac:dyDescent="0.25">
      <c r="A328" t="s">
        <v>41</v>
      </c>
      <c r="B328" vm="1640">
        <v>44306</v>
      </c>
      <c r="C328" vm="1641">
        <v>13809.304</v>
      </c>
      <c r="D328" vm="1642">
        <v>13891.96</v>
      </c>
      <c r="E328" vm="1643">
        <v>13934.891</v>
      </c>
      <c r="F328" vm="1644">
        <v>13730.592000000001</v>
      </c>
    </row>
    <row r="329" spans="1:6" x14ac:dyDescent="0.25">
      <c r="A329" t="s">
        <v>41</v>
      </c>
      <c r="B329" vm="1645">
        <v>44307</v>
      </c>
      <c r="C329" vm="1646">
        <v>13935.152</v>
      </c>
      <c r="D329" vm="1647">
        <v>13768.922</v>
      </c>
      <c r="E329" vm="1648">
        <v>13939.700999999999</v>
      </c>
      <c r="F329" vm="1649">
        <v>13717.441999999999</v>
      </c>
    </row>
    <row r="330" spans="1:6" x14ac:dyDescent="0.25">
      <c r="A330" t="s">
        <v>41</v>
      </c>
      <c r="B330" vm="1650">
        <v>44308</v>
      </c>
      <c r="C330" vm="1651">
        <v>13762.358</v>
      </c>
      <c r="D330" vm="1652">
        <v>13920.883</v>
      </c>
      <c r="E330" vm="1653">
        <v>13954.032999999999</v>
      </c>
      <c r="F330" vm="1654">
        <v>13716.761</v>
      </c>
    </row>
    <row r="331" spans="1:6" x14ac:dyDescent="0.25">
      <c r="A331" t="s">
        <v>41</v>
      </c>
      <c r="B331" vm="1655">
        <v>44309</v>
      </c>
      <c r="C331" vm="1656">
        <v>13941.441999999999</v>
      </c>
      <c r="D331" vm="1657">
        <v>13794.486000000001</v>
      </c>
      <c r="E331" vm="1658">
        <v>13989.428</v>
      </c>
      <c r="F331" vm="1659">
        <v>13789.447</v>
      </c>
    </row>
    <row r="332" spans="1:6" x14ac:dyDescent="0.25">
      <c r="A332" t="s">
        <v>41</v>
      </c>
      <c r="B332" vm="1660">
        <v>44312</v>
      </c>
      <c r="C332" vm="1661">
        <v>14026.16</v>
      </c>
      <c r="D332" vm="1662">
        <v>13954.942999999999</v>
      </c>
      <c r="E332" vm="1663">
        <v>14039.397000000001</v>
      </c>
      <c r="F332" vm="1664">
        <v>13919.929</v>
      </c>
    </row>
    <row r="333" spans="1:6" x14ac:dyDescent="0.25">
      <c r="A333" t="s">
        <v>41</v>
      </c>
      <c r="B333" vm="1665">
        <v>44313</v>
      </c>
      <c r="C333" vm="1666">
        <v>13960.278</v>
      </c>
      <c r="D333" vm="1667">
        <v>14048.127</v>
      </c>
      <c r="E333" vm="1668">
        <v>14048.343999999999</v>
      </c>
      <c r="F333" vm="1669">
        <v>13931.175999999999</v>
      </c>
    </row>
    <row r="334" spans="1:6" x14ac:dyDescent="0.25">
      <c r="A334" t="s">
        <v>41</v>
      </c>
      <c r="B334" vm="1670">
        <v>44314</v>
      </c>
      <c r="C334" vm="1671">
        <v>13901.616</v>
      </c>
      <c r="D334" vm="1672">
        <v>13953.611999999999</v>
      </c>
      <c r="E334" vm="1673">
        <v>13992.075000000001</v>
      </c>
      <c r="F334" vm="1674">
        <v>13895.146000000001</v>
      </c>
    </row>
    <row r="335" spans="1:6" x14ac:dyDescent="0.25">
      <c r="A335" t="s">
        <v>41</v>
      </c>
      <c r="B335" vm="1675">
        <v>44315</v>
      </c>
      <c r="C335" vm="1676">
        <v>13970.205</v>
      </c>
      <c r="D335" vm="1677">
        <v>14063.937</v>
      </c>
      <c r="E335" vm="1678">
        <v>14073.482</v>
      </c>
      <c r="F335" vm="1679">
        <v>13836.1</v>
      </c>
    </row>
    <row r="336" spans="1:6" x14ac:dyDescent="0.25">
      <c r="A336" t="s">
        <v>41</v>
      </c>
      <c r="B336" vm="1680">
        <v>44316</v>
      </c>
      <c r="C336" vm="1681">
        <v>13860.76</v>
      </c>
      <c r="D336" vm="1682">
        <v>13857.787</v>
      </c>
      <c r="E336" vm="1683">
        <v>13969.205</v>
      </c>
      <c r="F336" vm="1684">
        <v>13838.824000000001</v>
      </c>
    </row>
    <row r="337" spans="1:6" x14ac:dyDescent="0.25">
      <c r="A337" t="s">
        <v>41</v>
      </c>
      <c r="B337" vm="1685">
        <v>44319</v>
      </c>
      <c r="C337" vm="1686">
        <v>13799.718999999999</v>
      </c>
      <c r="D337" vm="1687">
        <v>13923.036</v>
      </c>
      <c r="E337" vm="1688">
        <v>13955</v>
      </c>
      <c r="F337" vm="1689">
        <v>13784.656999999999</v>
      </c>
    </row>
    <row r="338" spans="1:6" x14ac:dyDescent="0.25">
      <c r="A338" t="s">
        <v>41</v>
      </c>
      <c r="B338" vm="1690">
        <v>44320</v>
      </c>
      <c r="C338" vm="1691">
        <v>13544.668</v>
      </c>
      <c r="D338" vm="1692">
        <v>13680.63</v>
      </c>
      <c r="E338" vm="1693">
        <v>13705.376</v>
      </c>
      <c r="F338" vm="1694">
        <v>13396.108</v>
      </c>
    </row>
    <row r="339" spans="1:6" x14ac:dyDescent="0.25">
      <c r="A339" t="s">
        <v>41</v>
      </c>
      <c r="B339" vm="1695">
        <v>44321</v>
      </c>
      <c r="C339" vm="1696">
        <v>13503.370999999999</v>
      </c>
      <c r="D339" vm="1697">
        <v>13649.118</v>
      </c>
      <c r="E339" vm="1698">
        <v>13676.864</v>
      </c>
      <c r="F339" vm="1699">
        <v>13478.583000000001</v>
      </c>
    </row>
    <row r="340" spans="1:6" x14ac:dyDescent="0.25">
      <c r="A340" t="s">
        <v>41</v>
      </c>
      <c r="B340" vm="1700">
        <v>44322</v>
      </c>
      <c r="C340" vm="1701">
        <v>13613.732</v>
      </c>
      <c r="D340" vm="1702">
        <v>13490.936</v>
      </c>
      <c r="E340" vm="1703">
        <v>13617.334999999999</v>
      </c>
      <c r="F340" vm="1704">
        <v>13403.46</v>
      </c>
    </row>
    <row r="341" spans="1:6" x14ac:dyDescent="0.25">
      <c r="A341" t="s">
        <v>41</v>
      </c>
      <c r="B341" vm="1705">
        <v>44323</v>
      </c>
      <c r="C341" vm="1706">
        <v>13719.628000000001</v>
      </c>
      <c r="D341" vm="1707">
        <v>13715.562</v>
      </c>
      <c r="E341" vm="1708">
        <v>13814.655000000001</v>
      </c>
      <c r="F341" vm="1709">
        <v>13669.778</v>
      </c>
    </row>
    <row r="342" spans="1:6" x14ac:dyDescent="0.25">
      <c r="A342" t="s">
        <v>41</v>
      </c>
      <c r="B342" vm="1710">
        <v>44326</v>
      </c>
      <c r="C342" vm="1711">
        <v>13359.081</v>
      </c>
      <c r="D342" vm="1712">
        <v>13647.726000000001</v>
      </c>
      <c r="E342" vm="1713">
        <v>13648.49</v>
      </c>
      <c r="F342" vm="1714">
        <v>13358.624</v>
      </c>
    </row>
    <row r="343" spans="1:6" x14ac:dyDescent="0.25">
      <c r="A343" t="s">
        <v>41</v>
      </c>
      <c r="B343" vm="1715">
        <v>44327</v>
      </c>
      <c r="C343" vm="1716">
        <v>13351.267</v>
      </c>
      <c r="D343" vm="1717">
        <v>13102.643</v>
      </c>
      <c r="E343" vm="1718">
        <v>13381.659</v>
      </c>
      <c r="F343" vm="1719">
        <v>13094.761</v>
      </c>
    </row>
    <row r="344" spans="1:6" x14ac:dyDescent="0.25">
      <c r="A344" t="s">
        <v>41</v>
      </c>
      <c r="B344" vm="1720">
        <v>44328</v>
      </c>
      <c r="C344" vm="1721">
        <v>13001.634</v>
      </c>
      <c r="D344" vm="1722">
        <v>13155.066000000001</v>
      </c>
      <c r="E344" vm="1723">
        <v>13236.886</v>
      </c>
      <c r="F344" vm="1724">
        <v>12967.179</v>
      </c>
    </row>
    <row r="345" spans="1:6" x14ac:dyDescent="0.25">
      <c r="A345" t="s">
        <v>41</v>
      </c>
      <c r="B345" vm="1725">
        <v>44329</v>
      </c>
      <c r="C345" vm="1726">
        <v>13109.147000000001</v>
      </c>
      <c r="D345" vm="1727">
        <v>13133.727999999999</v>
      </c>
      <c r="E345" vm="1728">
        <v>13226.636</v>
      </c>
      <c r="F345" vm="1729">
        <v>13006.767</v>
      </c>
    </row>
    <row r="346" spans="1:6" x14ac:dyDescent="0.25">
      <c r="A346" t="s">
        <v>41</v>
      </c>
      <c r="B346" vm="1730">
        <v>44330</v>
      </c>
      <c r="C346" vm="1731">
        <v>13393.115</v>
      </c>
      <c r="D346" vm="1732">
        <v>13238.987999999999</v>
      </c>
      <c r="E346" vm="1733">
        <v>13430.002</v>
      </c>
      <c r="F346" vm="1734">
        <v>13220.184999999999</v>
      </c>
    </row>
    <row r="347" spans="1:6" x14ac:dyDescent="0.25">
      <c r="A347" t="s">
        <v>41</v>
      </c>
      <c r="B347" vm="1735">
        <v>44333</v>
      </c>
      <c r="C347" vm="1736">
        <v>13312.907999999999</v>
      </c>
      <c r="D347" vm="1737">
        <v>13329.865</v>
      </c>
      <c r="E347" vm="1738">
        <v>13350.143</v>
      </c>
      <c r="F347" vm="1739">
        <v>13196.569</v>
      </c>
    </row>
    <row r="348" spans="1:6" x14ac:dyDescent="0.25">
      <c r="A348" t="s">
        <v>41</v>
      </c>
      <c r="B348" vm="1740">
        <v>44334</v>
      </c>
      <c r="C348" vm="1741">
        <v>13217.678</v>
      </c>
      <c r="D348" vm="1742">
        <v>13352.257</v>
      </c>
      <c r="E348" vm="1743">
        <v>13400.518</v>
      </c>
      <c r="F348" vm="1744">
        <v>13212.85</v>
      </c>
    </row>
    <row r="349" spans="1:6" x14ac:dyDescent="0.25">
      <c r="A349" t="s">
        <v>41</v>
      </c>
      <c r="B349" vm="1745">
        <v>44335</v>
      </c>
      <c r="C349" vm="1746">
        <v>13237.906999999999</v>
      </c>
      <c r="D349" vm="1747">
        <v>12998.532999999999</v>
      </c>
      <c r="E349" vm="1748">
        <v>13243.975</v>
      </c>
      <c r="F349" vm="1749">
        <v>12994.347</v>
      </c>
    </row>
    <row r="350" spans="1:6" x14ac:dyDescent="0.25">
      <c r="A350" t="s">
        <v>41</v>
      </c>
      <c r="B350" vm="1750">
        <v>44336</v>
      </c>
      <c r="C350" vm="1751">
        <v>13494.092000000001</v>
      </c>
      <c r="D350" vm="1752">
        <v>13294.593000000001</v>
      </c>
      <c r="E350" vm="1753">
        <v>13526.011</v>
      </c>
      <c r="F350" vm="1754">
        <v>13293.097</v>
      </c>
    </row>
    <row r="351" spans="1:6" x14ac:dyDescent="0.25">
      <c r="A351" t="s">
        <v>41</v>
      </c>
      <c r="B351" vm="1755">
        <v>44337</v>
      </c>
      <c r="C351" vm="1756">
        <v>13411.736000000001</v>
      </c>
      <c r="D351" vm="1757">
        <v>13573.218000000001</v>
      </c>
      <c r="E351" vm="1758">
        <v>13573.843000000001</v>
      </c>
      <c r="F351" vm="1759">
        <v>13401.531999999999</v>
      </c>
    </row>
    <row r="352" spans="1:6" x14ac:dyDescent="0.25">
      <c r="A352" t="s">
        <v>41</v>
      </c>
      <c r="B352" vm="1760">
        <v>44340</v>
      </c>
      <c r="C352" vm="1761">
        <v>13641.752</v>
      </c>
      <c r="D352" vm="1762">
        <v>13504.392</v>
      </c>
      <c r="E352" vm="1763">
        <v>13687.605</v>
      </c>
      <c r="F352" vm="1764">
        <v>13500.116</v>
      </c>
    </row>
    <row r="353" spans="1:6" x14ac:dyDescent="0.25">
      <c r="A353" t="s">
        <v>41</v>
      </c>
      <c r="B353" vm="1765">
        <v>44341</v>
      </c>
      <c r="C353" vm="1766">
        <v>13657.73</v>
      </c>
      <c r="D353" vm="1767">
        <v>13701.304</v>
      </c>
      <c r="E353" vm="1768">
        <v>13734.407999999999</v>
      </c>
      <c r="F353" vm="1769">
        <v>13614.544</v>
      </c>
    </row>
    <row r="354" spans="1:6" x14ac:dyDescent="0.25">
      <c r="A354" t="s">
        <v>41</v>
      </c>
      <c r="B354" vm="1770">
        <v>44342</v>
      </c>
      <c r="C354" vm="1771">
        <v>13702.741</v>
      </c>
      <c r="D354" vm="1772">
        <v>13687.706</v>
      </c>
      <c r="E354" vm="1773">
        <v>13726.062</v>
      </c>
      <c r="F354" vm="1774">
        <v>13661.064</v>
      </c>
    </row>
    <row r="355" spans="1:6" x14ac:dyDescent="0.25">
      <c r="A355" t="s">
        <v>41</v>
      </c>
      <c r="B355" vm="1775">
        <v>44343</v>
      </c>
      <c r="C355" vm="1776">
        <v>13657.846</v>
      </c>
      <c r="D355" vm="1777">
        <v>13686.865</v>
      </c>
      <c r="E355" vm="1778">
        <v>13724.759</v>
      </c>
      <c r="F355" vm="1779">
        <v>13652.134</v>
      </c>
    </row>
    <row r="356" spans="1:6" x14ac:dyDescent="0.25">
      <c r="A356" t="s">
        <v>41</v>
      </c>
      <c r="B356" vm="1780">
        <v>44344</v>
      </c>
      <c r="C356" vm="1781">
        <v>13686.512000000001</v>
      </c>
      <c r="D356" vm="1782">
        <v>13716.995000000001</v>
      </c>
      <c r="E356" vm="1783">
        <v>13765.802</v>
      </c>
      <c r="F356" vm="1784">
        <v>13684.83</v>
      </c>
    </row>
    <row r="357" spans="1:6" x14ac:dyDescent="0.25">
      <c r="A357" t="s">
        <v>41</v>
      </c>
      <c r="B357" vm="1785">
        <v>44348</v>
      </c>
      <c r="C357" vm="1786">
        <v>13654.589</v>
      </c>
      <c r="D357" vm="1787">
        <v>13764.267</v>
      </c>
      <c r="E357" vm="1788">
        <v>13773.45</v>
      </c>
      <c r="F357" vm="1789">
        <v>13602.116</v>
      </c>
    </row>
    <row r="358" spans="1:6" x14ac:dyDescent="0.25">
      <c r="A358" t="s">
        <v>41</v>
      </c>
      <c r="B358" vm="1790">
        <v>44349</v>
      </c>
      <c r="C358" vm="1791">
        <v>13675.794</v>
      </c>
      <c r="D358" vm="1792">
        <v>13655.71</v>
      </c>
      <c r="E358" vm="1793">
        <v>13712.675999999999</v>
      </c>
      <c r="F358" vm="1794">
        <v>13610.16</v>
      </c>
    </row>
    <row r="359" spans="1:6" x14ac:dyDescent="0.25">
      <c r="A359" t="s">
        <v>41</v>
      </c>
      <c r="B359" vm="1795">
        <v>44350</v>
      </c>
      <c r="C359" vm="1796">
        <v>13529.683999999999</v>
      </c>
      <c r="D359" vm="1797">
        <v>13568.906000000001</v>
      </c>
      <c r="E359" vm="1798">
        <v>13608.538</v>
      </c>
      <c r="F359" vm="1799">
        <v>13469.852000000001</v>
      </c>
    </row>
    <row r="360" spans="1:6" x14ac:dyDescent="0.25">
      <c r="A360" t="s">
        <v>41</v>
      </c>
      <c r="B360" vm="1800">
        <v>44351</v>
      </c>
      <c r="C360" vm="1801">
        <v>13770.775</v>
      </c>
      <c r="D360" vm="1802">
        <v>13619.790999999999</v>
      </c>
      <c r="E360" vm="1803">
        <v>13784.772999999999</v>
      </c>
      <c r="F360" vm="1804">
        <v>13613.575000000001</v>
      </c>
    </row>
    <row r="361" spans="1:6" x14ac:dyDescent="0.25">
      <c r="A361" t="s">
        <v>41</v>
      </c>
      <c r="B361" vm="1805">
        <v>44354</v>
      </c>
      <c r="C361" vm="1806">
        <v>13802.892</v>
      </c>
      <c r="D361" vm="1807">
        <v>13744.154</v>
      </c>
      <c r="E361" vm="1808">
        <v>13808.415000000001</v>
      </c>
      <c r="F361" vm="1809">
        <v>13710.112999999999</v>
      </c>
    </row>
    <row r="362" spans="1:6" x14ac:dyDescent="0.25">
      <c r="A362" t="s">
        <v>41</v>
      </c>
      <c r="B362" vm="1810">
        <v>44355</v>
      </c>
      <c r="C362" vm="1811">
        <v>13810.862999999999</v>
      </c>
      <c r="D362" vm="1812">
        <v>13873.463</v>
      </c>
      <c r="E362" vm="1813">
        <v>13913.398999999999</v>
      </c>
      <c r="F362" vm="1814">
        <v>13746.416999999999</v>
      </c>
    </row>
    <row r="363" spans="1:6" x14ac:dyDescent="0.25">
      <c r="A363" t="s">
        <v>41</v>
      </c>
      <c r="B363" vm="1815">
        <v>44356</v>
      </c>
      <c r="C363" vm="1816">
        <v>13814.941999999999</v>
      </c>
      <c r="D363" vm="1817">
        <v>13865.51</v>
      </c>
      <c r="E363" vm="1818">
        <v>13900.713</v>
      </c>
      <c r="F363" vm="1819">
        <v>13811.046</v>
      </c>
    </row>
    <row r="364" spans="1:6" x14ac:dyDescent="0.25">
      <c r="A364" t="s">
        <v>41</v>
      </c>
      <c r="B364" vm="1820">
        <v>44357</v>
      </c>
      <c r="C364" vm="1821">
        <v>13960.346</v>
      </c>
      <c r="D364" vm="1822">
        <v>13834.255999999999</v>
      </c>
      <c r="E364" vm="1823">
        <v>13962.985000000001</v>
      </c>
      <c r="F364" vm="1824">
        <v>13817.831</v>
      </c>
    </row>
    <row r="365" spans="1:6" x14ac:dyDescent="0.25">
      <c r="A365" t="s">
        <v>41</v>
      </c>
      <c r="B365" vm="1825">
        <v>44358</v>
      </c>
      <c r="C365" vm="1826">
        <v>13998.298000000001</v>
      </c>
      <c r="D365" vm="1827">
        <v>13959.468999999999</v>
      </c>
      <c r="E365" vm="1828">
        <v>13998.648999999999</v>
      </c>
      <c r="F365" vm="1829">
        <v>13934.003000000001</v>
      </c>
    </row>
    <row r="366" spans="1:6" x14ac:dyDescent="0.25">
      <c r="A366" t="s">
        <v>41</v>
      </c>
      <c r="B366" vm="1830">
        <v>44361</v>
      </c>
      <c r="C366" vm="1831">
        <v>14128.197</v>
      </c>
      <c r="D366" vm="1832">
        <v>14002.144</v>
      </c>
      <c r="E366" vm="1833">
        <v>14129.333000000001</v>
      </c>
      <c r="F366" vm="1834">
        <v>13963.944</v>
      </c>
    </row>
    <row r="367" spans="1:6" x14ac:dyDescent="0.25">
      <c r="A367" t="s">
        <v>41</v>
      </c>
      <c r="B367" vm="1835">
        <v>44362</v>
      </c>
      <c r="C367" vm="1836">
        <v>14030.407999999999</v>
      </c>
      <c r="D367" vm="1837">
        <v>14120.813</v>
      </c>
      <c r="E367" vm="1838">
        <v>14126.254999999999</v>
      </c>
      <c r="F367" vm="1839">
        <v>14008.933000000001</v>
      </c>
    </row>
    <row r="368" spans="1:6" x14ac:dyDescent="0.25">
      <c r="A368" t="s">
        <v>41</v>
      </c>
      <c r="B368" vm="1840">
        <v>44363</v>
      </c>
      <c r="C368" vm="1841">
        <v>13983.012000000001</v>
      </c>
      <c r="D368" vm="1842">
        <v>14053.119000000001</v>
      </c>
      <c r="E368" vm="1843">
        <v>14100.108</v>
      </c>
      <c r="F368" vm="1844">
        <v>13843.599</v>
      </c>
    </row>
    <row r="369" spans="1:6" x14ac:dyDescent="0.25">
      <c r="A369" t="s">
        <v>41</v>
      </c>
      <c r="B369" vm="1845">
        <v>44364</v>
      </c>
      <c r="C369" vm="1846">
        <v>14163.808999999999</v>
      </c>
      <c r="D369" vm="1847">
        <v>13946.697</v>
      </c>
      <c r="E369" vm="1848">
        <v>14205.434999999999</v>
      </c>
      <c r="F369" vm="1849">
        <v>13946.522000000001</v>
      </c>
    </row>
    <row r="370" spans="1:6" x14ac:dyDescent="0.25">
      <c r="A370" t="s">
        <v>41</v>
      </c>
      <c r="B370" vm="1850">
        <v>44365</v>
      </c>
      <c r="C370" vm="1851">
        <v>14049.584999999999</v>
      </c>
      <c r="D370" vm="1852">
        <v>14125.120999999999</v>
      </c>
      <c r="E370" vm="1853">
        <v>14140.615</v>
      </c>
      <c r="F370" vm="1854">
        <v>14024.605</v>
      </c>
    </row>
    <row r="371" spans="1:6" x14ac:dyDescent="0.25">
      <c r="A371" t="s">
        <v>41</v>
      </c>
      <c r="B371" vm="1855">
        <v>44368</v>
      </c>
      <c r="C371" vm="1856">
        <v>14137.23</v>
      </c>
      <c r="D371" vm="1857">
        <v>14055.035</v>
      </c>
      <c r="E371" vm="1858">
        <v>14150.914000000001</v>
      </c>
      <c r="F371" vm="1859">
        <v>13967.888000000001</v>
      </c>
    </row>
    <row r="372" spans="1:6" x14ac:dyDescent="0.25">
      <c r="A372" t="s">
        <v>41</v>
      </c>
      <c r="B372" vm="1860">
        <v>44369</v>
      </c>
      <c r="C372" vm="1861">
        <v>14270.415999999999</v>
      </c>
      <c r="D372" vm="1862">
        <v>14140.295</v>
      </c>
      <c r="E372" vm="1863">
        <v>14288.49</v>
      </c>
      <c r="F372" vm="1864">
        <v>14128.011</v>
      </c>
    </row>
    <row r="373" spans="1:6" x14ac:dyDescent="0.25">
      <c r="A373" t="s">
        <v>41</v>
      </c>
      <c r="B373" vm="1865">
        <v>44370</v>
      </c>
      <c r="C373" vm="1866">
        <v>14274.243</v>
      </c>
      <c r="D373" vm="1867">
        <v>14275.088</v>
      </c>
      <c r="E373" vm="1868">
        <v>14324.74</v>
      </c>
      <c r="F373" vm="1869">
        <v>14247.58</v>
      </c>
    </row>
    <row r="374" spans="1:6" x14ac:dyDescent="0.25">
      <c r="A374" t="s">
        <v>41</v>
      </c>
      <c r="B374" vm="1870">
        <v>44371</v>
      </c>
      <c r="C374" vm="1871">
        <v>14365.959000000001</v>
      </c>
      <c r="D374" vm="1872">
        <v>14358.304</v>
      </c>
      <c r="E374" vm="1873">
        <v>14429.144</v>
      </c>
      <c r="F374" vm="1874">
        <v>14337.654</v>
      </c>
    </row>
    <row r="375" spans="1:6" x14ac:dyDescent="0.25">
      <c r="A375" t="s">
        <v>41</v>
      </c>
      <c r="B375" vm="1875">
        <v>44372</v>
      </c>
      <c r="C375" vm="1876">
        <v>14345.182000000001</v>
      </c>
      <c r="D375" vm="1877">
        <v>14396.632</v>
      </c>
      <c r="E375" vm="1878">
        <v>14401.707</v>
      </c>
      <c r="F375" vm="1879">
        <v>14324.26</v>
      </c>
    </row>
    <row r="376" spans="1:6" x14ac:dyDescent="0.25">
      <c r="A376" t="s">
        <v>41</v>
      </c>
      <c r="B376" vm="1880">
        <v>44375</v>
      </c>
      <c r="C376" vm="1881">
        <v>14524.977999999999</v>
      </c>
      <c r="D376" vm="1882">
        <v>14401.63</v>
      </c>
      <c r="E376" vm="1883">
        <v>14530.066999999999</v>
      </c>
      <c r="F376" vm="1884">
        <v>14400.59</v>
      </c>
    </row>
    <row r="377" spans="1:6" x14ac:dyDescent="0.25">
      <c r="A377" t="s">
        <v>41</v>
      </c>
      <c r="B377" vm="1885">
        <v>44376</v>
      </c>
      <c r="C377" vm="1886">
        <v>14572.746999999999</v>
      </c>
      <c r="D377" vm="1887">
        <v>14523.629000000001</v>
      </c>
      <c r="E377" vm="1888">
        <v>14575.191000000001</v>
      </c>
      <c r="F377" vm="1889">
        <v>14481.844999999999</v>
      </c>
    </row>
    <row r="378" spans="1:6" x14ac:dyDescent="0.25">
      <c r="A378" t="s">
        <v>41</v>
      </c>
      <c r="B378" vm="1890">
        <v>44377</v>
      </c>
      <c r="C378" vm="1891">
        <v>14554.802</v>
      </c>
      <c r="D378" vm="1892">
        <v>14560.067999999999</v>
      </c>
      <c r="E378" vm="1893">
        <v>14582.302</v>
      </c>
      <c r="F378" vm="1894">
        <v>14530.873</v>
      </c>
    </row>
    <row r="379" spans="1:6" x14ac:dyDescent="0.25">
      <c r="A379" t="s">
        <v>41</v>
      </c>
      <c r="B379" vm="1895">
        <v>44378</v>
      </c>
      <c r="C379" vm="1896">
        <v>14560.054</v>
      </c>
      <c r="D379" vm="1897">
        <v>14530.63</v>
      </c>
      <c r="E379" vm="1898">
        <v>14576.643</v>
      </c>
      <c r="F379" vm="1899">
        <v>14483.424000000001</v>
      </c>
    </row>
    <row r="380" spans="1:6" x14ac:dyDescent="0.25">
      <c r="A380" t="s">
        <v>41</v>
      </c>
      <c r="B380" vm="1900">
        <v>44379</v>
      </c>
      <c r="C380" vm="1901">
        <v>14727.632</v>
      </c>
      <c r="D380" vm="1902">
        <v>14633.513000000001</v>
      </c>
      <c r="E380" vm="1903">
        <v>14738.136</v>
      </c>
      <c r="F380" vm="1904">
        <v>14626.82</v>
      </c>
    </row>
    <row r="381" spans="1:6" x14ac:dyDescent="0.25">
      <c r="A381" t="s">
        <v>41</v>
      </c>
      <c r="B381" vm="1905">
        <v>44383</v>
      </c>
      <c r="C381" vm="1906">
        <v>14786.357</v>
      </c>
      <c r="D381" vm="1907">
        <v>14755.154</v>
      </c>
      <c r="E381" vm="1908">
        <v>14797.453</v>
      </c>
      <c r="F381" vm="1909">
        <v>14635.308000000001</v>
      </c>
    </row>
    <row r="382" spans="1:6" x14ac:dyDescent="0.25">
      <c r="A382" t="s">
        <v>41</v>
      </c>
      <c r="B382" vm="1910">
        <v>44384</v>
      </c>
      <c r="C382" vm="1911">
        <v>14810.535</v>
      </c>
      <c r="D382" vm="1912">
        <v>14889.761</v>
      </c>
      <c r="E382" vm="1913">
        <v>14891.189</v>
      </c>
      <c r="F382" vm="1914">
        <v>14735.749</v>
      </c>
    </row>
    <row r="383" spans="1:6" x14ac:dyDescent="0.25">
      <c r="A383" t="s">
        <v>41</v>
      </c>
      <c r="B383" vm="1915">
        <v>44385</v>
      </c>
      <c r="C383" vm="1916">
        <v>14722.136</v>
      </c>
      <c r="D383" vm="1917">
        <v>14577.673000000001</v>
      </c>
      <c r="E383" vm="1918">
        <v>14763.669</v>
      </c>
      <c r="F383" vm="1919">
        <v>14551.758</v>
      </c>
    </row>
    <row r="384" spans="1:6" x14ac:dyDescent="0.25">
      <c r="A384" t="s">
        <v>41</v>
      </c>
      <c r="B384" vm="1920">
        <v>44386</v>
      </c>
      <c r="C384" vm="1921">
        <v>14826.093000000001</v>
      </c>
      <c r="D384" vm="1922">
        <v>14709.325000000001</v>
      </c>
      <c r="E384" vm="1923">
        <v>14838.723</v>
      </c>
      <c r="F384" vm="1924">
        <v>14685.537</v>
      </c>
    </row>
    <row r="385" spans="1:6" x14ac:dyDescent="0.25">
      <c r="A385" t="s">
        <v>41</v>
      </c>
      <c r="B385" vm="1925">
        <v>44389</v>
      </c>
      <c r="C385" vm="1926">
        <v>14877.891</v>
      </c>
      <c r="D385" vm="1927">
        <v>14878.707</v>
      </c>
      <c r="E385" vm="1928">
        <v>14899.457</v>
      </c>
      <c r="F385" vm="1929">
        <v>14813.793</v>
      </c>
    </row>
    <row r="386" spans="1:6" x14ac:dyDescent="0.25">
      <c r="A386" t="s">
        <v>41</v>
      </c>
      <c r="B386" vm="1930">
        <v>44390</v>
      </c>
      <c r="C386" vm="1931">
        <v>14874.543</v>
      </c>
      <c r="D386" vm="1932">
        <v>14871.04</v>
      </c>
      <c r="E386" vm="1933">
        <v>15002.278</v>
      </c>
      <c r="F386" vm="1934">
        <v>14843.8</v>
      </c>
    </row>
    <row r="387" spans="1:6" x14ac:dyDescent="0.25">
      <c r="A387" t="s">
        <v>41</v>
      </c>
      <c r="B387" vm="1935">
        <v>44391</v>
      </c>
      <c r="C387" vm="1936">
        <v>14900.44</v>
      </c>
      <c r="D387" vm="1937">
        <v>14984.86</v>
      </c>
      <c r="E387" vm="1938">
        <v>15001.13</v>
      </c>
      <c r="F387" vm="1939">
        <v>14871.728999999999</v>
      </c>
    </row>
    <row r="388" spans="1:6" x14ac:dyDescent="0.25">
      <c r="A388" t="s">
        <v>41</v>
      </c>
      <c r="B388" vm="1940">
        <v>44392</v>
      </c>
      <c r="C388" vm="1941">
        <v>14794.691000000001</v>
      </c>
      <c r="D388" vm="1942">
        <v>14903.494000000001</v>
      </c>
      <c r="E388" vm="1943">
        <v>14907.51</v>
      </c>
      <c r="F388" vm="1944">
        <v>14717.547</v>
      </c>
    </row>
    <row r="389" spans="1:6" x14ac:dyDescent="0.25">
      <c r="A389" t="s">
        <v>41</v>
      </c>
      <c r="B389" vm="1945">
        <v>44393</v>
      </c>
      <c r="C389" vm="1946">
        <v>14681.377</v>
      </c>
      <c r="D389" vm="1947">
        <v>14842.081</v>
      </c>
      <c r="E389" vm="1948">
        <v>14875.97</v>
      </c>
      <c r="F389" vm="1949">
        <v>14667.099</v>
      </c>
    </row>
    <row r="390" spans="1:6" x14ac:dyDescent="0.25">
      <c r="A390" t="s">
        <v>41</v>
      </c>
      <c r="B390" vm="1950">
        <v>44396</v>
      </c>
      <c r="C390" vm="1951">
        <v>14549.093000000001</v>
      </c>
      <c r="D390" vm="1952">
        <v>14517.960999999999</v>
      </c>
      <c r="E390" vm="1953">
        <v>14578.96</v>
      </c>
      <c r="F390" vm="1954">
        <v>14455.072</v>
      </c>
    </row>
    <row r="391" spans="1:6" x14ac:dyDescent="0.25">
      <c r="A391" t="s">
        <v>41</v>
      </c>
      <c r="B391" vm="1955">
        <v>44397</v>
      </c>
      <c r="C391" vm="1956">
        <v>14728.209000000001</v>
      </c>
      <c r="D391" vm="1957">
        <v>14601.334999999999</v>
      </c>
      <c r="E391" vm="1958">
        <v>14790.597</v>
      </c>
      <c r="F391" vm="1959">
        <v>14530.778</v>
      </c>
    </row>
    <row r="392" spans="1:6" x14ac:dyDescent="0.25">
      <c r="A392" t="s">
        <v>41</v>
      </c>
      <c r="B392" vm="1960">
        <v>44398</v>
      </c>
      <c r="C392" vm="1961">
        <v>14842.630999999999</v>
      </c>
      <c r="D392" vm="1962">
        <v>14723.668</v>
      </c>
      <c r="E392" vm="1963">
        <v>14843.17</v>
      </c>
      <c r="F392" vm="1964">
        <v>14710.109</v>
      </c>
    </row>
    <row r="393" spans="1:6" x14ac:dyDescent="0.25">
      <c r="A393" t="s">
        <v>41</v>
      </c>
      <c r="B393" vm="1965">
        <v>44399</v>
      </c>
      <c r="C393" vm="1966">
        <v>14940.165000000001</v>
      </c>
      <c r="D393" vm="1967">
        <v>14865.465</v>
      </c>
      <c r="E393" vm="1968">
        <v>14941.384</v>
      </c>
      <c r="F393" vm="1967">
        <v>14865.465</v>
      </c>
    </row>
    <row r="394" spans="1:6" x14ac:dyDescent="0.25">
      <c r="A394" t="s">
        <v>41</v>
      </c>
      <c r="B394" vm="1969">
        <v>44400</v>
      </c>
      <c r="C394" vm="1970">
        <v>15111.790999999999</v>
      </c>
      <c r="D394" vm="1971">
        <v>15004.428</v>
      </c>
      <c r="E394" vm="1972">
        <v>15125.84</v>
      </c>
      <c r="F394" vm="1973">
        <v>14948.037</v>
      </c>
    </row>
    <row r="395" spans="1:6" x14ac:dyDescent="0.25">
      <c r="A395" t="s">
        <v>41</v>
      </c>
      <c r="B395" vm="1974">
        <v>44403</v>
      </c>
      <c r="C395" vm="1975">
        <v>15125.950999999999</v>
      </c>
      <c r="D395" vm="1976">
        <v>15088.284</v>
      </c>
      <c r="E395" vm="1977">
        <v>15142.35</v>
      </c>
      <c r="F395" vm="1978">
        <v>15048.233</v>
      </c>
    </row>
    <row r="396" spans="1:6" x14ac:dyDescent="0.25">
      <c r="A396" t="s">
        <v>41</v>
      </c>
      <c r="B396" vm="1979">
        <v>44404</v>
      </c>
      <c r="C396" vm="1980">
        <v>14956.971</v>
      </c>
      <c r="D396" vm="1981">
        <v>15103.01</v>
      </c>
      <c r="E396" vm="1982">
        <v>15107.742</v>
      </c>
      <c r="F396" vm="1983">
        <v>14787.804</v>
      </c>
    </row>
    <row r="397" spans="1:6" x14ac:dyDescent="0.25">
      <c r="A397" t="s">
        <v>41</v>
      </c>
      <c r="B397" vm="1984">
        <v>44405</v>
      </c>
      <c r="C397" vm="1985">
        <v>15018.099</v>
      </c>
      <c r="D397" vm="1986">
        <v>15005.171</v>
      </c>
      <c r="E397" vm="1987">
        <v>15078.851000000001</v>
      </c>
      <c r="F397" vm="1988">
        <v>14913.549000000001</v>
      </c>
    </row>
    <row r="398" spans="1:6" x14ac:dyDescent="0.25">
      <c r="A398" t="s">
        <v>41</v>
      </c>
      <c r="B398" vm="1989">
        <v>44406</v>
      </c>
      <c r="C398" vm="1990">
        <v>15048.361999999999</v>
      </c>
      <c r="D398" vm="1991">
        <v>15015.297</v>
      </c>
      <c r="E398" vm="1992">
        <v>15091.959000000001</v>
      </c>
      <c r="F398" vm="1993">
        <v>15004.424000000001</v>
      </c>
    </row>
    <row r="399" spans="1:6" x14ac:dyDescent="0.25">
      <c r="A399" t="s">
        <v>41</v>
      </c>
      <c r="B399" vm="1994">
        <v>44407</v>
      </c>
      <c r="C399" vm="1995">
        <v>14959.896000000001</v>
      </c>
      <c r="D399" vm="1996">
        <v>14882.39</v>
      </c>
      <c r="E399" vm="1997">
        <v>14990.861000000001</v>
      </c>
      <c r="F399" vm="1996">
        <v>14882.39</v>
      </c>
    </row>
    <row r="400" spans="1:6" x14ac:dyDescent="0.25">
      <c r="A400" t="s">
        <v>41</v>
      </c>
      <c r="B400" vm="1998">
        <v>44410</v>
      </c>
      <c r="C400" vm="1999">
        <v>14963.624</v>
      </c>
      <c r="D400" vm="2000">
        <v>15046.103999999999</v>
      </c>
      <c r="E400" vm="2001">
        <v>15059.89</v>
      </c>
      <c r="F400" vm="2002">
        <v>14945.132</v>
      </c>
    </row>
    <row r="401" spans="1:6" x14ac:dyDescent="0.25">
      <c r="A401" t="s">
        <v>41</v>
      </c>
      <c r="B401" vm="2003">
        <v>44411</v>
      </c>
      <c r="C401" vm="2004">
        <v>15061.422</v>
      </c>
      <c r="D401" vm="2005">
        <v>14997.201999999999</v>
      </c>
      <c r="E401" vm="2006">
        <v>15063.662</v>
      </c>
      <c r="F401" vm="2007">
        <v>14864.531999999999</v>
      </c>
    </row>
    <row r="402" spans="1:6" x14ac:dyDescent="0.25">
      <c r="A402" t="s">
        <v>41</v>
      </c>
      <c r="B402" vm="2008">
        <v>44412</v>
      </c>
      <c r="C402" vm="2009">
        <v>15083.391</v>
      </c>
      <c r="D402" vm="2010">
        <v>15059.165000000001</v>
      </c>
      <c r="E402" vm="2011">
        <v>15117.382</v>
      </c>
      <c r="F402" vm="2012">
        <v>15017.136</v>
      </c>
    </row>
    <row r="403" spans="1:6" x14ac:dyDescent="0.25">
      <c r="A403" t="s">
        <v>41</v>
      </c>
      <c r="B403" vm="2013">
        <v>44413</v>
      </c>
      <c r="C403" vm="2014">
        <v>15181.638999999999</v>
      </c>
      <c r="D403" vm="2015">
        <v>15105.397999999999</v>
      </c>
      <c r="E403" vm="2016">
        <v>15184.268</v>
      </c>
      <c r="F403" vm="2017">
        <v>15083.834999999999</v>
      </c>
    </row>
    <row r="404" spans="1:6" x14ac:dyDescent="0.25">
      <c r="A404" t="s">
        <v>41</v>
      </c>
      <c r="B404" vm="2018">
        <v>44414</v>
      </c>
      <c r="C404" vm="2019">
        <v>15109.357</v>
      </c>
      <c r="D404" vm="2020">
        <v>15125.742</v>
      </c>
      <c r="E404" vm="2021">
        <v>15162.339</v>
      </c>
      <c r="F404" vm="2022">
        <v>15063.021000000001</v>
      </c>
    </row>
    <row r="405" spans="1:6" x14ac:dyDescent="0.25">
      <c r="A405" t="s">
        <v>41</v>
      </c>
      <c r="B405" vm="2023">
        <v>44417</v>
      </c>
      <c r="C405" vm="2024">
        <v>15133.11</v>
      </c>
      <c r="D405" vm="2025">
        <v>15136.135</v>
      </c>
      <c r="E405" vm="2026">
        <v>15154.679</v>
      </c>
      <c r="F405" vm="2027">
        <v>15081.754999999999</v>
      </c>
    </row>
    <row r="406" spans="1:6" x14ac:dyDescent="0.25">
      <c r="A406" t="s">
        <v>41</v>
      </c>
      <c r="B406" vm="2028">
        <v>44418</v>
      </c>
      <c r="C406" vm="2029">
        <v>15053.581</v>
      </c>
      <c r="D406" vm="2030">
        <v>15157.369000000001</v>
      </c>
      <c r="E406" vm="2031">
        <v>15169.453</v>
      </c>
      <c r="F406" vm="2032">
        <v>15010.161</v>
      </c>
    </row>
    <row r="407" spans="1:6" x14ac:dyDescent="0.25">
      <c r="A407" t="s">
        <v>41</v>
      </c>
      <c r="B407" vm="2033">
        <v>44419</v>
      </c>
      <c r="C407" vm="2034">
        <v>15027.757</v>
      </c>
      <c r="D407" vm="2035">
        <v>15101.819</v>
      </c>
      <c r="E407" vm="2036">
        <v>15127.781999999999</v>
      </c>
      <c r="F407" vm="2037">
        <v>14972.601000000001</v>
      </c>
    </row>
    <row r="408" spans="1:6" x14ac:dyDescent="0.25">
      <c r="A408" t="s">
        <v>41</v>
      </c>
      <c r="B408" vm="2038">
        <v>44420</v>
      </c>
      <c r="C408" vm="2039">
        <v>15088.983</v>
      </c>
      <c r="D408" vm="2040">
        <v>15012.602000000001</v>
      </c>
      <c r="E408" vm="2041">
        <v>15097.907999999999</v>
      </c>
      <c r="F408" vm="2042">
        <v>14956.245999999999</v>
      </c>
    </row>
    <row r="409" spans="1:6" x14ac:dyDescent="0.25">
      <c r="A409" t="s">
        <v>41</v>
      </c>
      <c r="B409" vm="2043">
        <v>44421</v>
      </c>
      <c r="C409" vm="2044">
        <v>15136.678</v>
      </c>
      <c r="D409" vm="2045">
        <v>15101.842000000001</v>
      </c>
      <c r="E409" vm="2046">
        <v>15150.477999999999</v>
      </c>
      <c r="F409" vm="2047">
        <v>15079.304</v>
      </c>
    </row>
    <row r="410" spans="1:6" x14ac:dyDescent="0.25">
      <c r="A410" t="s">
        <v>41</v>
      </c>
      <c r="B410" vm="2048">
        <v>44424</v>
      </c>
      <c r="C410" vm="2049">
        <v>15140.772000000001</v>
      </c>
      <c r="D410" vm="2050">
        <v>15090.048000000001</v>
      </c>
      <c r="E410" vm="2051">
        <v>15142.028</v>
      </c>
      <c r="F410" vm="2052">
        <v>14931.153</v>
      </c>
    </row>
    <row r="411" spans="1:6" x14ac:dyDescent="0.25">
      <c r="A411" t="s">
        <v>41</v>
      </c>
      <c r="B411" vm="2053">
        <v>44425</v>
      </c>
      <c r="C411" vm="2054">
        <v>15002.826999999999</v>
      </c>
      <c r="D411" vm="2055">
        <v>15018.939</v>
      </c>
      <c r="E411" vm="2056">
        <v>15062.704</v>
      </c>
      <c r="F411" vm="2057">
        <v>14906.223</v>
      </c>
    </row>
    <row r="412" spans="1:6" x14ac:dyDescent="0.25">
      <c r="A412" t="s">
        <v>41</v>
      </c>
      <c r="B412" vm="2058">
        <v>44426</v>
      </c>
      <c r="C412" vm="2059">
        <v>14857.924000000001</v>
      </c>
      <c r="D412" vm="2060">
        <v>14975.022999999999</v>
      </c>
      <c r="E412" vm="2061">
        <v>15039.902</v>
      </c>
      <c r="F412" vm="2062">
        <v>14846.511</v>
      </c>
    </row>
    <row r="413" spans="1:6" x14ac:dyDescent="0.25">
      <c r="A413" t="s">
        <v>41</v>
      </c>
      <c r="B413" vm="2063">
        <v>44427</v>
      </c>
      <c r="C413" vm="2064">
        <v>14933.934999999999</v>
      </c>
      <c r="D413" vm="2065">
        <v>14773.191999999999</v>
      </c>
      <c r="E413" vm="2066">
        <v>15000.186</v>
      </c>
      <c r="F413" vm="2065">
        <v>14773.191999999999</v>
      </c>
    </row>
    <row r="414" spans="1:6" x14ac:dyDescent="0.25">
      <c r="A414" t="s">
        <v>41</v>
      </c>
      <c r="B414" vm="2067">
        <v>44428</v>
      </c>
      <c r="C414" vm="2068">
        <v>15092.567999999999</v>
      </c>
      <c r="D414" vm="2069">
        <v>14974.058999999999</v>
      </c>
      <c r="E414" vm="2070">
        <v>15103.936</v>
      </c>
      <c r="F414" vm="2071">
        <v>14968.866</v>
      </c>
    </row>
    <row r="415" spans="1:6" x14ac:dyDescent="0.25">
      <c r="A415" t="s">
        <v>41</v>
      </c>
      <c r="B415" vm="2072">
        <v>44431</v>
      </c>
      <c r="C415" vm="2073">
        <v>15312.816000000001</v>
      </c>
      <c r="D415" vm="2074">
        <v>15140.141</v>
      </c>
      <c r="E415" vm="2075">
        <v>15341.467000000001</v>
      </c>
      <c r="F415" vm="2074">
        <v>15140.141</v>
      </c>
    </row>
    <row r="416" spans="1:6" x14ac:dyDescent="0.25">
      <c r="A416" t="s">
        <v>41</v>
      </c>
      <c r="B416" vm="2076">
        <v>44432</v>
      </c>
      <c r="C416" vm="2077">
        <v>15357.68</v>
      </c>
      <c r="D416" vm="2078">
        <v>15338.919</v>
      </c>
      <c r="E416" vm="2079">
        <v>15384.422</v>
      </c>
      <c r="F416" vm="2080">
        <v>15319.554</v>
      </c>
    </row>
    <row r="417" spans="1:6" x14ac:dyDescent="0.25">
      <c r="A417" t="s">
        <v>41</v>
      </c>
      <c r="B417" vm="2081">
        <v>44433</v>
      </c>
      <c r="C417" vm="2082">
        <v>15368.919</v>
      </c>
      <c r="D417" vm="2083">
        <v>15384.829</v>
      </c>
      <c r="E417" vm="2084">
        <v>15404.361000000001</v>
      </c>
      <c r="F417" vm="2085">
        <v>15341.923000000001</v>
      </c>
    </row>
    <row r="418" spans="1:6" x14ac:dyDescent="0.25">
      <c r="A418" t="s">
        <v>41</v>
      </c>
      <c r="B418" vm="2086">
        <v>44434</v>
      </c>
      <c r="C418" vm="2087">
        <v>15278.519</v>
      </c>
      <c r="D418" vm="2088">
        <v>15348.984</v>
      </c>
      <c r="E418" vm="2089">
        <v>15369.278</v>
      </c>
      <c r="F418" vm="2090">
        <v>15265.232</v>
      </c>
    </row>
    <row r="419" spans="1:6" x14ac:dyDescent="0.25">
      <c r="A419" t="s">
        <v>41</v>
      </c>
      <c r="B419" vm="2091">
        <v>44435</v>
      </c>
      <c r="C419" vm="2092">
        <v>15432.950999999999</v>
      </c>
      <c r="D419" vm="2093">
        <v>15305.75</v>
      </c>
      <c r="E419" vm="2094">
        <v>15447.029</v>
      </c>
      <c r="F419" vm="2095">
        <v>15292.74</v>
      </c>
    </row>
    <row r="420" spans="1:6" x14ac:dyDescent="0.25">
      <c r="A420" t="s">
        <v>41</v>
      </c>
      <c r="B420" vm="2096">
        <v>44438</v>
      </c>
      <c r="C420" vm="2097">
        <v>15605.087</v>
      </c>
      <c r="D420" vm="2098">
        <v>15460.928</v>
      </c>
      <c r="E420" vm="2099">
        <v>15620.620999999999</v>
      </c>
      <c r="F420" vm="2100">
        <v>15459.744000000001</v>
      </c>
    </row>
    <row r="421" spans="1:6" x14ac:dyDescent="0.25">
      <c r="A421" t="s">
        <v>41</v>
      </c>
      <c r="B421" vm="2101">
        <v>44439</v>
      </c>
      <c r="C421" vm="2102">
        <v>15582.512000000001</v>
      </c>
      <c r="D421" vm="2103">
        <v>15601.335999999999</v>
      </c>
      <c r="E421" vm="2104">
        <v>15604.453</v>
      </c>
      <c r="F421" vm="2105">
        <v>15522.782999999999</v>
      </c>
    </row>
    <row r="422" spans="1:6" x14ac:dyDescent="0.25">
      <c r="A422" t="s">
        <v>41</v>
      </c>
      <c r="B422" vm="2106">
        <v>44440</v>
      </c>
      <c r="C422" vm="2107">
        <v>15611.565000000001</v>
      </c>
      <c r="D422" vm="2108">
        <v>15637.128000000001</v>
      </c>
      <c r="E422" vm="2109">
        <v>15696.422</v>
      </c>
      <c r="F422" vm="2110">
        <v>15603.671</v>
      </c>
    </row>
    <row r="423" spans="1:6" x14ac:dyDescent="0.25">
      <c r="A423" t="s">
        <v>41</v>
      </c>
      <c r="B423" vm="2111">
        <v>44441</v>
      </c>
      <c r="C423" vm="2112">
        <v>15604.248</v>
      </c>
      <c r="D423" vm="2113">
        <v>15656.277</v>
      </c>
      <c r="E423" vm="2114">
        <v>15681.754999999999</v>
      </c>
      <c r="F423" vm="2115">
        <v>15554.287</v>
      </c>
    </row>
    <row r="424" spans="1:6" x14ac:dyDescent="0.25">
      <c r="A424" t="s">
        <v>41</v>
      </c>
      <c r="B424" vm="2116">
        <v>44442</v>
      </c>
      <c r="C424" vm="2117">
        <v>15652.859</v>
      </c>
      <c r="D424" vm="2118">
        <v>15578.96</v>
      </c>
      <c r="E424" vm="2119">
        <v>15668.116</v>
      </c>
      <c r="F424" vm="2120">
        <v>15554.968999999999</v>
      </c>
    </row>
    <row r="425" spans="1:6" x14ac:dyDescent="0.25">
      <c r="A425" t="s">
        <v>41</v>
      </c>
      <c r="B425" vm="2121">
        <v>44446</v>
      </c>
      <c r="C425" vm="2122">
        <v>15675.763999999999</v>
      </c>
      <c r="D425" vm="2123">
        <v>15662.304</v>
      </c>
      <c r="E425" vm="2124">
        <v>15701.401</v>
      </c>
      <c r="F425" vm="2125">
        <v>15610.227000000001</v>
      </c>
    </row>
    <row r="426" spans="1:6" x14ac:dyDescent="0.25">
      <c r="A426" t="s">
        <v>41</v>
      </c>
      <c r="B426" vm="2126">
        <v>44447</v>
      </c>
      <c r="C426" vm="2127">
        <v>15620.847</v>
      </c>
      <c r="D426" vm="2128">
        <v>15669.012000000001</v>
      </c>
      <c r="E426" vm="2128">
        <v>15669.012000000001</v>
      </c>
      <c r="F426" vm="2129">
        <v>15528.45</v>
      </c>
    </row>
    <row r="427" spans="1:6" x14ac:dyDescent="0.25">
      <c r="A427" t="s">
        <v>41</v>
      </c>
      <c r="B427" vm="2130">
        <v>44448</v>
      </c>
      <c r="C427" vm="2131">
        <v>15561.047</v>
      </c>
      <c r="D427" vm="2132">
        <v>15639.44</v>
      </c>
      <c r="E427" vm="2133">
        <v>15675.464</v>
      </c>
      <c r="F427" vm="2134">
        <v>15556.744000000001</v>
      </c>
    </row>
    <row r="428" spans="1:6" x14ac:dyDescent="0.25">
      <c r="A428" t="s">
        <v>41</v>
      </c>
      <c r="B428" vm="2135">
        <v>44449</v>
      </c>
      <c r="C428" vm="2136">
        <v>15440.748</v>
      </c>
      <c r="D428" vm="2137">
        <v>15648.045</v>
      </c>
      <c r="E428" vm="2138">
        <v>15673.5</v>
      </c>
      <c r="F428" vm="2139">
        <v>15433.427</v>
      </c>
    </row>
    <row r="429" spans="1:6" x14ac:dyDescent="0.25">
      <c r="A429" t="s">
        <v>41</v>
      </c>
      <c r="B429" vm="2140">
        <v>44452</v>
      </c>
      <c r="C429" vm="2141">
        <v>15434.503000000001</v>
      </c>
      <c r="D429" vm="2142">
        <v>15545.662</v>
      </c>
      <c r="E429" vm="2143">
        <v>15562.281000000001</v>
      </c>
      <c r="F429" vm="2144">
        <v>15351.699000000001</v>
      </c>
    </row>
    <row r="430" spans="1:6" x14ac:dyDescent="0.25">
      <c r="A430" t="s">
        <v>41</v>
      </c>
      <c r="B430" vm="2145">
        <v>44453</v>
      </c>
      <c r="C430" vm="2146">
        <v>15382.903</v>
      </c>
      <c r="D430" vm="2147">
        <v>15505.784</v>
      </c>
      <c r="E430" vm="2148">
        <v>15525.967000000001</v>
      </c>
      <c r="F430" vm="2149">
        <v>15352.056</v>
      </c>
    </row>
    <row r="431" spans="1:6" x14ac:dyDescent="0.25">
      <c r="A431" t="s">
        <v>41</v>
      </c>
      <c r="B431" vm="2150">
        <v>44454</v>
      </c>
      <c r="C431" vm="2151">
        <v>15503.532999999999</v>
      </c>
      <c r="D431" vm="2152">
        <v>15419.948</v>
      </c>
      <c r="E431" vm="2153">
        <v>15518.951999999999</v>
      </c>
      <c r="F431" vm="2154">
        <v>15316.402</v>
      </c>
    </row>
    <row r="432" spans="1:6" x14ac:dyDescent="0.25">
      <c r="A432" t="s">
        <v>41</v>
      </c>
      <c r="B432" vm="2155">
        <v>44455</v>
      </c>
      <c r="C432" vm="2156">
        <v>15515.906999999999</v>
      </c>
      <c r="D432" vm="2157">
        <v>15452.668</v>
      </c>
      <c r="E432" vm="2158">
        <v>15539.137000000001</v>
      </c>
      <c r="F432" vm="2159">
        <v>15370.879000000001</v>
      </c>
    </row>
    <row r="433" spans="1:6" x14ac:dyDescent="0.25">
      <c r="A433" t="s">
        <v>41</v>
      </c>
      <c r="B433" vm="2160">
        <v>44456</v>
      </c>
      <c r="C433" vm="2161">
        <v>15333.471</v>
      </c>
      <c r="D433" vm="2162">
        <v>15481.425999999999</v>
      </c>
      <c r="E433" vm="2163">
        <v>15485.212</v>
      </c>
      <c r="F433" vm="2164">
        <v>15291.044</v>
      </c>
    </row>
    <row r="434" spans="1:6" x14ac:dyDescent="0.25">
      <c r="A434" t="s">
        <v>41</v>
      </c>
      <c r="B434" vm="2165">
        <v>44459</v>
      </c>
      <c r="C434" vm="2166">
        <v>15012.184999999999</v>
      </c>
      <c r="D434" vm="2167">
        <v>15068.646000000001</v>
      </c>
      <c r="E434" vm="2168">
        <v>15157.259</v>
      </c>
      <c r="F434" vm="2169">
        <v>14821.026</v>
      </c>
    </row>
    <row r="435" spans="1:6" x14ac:dyDescent="0.25">
      <c r="A435" t="s">
        <v>41</v>
      </c>
      <c r="B435" vm="2170">
        <v>44460</v>
      </c>
      <c r="C435" vm="2171">
        <v>15027.77</v>
      </c>
      <c r="D435" vm="2172">
        <v>15096.975</v>
      </c>
      <c r="E435" vm="2173">
        <v>15139.895</v>
      </c>
      <c r="F435" vm="2174">
        <v>14986.984</v>
      </c>
    </row>
    <row r="436" spans="1:6" x14ac:dyDescent="0.25">
      <c r="A436" t="s">
        <v>41</v>
      </c>
      <c r="B436" vm="2175">
        <v>44461</v>
      </c>
      <c r="C436" vm="2176">
        <v>15176.51</v>
      </c>
      <c r="D436" vm="2177">
        <v>15073.955</v>
      </c>
      <c r="E436" vm="2178">
        <v>15230.338</v>
      </c>
      <c r="F436" vm="2179">
        <v>15029.897999999999</v>
      </c>
    </row>
    <row r="437" spans="1:6" x14ac:dyDescent="0.25">
      <c r="A437" t="s">
        <v>41</v>
      </c>
      <c r="B437" vm="2180">
        <v>44462</v>
      </c>
      <c r="C437" vm="2181">
        <v>15316.581</v>
      </c>
      <c r="D437" vm="2182">
        <v>15231.195</v>
      </c>
      <c r="E437" vm="2183">
        <v>15356.922</v>
      </c>
      <c r="F437" vm="2184">
        <v>15199.429</v>
      </c>
    </row>
    <row r="438" spans="1:6" x14ac:dyDescent="0.25">
      <c r="A438" t="s">
        <v>41</v>
      </c>
      <c r="B438" vm="2185">
        <v>44463</v>
      </c>
      <c r="C438" vm="2186">
        <v>15329.678</v>
      </c>
      <c r="D438" vm="2187">
        <v>15222.966</v>
      </c>
      <c r="E438" vm="2188">
        <v>15345.536</v>
      </c>
      <c r="F438" vm="2189">
        <v>15209.16</v>
      </c>
    </row>
    <row r="439" spans="1:6" x14ac:dyDescent="0.25">
      <c r="A439" t="s">
        <v>41</v>
      </c>
      <c r="B439" vm="2190">
        <v>44466</v>
      </c>
      <c r="C439" vm="2191">
        <v>15204.825000000001</v>
      </c>
      <c r="D439" vm="2192">
        <v>15205.23</v>
      </c>
      <c r="E439" vm="2193">
        <v>15240.576999999999</v>
      </c>
      <c r="F439" vm="2194">
        <v>15106.447</v>
      </c>
    </row>
    <row r="440" spans="1:6" x14ac:dyDescent="0.25">
      <c r="A440" t="s">
        <v>41</v>
      </c>
      <c r="B440" vm="2195">
        <v>44467</v>
      </c>
      <c r="C440" vm="2196">
        <v>14770.302</v>
      </c>
      <c r="D440" vm="2197">
        <v>15001.984</v>
      </c>
      <c r="E440" vm="2198">
        <v>15040.574000000001</v>
      </c>
      <c r="F440" vm="2199">
        <v>14758.984</v>
      </c>
    </row>
    <row r="441" spans="1:6" x14ac:dyDescent="0.25">
      <c r="A441" t="s">
        <v>41</v>
      </c>
      <c r="B441" vm="2200">
        <v>44468</v>
      </c>
      <c r="C441" vm="2201">
        <v>14752.886</v>
      </c>
      <c r="D441" vm="2202">
        <v>14835.509</v>
      </c>
      <c r="E441" vm="2203">
        <v>14914.92</v>
      </c>
      <c r="F441" vm="2204">
        <v>14727.414000000001</v>
      </c>
    </row>
    <row r="442" spans="1:6" x14ac:dyDescent="0.25">
      <c r="A442" t="s">
        <v>41</v>
      </c>
      <c r="B442" vm="2205">
        <v>44469</v>
      </c>
      <c r="C442" vm="2206">
        <v>14689.616</v>
      </c>
      <c r="D442" vm="2207">
        <v>14830.298000000001</v>
      </c>
      <c r="E442" vm="2208">
        <v>14888.223</v>
      </c>
      <c r="F442" vm="2209">
        <v>14684.549000000001</v>
      </c>
    </row>
    <row r="443" spans="1:6" x14ac:dyDescent="0.25">
      <c r="A443" t="s">
        <v>41</v>
      </c>
      <c r="B443" vm="2210">
        <v>44470</v>
      </c>
      <c r="C443" vm="2211">
        <v>14791.866</v>
      </c>
      <c r="D443" vm="2212">
        <v>14731.379000000001</v>
      </c>
      <c r="E443" vm="2213">
        <v>14830.843999999999</v>
      </c>
      <c r="F443" vm="2214">
        <v>14555.118</v>
      </c>
    </row>
    <row r="444" spans="1:6" x14ac:dyDescent="0.25">
      <c r="A444" t="s">
        <v>41</v>
      </c>
      <c r="B444" vm="2215">
        <v>44473</v>
      </c>
      <c r="C444" vm="2216">
        <v>14472.124</v>
      </c>
      <c r="D444" vm="2217">
        <v>14713.602000000001</v>
      </c>
      <c r="E444" vm="2218">
        <v>14727.602999999999</v>
      </c>
      <c r="F444" vm="2219">
        <v>14384.931</v>
      </c>
    </row>
    <row r="445" spans="1:6" x14ac:dyDescent="0.25">
      <c r="A445" t="s">
        <v>41</v>
      </c>
      <c r="B445" vm="2220">
        <v>44474</v>
      </c>
      <c r="C445" vm="2221">
        <v>14674.145</v>
      </c>
      <c r="D445" vm="2222">
        <v>14533.425999999999</v>
      </c>
      <c r="E445" vm="2223">
        <v>14763.638000000001</v>
      </c>
      <c r="F445" vm="2224">
        <v>14520.227000000001</v>
      </c>
    </row>
    <row r="446" spans="1:6" x14ac:dyDescent="0.25">
      <c r="A446" t="s">
        <v>41</v>
      </c>
      <c r="B446" vm="2225">
        <v>44475</v>
      </c>
      <c r="C446" vm="2226">
        <v>14766.754000000001</v>
      </c>
      <c r="D446" vm="2227">
        <v>14529.888999999999</v>
      </c>
      <c r="E446" vm="2228">
        <v>14775.64</v>
      </c>
      <c r="F446" vm="2229">
        <v>14499.483</v>
      </c>
    </row>
    <row r="447" spans="1:6" x14ac:dyDescent="0.25">
      <c r="A447" t="s">
        <v>41</v>
      </c>
      <c r="B447" vm="2230">
        <v>44476</v>
      </c>
      <c r="C447" vm="2231">
        <v>14897.132</v>
      </c>
      <c r="D447" vm="2232">
        <v>14899.072</v>
      </c>
      <c r="E447" vm="2233">
        <v>15010.316000000001</v>
      </c>
      <c r="F447" vm="2234">
        <v>14878.222</v>
      </c>
    </row>
    <row r="448" spans="1:6" x14ac:dyDescent="0.25">
      <c r="A448" t="s">
        <v>41</v>
      </c>
      <c r="B448" vm="2235">
        <v>44477</v>
      </c>
      <c r="C448" vm="2236">
        <v>14820.746999999999</v>
      </c>
      <c r="D448" vm="2237">
        <v>14942.355</v>
      </c>
      <c r="E448" vm="2238">
        <v>14948.35</v>
      </c>
      <c r="F448" vm="2239">
        <v>14805.501</v>
      </c>
    </row>
    <row r="449" spans="1:6" x14ac:dyDescent="0.25">
      <c r="A449" t="s">
        <v>41</v>
      </c>
      <c r="B449" vm="2240">
        <v>44480</v>
      </c>
      <c r="C449" vm="2241">
        <v>14713.727999999999</v>
      </c>
      <c r="D449" vm="2242">
        <v>14765.691999999999</v>
      </c>
      <c r="E449" vm="2243">
        <v>14907.574000000001</v>
      </c>
      <c r="F449" vm="2244">
        <v>14709.047</v>
      </c>
    </row>
    <row r="450" spans="1:6" x14ac:dyDescent="0.25">
      <c r="A450" t="s">
        <v>41</v>
      </c>
      <c r="B450" vm="2245">
        <v>44481</v>
      </c>
      <c r="C450" vm="2246">
        <v>14662.109</v>
      </c>
      <c r="D450" vm="2247">
        <v>14772.293</v>
      </c>
      <c r="E450" vm="2248">
        <v>14784.777</v>
      </c>
      <c r="F450" vm="2249">
        <v>14636.329</v>
      </c>
    </row>
    <row r="451" spans="1:6" x14ac:dyDescent="0.25">
      <c r="A451" t="s">
        <v>41</v>
      </c>
      <c r="B451" vm="2250">
        <v>44482</v>
      </c>
      <c r="C451" vm="2251">
        <v>14774.601000000001</v>
      </c>
      <c r="D451" vm="2252">
        <v>14751.800999999999</v>
      </c>
      <c r="E451" vm="2253">
        <v>14800.828</v>
      </c>
      <c r="F451" vm="2254">
        <v>14676.583000000001</v>
      </c>
    </row>
    <row r="452" spans="1:6" x14ac:dyDescent="0.25">
      <c r="A452" t="s">
        <v>41</v>
      </c>
      <c r="B452" vm="2255">
        <v>44483</v>
      </c>
      <c r="C452" vm="2256">
        <v>15052.421</v>
      </c>
      <c r="D452" vm="2257">
        <v>14925.583000000001</v>
      </c>
      <c r="E452" vm="2258">
        <v>15059.893</v>
      </c>
      <c r="F452" vm="2259">
        <v>14901.587</v>
      </c>
    </row>
    <row r="453" spans="1:6" x14ac:dyDescent="0.25">
      <c r="A453" t="s">
        <v>41</v>
      </c>
      <c r="B453" vm="2260">
        <v>44484</v>
      </c>
      <c r="C453" vm="2261">
        <v>15146.921</v>
      </c>
      <c r="D453" vm="2262">
        <v>15106.972</v>
      </c>
      <c r="E453" vm="2263">
        <v>15150.142</v>
      </c>
      <c r="F453" vm="2264">
        <v>15064.589</v>
      </c>
    </row>
    <row r="454" spans="1:6" x14ac:dyDescent="0.25">
      <c r="A454" t="s">
        <v>41</v>
      </c>
      <c r="B454" vm="2265">
        <v>44487</v>
      </c>
      <c r="C454" vm="2266">
        <v>15300.888000000001</v>
      </c>
      <c r="D454" vm="2267">
        <v>15091.575999999999</v>
      </c>
      <c r="E454" vm="2268">
        <v>15307.511</v>
      </c>
      <c r="F454" vm="2269">
        <v>15074.71</v>
      </c>
    </row>
    <row r="455" spans="1:6" x14ac:dyDescent="0.25">
      <c r="A455" t="s">
        <v>41</v>
      </c>
      <c r="B455" vm="2270">
        <v>44488</v>
      </c>
      <c r="C455" vm="2271">
        <v>15410.718000000001</v>
      </c>
      <c r="D455" vm="2272">
        <v>15349.45</v>
      </c>
      <c r="E455" vm="2273">
        <v>15414.974</v>
      </c>
      <c r="F455" vm="2274">
        <v>15320.62</v>
      </c>
    </row>
    <row r="456" spans="1:6" x14ac:dyDescent="0.25">
      <c r="A456" t="s">
        <v>41</v>
      </c>
      <c r="B456" vm="2275">
        <v>44489</v>
      </c>
      <c r="C456" vm="2276">
        <v>15388.706</v>
      </c>
      <c r="D456" vm="2277">
        <v>15447.996999999999</v>
      </c>
      <c r="E456" vm="2278">
        <v>15457.106</v>
      </c>
      <c r="F456" vm="2279">
        <v>15333.433999999999</v>
      </c>
    </row>
    <row r="457" spans="1:6" x14ac:dyDescent="0.25">
      <c r="A457" t="s">
        <v>41</v>
      </c>
      <c r="B457" vm="2280">
        <v>44490</v>
      </c>
      <c r="C457" vm="2281">
        <v>15489.59</v>
      </c>
      <c r="D457" vm="2282">
        <v>15365.807000000001</v>
      </c>
      <c r="E457" vm="2283">
        <v>15497.582</v>
      </c>
      <c r="F457" vm="2284">
        <v>15350.498</v>
      </c>
    </row>
    <row r="458" spans="1:6" x14ac:dyDescent="0.25">
      <c r="A458" t="s">
        <v>41</v>
      </c>
      <c r="B458" vm="2285">
        <v>44491</v>
      </c>
      <c r="C458" vm="2286">
        <v>15355.065000000001</v>
      </c>
      <c r="D458" vm="2287">
        <v>15422.066000000001</v>
      </c>
      <c r="E458" vm="2288">
        <v>15474.28</v>
      </c>
      <c r="F458" vm="2289">
        <v>15291.948</v>
      </c>
    </row>
    <row r="459" spans="1:6" x14ac:dyDescent="0.25">
      <c r="A459" t="s">
        <v>41</v>
      </c>
      <c r="B459" vm="2290">
        <v>44494</v>
      </c>
      <c r="C459" vm="2291">
        <v>15514.194</v>
      </c>
      <c r="D459" vm="2292">
        <v>15417.252</v>
      </c>
      <c r="E459" vm="2293">
        <v>15555.654</v>
      </c>
      <c r="F459" vm="2294">
        <v>15338.492</v>
      </c>
    </row>
    <row r="460" spans="1:6" x14ac:dyDescent="0.25">
      <c r="A460" t="s">
        <v>41</v>
      </c>
      <c r="B460" vm="2295">
        <v>44495</v>
      </c>
      <c r="C460" vm="2296">
        <v>15559.486999999999</v>
      </c>
      <c r="D460" vm="2297">
        <v>15615.356</v>
      </c>
      <c r="E460" vm="2298">
        <v>15710.787</v>
      </c>
      <c r="F460" vm="2299">
        <v>15518.59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A3FC-25F1-4C39-817C-AE601D1A4C6E}">
  <sheetPr codeName="Sheet5"/>
  <dimension ref="A1:F457"/>
  <sheetViews>
    <sheetView topLeftCell="A441" workbookViewId="0">
      <selection activeCell="A458" sqref="A458:XFD522"/>
    </sheetView>
  </sheetViews>
  <sheetFormatPr defaultRowHeight="15" x14ac:dyDescent="0.25"/>
  <cols>
    <col min="1" max="1" width="6.42578125" bestFit="1" customWidth="1"/>
    <col min="2" max="2" width="11.42578125" bestFit="1" customWidth="1"/>
    <col min="3" max="6" width="10.85546875" bestFit="1" customWidth="1"/>
    <col min="7" max="7" width="12" bestFit="1" customWidth="1"/>
  </cols>
  <sheetData>
    <row r="1" spans="1:6" x14ac:dyDescent="0.25">
      <c r="A1" t="s">
        <v>38</v>
      </c>
      <c r="B1" t="s">
        <v>0</v>
      </c>
      <c r="C1" t="s">
        <v>40</v>
      </c>
      <c r="D1" t="s">
        <v>12</v>
      </c>
      <c r="E1" t="s">
        <v>13</v>
      </c>
      <c r="F1" t="s">
        <v>14</v>
      </c>
    </row>
    <row r="2" spans="1:6" x14ac:dyDescent="0.25">
      <c r="A2" t="s">
        <v>42</v>
      </c>
      <c r="B2" vm="24">
        <v>43832</v>
      </c>
      <c r="C2" vm="2300">
        <v>2808.72</v>
      </c>
      <c r="D2" vm="2301">
        <v>2785.85</v>
      </c>
      <c r="E2" vm="2302">
        <v>2808.9</v>
      </c>
      <c r="F2" vm="2303">
        <v>2785.53</v>
      </c>
    </row>
    <row r="3" spans="1:6" x14ac:dyDescent="0.25">
      <c r="A3" t="s">
        <v>42</v>
      </c>
      <c r="B3" vm="29">
        <v>43833</v>
      </c>
      <c r="C3" vm="2304">
        <v>2785.45</v>
      </c>
      <c r="D3" vm="2300">
        <v>2808.72</v>
      </c>
      <c r="E3" vm="2300">
        <v>2808.72</v>
      </c>
      <c r="F3" vm="2305">
        <v>2777.56</v>
      </c>
    </row>
    <row r="4" spans="1:6" x14ac:dyDescent="0.25">
      <c r="A4" t="s">
        <v>42</v>
      </c>
      <c r="B4" vm="33">
        <v>43836</v>
      </c>
      <c r="C4" vm="2306">
        <v>2787.03</v>
      </c>
      <c r="D4" vm="2307">
        <v>2771.61</v>
      </c>
      <c r="E4" vm="2308">
        <v>2787.19</v>
      </c>
      <c r="F4" vm="2309">
        <v>2766.6</v>
      </c>
    </row>
    <row r="5" spans="1:6" x14ac:dyDescent="0.25">
      <c r="A5" t="s">
        <v>42</v>
      </c>
      <c r="B5" vm="37">
        <v>43837</v>
      </c>
      <c r="C5" vm="2310">
        <v>2776.81</v>
      </c>
      <c r="D5" vm="2311">
        <v>2781.73</v>
      </c>
      <c r="E5" vm="2312">
        <v>2788.55</v>
      </c>
      <c r="F5" vm="2313">
        <v>2771.82</v>
      </c>
    </row>
    <row r="6" spans="1:6" x14ac:dyDescent="0.25">
      <c r="A6" t="s">
        <v>42</v>
      </c>
      <c r="B6" vm="42">
        <v>43838</v>
      </c>
      <c r="C6" vm="2314">
        <v>2785.91</v>
      </c>
      <c r="D6" vm="2315">
        <v>2774.5</v>
      </c>
      <c r="E6" vm="2316">
        <v>2798.05</v>
      </c>
      <c r="F6" vm="2317">
        <v>2771.7</v>
      </c>
    </row>
    <row r="7" spans="1:6" x14ac:dyDescent="0.25">
      <c r="A7" t="s">
        <v>42</v>
      </c>
      <c r="B7" vm="47">
        <v>43839</v>
      </c>
      <c r="C7" vm="2318">
        <v>2808.05</v>
      </c>
      <c r="D7" vm="2319">
        <v>2797.81</v>
      </c>
      <c r="E7" vm="2320">
        <v>2810.52</v>
      </c>
      <c r="F7" vm="2321">
        <v>2794.4</v>
      </c>
    </row>
    <row r="8" spans="1:6" x14ac:dyDescent="0.25">
      <c r="A8" t="s">
        <v>42</v>
      </c>
      <c r="B8" vm="52">
        <v>43840</v>
      </c>
      <c r="C8" vm="2322">
        <v>2791.46</v>
      </c>
      <c r="D8" vm="2323">
        <v>2809.75</v>
      </c>
      <c r="E8" vm="2324">
        <v>2812.45</v>
      </c>
      <c r="F8" vm="2325">
        <v>2788.73</v>
      </c>
    </row>
    <row r="9" spans="1:6" x14ac:dyDescent="0.25">
      <c r="A9" t="s">
        <v>42</v>
      </c>
      <c r="B9" vm="57">
        <v>43843</v>
      </c>
      <c r="C9" vm="2326">
        <v>2800.91</v>
      </c>
      <c r="D9" vm="2327">
        <v>2795.48</v>
      </c>
      <c r="E9" vm="2328">
        <v>2801.31</v>
      </c>
      <c r="F9" vm="2329">
        <v>2790.69</v>
      </c>
    </row>
    <row r="10" spans="1:6" x14ac:dyDescent="0.25">
      <c r="A10" t="s">
        <v>42</v>
      </c>
      <c r="B10" vm="62">
        <v>43844</v>
      </c>
      <c r="C10" vm="2330">
        <v>2803.65</v>
      </c>
      <c r="D10" vm="2331">
        <v>2798.97</v>
      </c>
      <c r="E10" vm="2332">
        <v>2813.28</v>
      </c>
      <c r="F10" vm="2333">
        <v>2796.64</v>
      </c>
    </row>
    <row r="11" spans="1:6" x14ac:dyDescent="0.25">
      <c r="A11" t="s">
        <v>42</v>
      </c>
      <c r="B11" vm="67">
        <v>43845</v>
      </c>
      <c r="C11" vm="2334">
        <v>2808.95</v>
      </c>
      <c r="D11" vm="2335">
        <v>2801.96</v>
      </c>
      <c r="E11" vm="2336">
        <v>2816.34</v>
      </c>
      <c r="F11" vm="2337">
        <v>2801.28</v>
      </c>
    </row>
    <row r="12" spans="1:6" x14ac:dyDescent="0.25">
      <c r="A12" t="s">
        <v>42</v>
      </c>
      <c r="B12" vm="72">
        <v>43846</v>
      </c>
      <c r="C12" vm="2338">
        <v>2826.91</v>
      </c>
      <c r="D12" vm="2339">
        <v>2817.85</v>
      </c>
      <c r="E12" vm="2340">
        <v>2827.42</v>
      </c>
      <c r="F12" vm="2341">
        <v>2815.73</v>
      </c>
    </row>
    <row r="13" spans="1:6" x14ac:dyDescent="0.25">
      <c r="A13" t="s">
        <v>42</v>
      </c>
      <c r="B13" vm="77">
        <v>43847</v>
      </c>
      <c r="C13" vm="2342">
        <v>2825.26</v>
      </c>
      <c r="D13" vm="2343">
        <v>2827.67</v>
      </c>
      <c r="E13" vm="2344">
        <v>2831.45</v>
      </c>
      <c r="F13" vm="2345">
        <v>2820.48</v>
      </c>
    </row>
    <row r="14" spans="1:6" x14ac:dyDescent="0.25">
      <c r="A14" t="s">
        <v>42</v>
      </c>
      <c r="B14" vm="82">
        <v>43851</v>
      </c>
      <c r="C14" vm="2346">
        <v>2805.42</v>
      </c>
      <c r="D14" vm="2347">
        <v>2818.42</v>
      </c>
      <c r="E14" vm="2348">
        <v>2825.63</v>
      </c>
      <c r="F14" vm="2349">
        <v>2798.34</v>
      </c>
    </row>
    <row r="15" spans="1:6" x14ac:dyDescent="0.25">
      <c r="A15" t="s">
        <v>42</v>
      </c>
      <c r="B15" vm="87">
        <v>43852</v>
      </c>
      <c r="C15" vm="2350">
        <v>2802.78</v>
      </c>
      <c r="D15" vm="2351">
        <v>2810.35</v>
      </c>
      <c r="E15" vm="2352">
        <v>2816.14</v>
      </c>
      <c r="F15" vm="2353">
        <v>2795.74</v>
      </c>
    </row>
    <row r="16" spans="1:6" x14ac:dyDescent="0.25">
      <c r="A16" t="s">
        <v>42</v>
      </c>
      <c r="B16" vm="92">
        <v>43853</v>
      </c>
      <c r="C16" vm="2354">
        <v>2807.96</v>
      </c>
      <c r="D16" vm="2355">
        <v>2799.36</v>
      </c>
      <c r="E16" vm="2356">
        <v>2809.72</v>
      </c>
      <c r="F16" vm="2357">
        <v>2789.4</v>
      </c>
    </row>
    <row r="17" spans="1:6" x14ac:dyDescent="0.25">
      <c r="A17" t="s">
        <v>42</v>
      </c>
      <c r="B17" vm="97">
        <v>43854</v>
      </c>
      <c r="C17" vm="2358">
        <v>2794.78</v>
      </c>
      <c r="D17" vm="2354">
        <v>2807.96</v>
      </c>
      <c r="E17" vm="2359">
        <v>2822.88</v>
      </c>
      <c r="F17" vm="2360">
        <v>2777.07</v>
      </c>
    </row>
    <row r="18" spans="1:6" x14ac:dyDescent="0.25">
      <c r="A18" t="s">
        <v>42</v>
      </c>
      <c r="B18" vm="102">
        <v>43857</v>
      </c>
      <c r="C18" vm="2361">
        <v>2758.25</v>
      </c>
      <c r="D18" vm="2362">
        <v>2748.93</v>
      </c>
      <c r="E18" vm="2363">
        <v>2774.39</v>
      </c>
      <c r="F18" vm="2362">
        <v>2748.93</v>
      </c>
    </row>
    <row r="19" spans="1:6" x14ac:dyDescent="0.25">
      <c r="A19" t="s">
        <v>42</v>
      </c>
      <c r="B19" vm="107">
        <v>43858</v>
      </c>
      <c r="C19" vm="2364">
        <v>2765.27</v>
      </c>
      <c r="D19" vm="2365">
        <v>2765.62</v>
      </c>
      <c r="E19" vm="2366">
        <v>2775.36</v>
      </c>
      <c r="F19" vm="2367">
        <v>2758.15</v>
      </c>
    </row>
    <row r="20" spans="1:6" x14ac:dyDescent="0.25">
      <c r="A20" t="s">
        <v>42</v>
      </c>
      <c r="B20" vm="112">
        <v>43859</v>
      </c>
      <c r="C20" vm="2368">
        <v>2771</v>
      </c>
      <c r="D20" vm="2369">
        <v>2781.01</v>
      </c>
      <c r="E20" vm="2370">
        <v>2787.99</v>
      </c>
      <c r="F20" vm="2368">
        <v>2771</v>
      </c>
    </row>
    <row r="21" spans="1:6" x14ac:dyDescent="0.25">
      <c r="A21" t="s">
        <v>42</v>
      </c>
      <c r="B21" vm="117">
        <v>43860</v>
      </c>
      <c r="C21" vm="2371">
        <v>2788.38</v>
      </c>
      <c r="D21" vm="2372">
        <v>2764.41</v>
      </c>
      <c r="E21" vm="2373">
        <v>2790.85</v>
      </c>
      <c r="F21" vm="2374">
        <v>2753.9</v>
      </c>
    </row>
    <row r="22" spans="1:6" x14ac:dyDescent="0.25">
      <c r="A22" t="s">
        <v>42</v>
      </c>
      <c r="B22" vm="122">
        <v>43861</v>
      </c>
      <c r="C22" vm="2375">
        <v>2744.84</v>
      </c>
      <c r="D22" vm="2376">
        <v>2776.21</v>
      </c>
      <c r="E22" vm="2377">
        <v>2776.82</v>
      </c>
      <c r="F22" vm="2378">
        <v>2736.5</v>
      </c>
    </row>
    <row r="23" spans="1:6" x14ac:dyDescent="0.25">
      <c r="A23" t="s">
        <v>42</v>
      </c>
      <c r="B23" vm="127">
        <v>43864</v>
      </c>
      <c r="C23" vm="2379">
        <v>2758.97</v>
      </c>
      <c r="D23" vm="2375">
        <v>2744.84</v>
      </c>
      <c r="E23" vm="2380">
        <v>2776.1</v>
      </c>
      <c r="F23" vm="2375">
        <v>2744.84</v>
      </c>
    </row>
    <row r="24" spans="1:6" x14ac:dyDescent="0.25">
      <c r="A24" t="s">
        <v>42</v>
      </c>
      <c r="B24" vm="132">
        <v>43865</v>
      </c>
      <c r="C24" vm="2381">
        <v>2787.36</v>
      </c>
      <c r="D24" vm="2382">
        <v>2788.46</v>
      </c>
      <c r="E24" vm="2383">
        <v>2798.15</v>
      </c>
      <c r="F24" vm="2384">
        <v>2784.66</v>
      </c>
    </row>
    <row r="25" spans="1:6" x14ac:dyDescent="0.25">
      <c r="A25" t="s">
        <v>42</v>
      </c>
      <c r="B25" vm="137">
        <v>43866</v>
      </c>
      <c r="C25" vm="2385">
        <v>2826.87</v>
      </c>
      <c r="D25" vm="2386">
        <v>2804.7</v>
      </c>
      <c r="E25" vm="2387">
        <v>2827.71</v>
      </c>
      <c r="F25" vm="2388">
        <v>2796.94</v>
      </c>
    </row>
    <row r="26" spans="1:6" x14ac:dyDescent="0.25">
      <c r="A26" t="s">
        <v>42</v>
      </c>
      <c r="B26" vm="142">
        <v>43867</v>
      </c>
      <c r="C26" vm="2389">
        <v>2842.18</v>
      </c>
      <c r="D26" vm="2390">
        <v>2835.73</v>
      </c>
      <c r="E26" vm="2391">
        <v>2848.34</v>
      </c>
      <c r="F26" vm="2392">
        <v>2825.44</v>
      </c>
    </row>
    <row r="27" spans="1:6" x14ac:dyDescent="0.25">
      <c r="A27" t="s">
        <v>42</v>
      </c>
      <c r="B27" vm="147">
        <v>43868</v>
      </c>
      <c r="C27" vm="2393">
        <v>2818.27</v>
      </c>
      <c r="D27" vm="2389">
        <v>2842.18</v>
      </c>
      <c r="E27" vm="2389">
        <v>2842.18</v>
      </c>
      <c r="F27" vm="2394">
        <v>2813.96</v>
      </c>
    </row>
    <row r="28" spans="1:6" x14ac:dyDescent="0.25">
      <c r="A28" t="s">
        <v>42</v>
      </c>
      <c r="B28" vm="152">
        <v>43871</v>
      </c>
      <c r="C28" vm="2395">
        <v>2840.77</v>
      </c>
      <c r="D28" vm="2396">
        <v>2814.39</v>
      </c>
      <c r="E28" vm="2397">
        <v>2840.83</v>
      </c>
      <c r="F28" vm="2398">
        <v>2813.38</v>
      </c>
    </row>
    <row r="29" spans="1:6" x14ac:dyDescent="0.25">
      <c r="A29" t="s">
        <v>42</v>
      </c>
      <c r="B29" vm="156">
        <v>43872</v>
      </c>
      <c r="C29" vm="2399">
        <v>2837.92</v>
      </c>
      <c r="D29" vm="2400">
        <v>2853.25</v>
      </c>
      <c r="E29" vm="2400">
        <v>2853.25</v>
      </c>
      <c r="F29" vm="2401">
        <v>2832.44</v>
      </c>
    </row>
    <row r="30" spans="1:6" x14ac:dyDescent="0.25">
      <c r="A30" t="s">
        <v>42</v>
      </c>
      <c r="B30" vm="161">
        <v>43873</v>
      </c>
      <c r="C30" vm="2402">
        <v>2852.12</v>
      </c>
      <c r="D30" vm="2403">
        <v>2848.82</v>
      </c>
      <c r="E30" vm="2404">
        <v>2854.36</v>
      </c>
      <c r="F30" vm="2405">
        <v>2845.89</v>
      </c>
    </row>
    <row r="31" spans="1:6" x14ac:dyDescent="0.25">
      <c r="A31" t="s">
        <v>42</v>
      </c>
      <c r="B31" vm="166">
        <v>43874</v>
      </c>
      <c r="C31" vm="2406">
        <v>2840.03</v>
      </c>
      <c r="D31" vm="2407">
        <v>2843.8</v>
      </c>
      <c r="E31" vm="2408">
        <v>2850.82</v>
      </c>
      <c r="F31" vm="2409">
        <v>2834.78</v>
      </c>
    </row>
    <row r="32" spans="1:6" x14ac:dyDescent="0.25">
      <c r="A32" t="s">
        <v>42</v>
      </c>
      <c r="B32" vm="171">
        <v>43875</v>
      </c>
      <c r="C32" vm="2410">
        <v>2839.97</v>
      </c>
      <c r="D32" vm="2411">
        <v>2840.47</v>
      </c>
      <c r="E32" vm="2412">
        <v>2843.77</v>
      </c>
      <c r="F32" vm="2413">
        <v>2828.23</v>
      </c>
    </row>
    <row r="33" spans="1:6" x14ac:dyDescent="0.25">
      <c r="A33" t="s">
        <v>42</v>
      </c>
      <c r="B33" vm="176">
        <v>43879</v>
      </c>
      <c r="C33" vm="2414">
        <v>2832.29</v>
      </c>
      <c r="D33" vm="2415">
        <v>2832.98</v>
      </c>
      <c r="E33" vm="2416">
        <v>2839.05</v>
      </c>
      <c r="F33" vm="2417">
        <v>2819.56</v>
      </c>
    </row>
    <row r="34" spans="1:6" x14ac:dyDescent="0.25">
      <c r="A34" t="s">
        <v>42</v>
      </c>
      <c r="B34" vm="180">
        <v>43880</v>
      </c>
      <c r="C34" vm="2418">
        <v>2839.03</v>
      </c>
      <c r="D34" vm="2419">
        <v>2840.18</v>
      </c>
      <c r="E34" vm="2420">
        <v>2846.73</v>
      </c>
      <c r="F34" vm="2421">
        <v>2834.47</v>
      </c>
    </row>
    <row r="35" spans="1:6" x14ac:dyDescent="0.25">
      <c r="A35" t="s">
        <v>42</v>
      </c>
      <c r="B35" vm="185">
        <v>43881</v>
      </c>
      <c r="C35" vm="2422">
        <v>2827.83</v>
      </c>
      <c r="D35" vm="2423">
        <v>2836.67</v>
      </c>
      <c r="E35" vm="2424">
        <v>2844.94</v>
      </c>
      <c r="F35" vm="2425">
        <v>2808.29</v>
      </c>
    </row>
    <row r="36" spans="1:6" x14ac:dyDescent="0.25">
      <c r="A36" t="s">
        <v>42</v>
      </c>
      <c r="B36" vm="190">
        <v>43882</v>
      </c>
      <c r="C36" vm="2426">
        <v>2805.27</v>
      </c>
      <c r="D36" vm="2422">
        <v>2827.83</v>
      </c>
      <c r="E36" vm="2422">
        <v>2827.83</v>
      </c>
      <c r="F36" vm="2427">
        <v>2796.12</v>
      </c>
    </row>
    <row r="37" spans="1:6" x14ac:dyDescent="0.25">
      <c r="A37" t="s">
        <v>42</v>
      </c>
      <c r="B37" vm="195">
        <v>43885</v>
      </c>
      <c r="C37" vm="2428">
        <v>2714.97</v>
      </c>
      <c r="D37" vm="2429">
        <v>2739.52</v>
      </c>
      <c r="E37" vm="2430">
        <v>2745.72</v>
      </c>
      <c r="F37" vm="2431">
        <v>2709.24</v>
      </c>
    </row>
    <row r="38" spans="1:6" x14ac:dyDescent="0.25">
      <c r="A38" t="s">
        <v>42</v>
      </c>
      <c r="B38" vm="200">
        <v>43886</v>
      </c>
      <c r="C38" vm="2432">
        <v>2632.23</v>
      </c>
      <c r="D38" vm="2433">
        <v>2718.57</v>
      </c>
      <c r="E38" vm="2434">
        <v>2728.24</v>
      </c>
      <c r="F38" vm="2435">
        <v>2624.94</v>
      </c>
    </row>
    <row r="39" spans="1:6" x14ac:dyDescent="0.25">
      <c r="A39" t="s">
        <v>42</v>
      </c>
      <c r="B39" vm="205">
        <v>43887</v>
      </c>
      <c r="C39" vm="2436">
        <v>2614.44</v>
      </c>
      <c r="D39" vm="2437">
        <v>2643.68</v>
      </c>
      <c r="E39" vm="2438">
        <v>2676.97</v>
      </c>
      <c r="F39" vm="2439">
        <v>2610.88</v>
      </c>
    </row>
    <row r="40" spans="1:6" x14ac:dyDescent="0.25">
      <c r="A40" t="s">
        <v>42</v>
      </c>
      <c r="B40" vm="210">
        <v>43888</v>
      </c>
      <c r="C40" vm="2440">
        <v>2502.59</v>
      </c>
      <c r="D40" vm="2441">
        <v>2572.3200000000002</v>
      </c>
      <c r="E40" vm="2442">
        <v>2601.5700000000002</v>
      </c>
      <c r="F40" vm="2443">
        <v>2501.98</v>
      </c>
    </row>
    <row r="41" spans="1:6" x14ac:dyDescent="0.25">
      <c r="A41" t="s">
        <v>42</v>
      </c>
      <c r="B41" vm="215">
        <v>43889</v>
      </c>
      <c r="C41" vm="2444">
        <v>2457.0300000000002</v>
      </c>
      <c r="D41" vm="2445">
        <v>2462.1999999999998</v>
      </c>
      <c r="E41" vm="2446">
        <v>2462.3000000000002</v>
      </c>
      <c r="F41" vm="2447">
        <v>2392.13</v>
      </c>
    </row>
    <row r="42" spans="1:6" x14ac:dyDescent="0.25">
      <c r="A42" t="s">
        <v>42</v>
      </c>
      <c r="B42" vm="219">
        <v>43892</v>
      </c>
      <c r="C42" vm="2448">
        <v>2571.17</v>
      </c>
      <c r="D42" vm="2449">
        <v>2477.0700000000002</v>
      </c>
      <c r="E42" vm="2450">
        <v>2571.41</v>
      </c>
      <c r="F42" vm="2451">
        <v>2456.44</v>
      </c>
    </row>
    <row r="43" spans="1:6" x14ac:dyDescent="0.25">
      <c r="A43" t="s">
        <v>42</v>
      </c>
      <c r="B43" vm="224">
        <v>43893</v>
      </c>
      <c r="C43" vm="2452">
        <v>2488.0100000000002</v>
      </c>
      <c r="D43" vm="2453">
        <v>2570.6999999999998</v>
      </c>
      <c r="E43" vm="2454">
        <v>2601.62</v>
      </c>
      <c r="F43" vm="2455">
        <v>2467.1999999999998</v>
      </c>
    </row>
    <row r="44" spans="1:6" x14ac:dyDescent="0.25">
      <c r="A44" t="s">
        <v>42</v>
      </c>
      <c r="B44" vm="229">
        <v>43894</v>
      </c>
      <c r="C44" vm="2456">
        <v>2582.98</v>
      </c>
      <c r="D44" vm="2457">
        <v>2530.0100000000002</v>
      </c>
      <c r="E44" vm="2458">
        <v>2583.5300000000002</v>
      </c>
      <c r="F44" vm="2459">
        <v>2501.6799999999998</v>
      </c>
    </row>
    <row r="45" spans="1:6" x14ac:dyDescent="0.25">
      <c r="A45" t="s">
        <v>42</v>
      </c>
      <c r="B45" vm="234">
        <v>43895</v>
      </c>
      <c r="C45" vm="2460">
        <v>2488.69</v>
      </c>
      <c r="D45" vm="2461">
        <v>2516.16</v>
      </c>
      <c r="E45" vm="2462">
        <v>2535.29</v>
      </c>
      <c r="F45" vm="2463">
        <v>2471.1799999999998</v>
      </c>
    </row>
    <row r="46" spans="1:6" x14ac:dyDescent="0.25">
      <c r="A46" t="s">
        <v>42</v>
      </c>
      <c r="B46" vm="239">
        <v>43896</v>
      </c>
      <c r="C46" vm="2464">
        <v>2466.16</v>
      </c>
      <c r="D46" vm="2465">
        <v>2424.69</v>
      </c>
      <c r="E46" vm="2466">
        <v>2477.96</v>
      </c>
      <c r="F46" vm="2467">
        <v>2401.7199999999998</v>
      </c>
    </row>
    <row r="47" spans="1:6" x14ac:dyDescent="0.25">
      <c r="A47" t="s">
        <v>42</v>
      </c>
      <c r="B47" vm="244">
        <v>43899</v>
      </c>
      <c r="C47" vm="2468">
        <v>2265.3200000000002</v>
      </c>
      <c r="D47" vm="2469">
        <v>2341.54</v>
      </c>
      <c r="E47" vm="2470">
        <v>2352.54</v>
      </c>
      <c r="F47" vm="2471">
        <v>2257.6999999999998</v>
      </c>
    </row>
    <row r="48" spans="1:6" x14ac:dyDescent="0.25">
      <c r="A48" t="s">
        <v>42</v>
      </c>
      <c r="B48" vm="248">
        <v>43900</v>
      </c>
      <c r="C48" vm="2472">
        <v>2382.7399999999998</v>
      </c>
      <c r="D48" vm="2473">
        <v>2345.54</v>
      </c>
      <c r="E48" vm="2474">
        <v>2382.75</v>
      </c>
      <c r="F48" vm="2475">
        <v>2251</v>
      </c>
    </row>
    <row r="49" spans="1:6" x14ac:dyDescent="0.25">
      <c r="A49" t="s">
        <v>42</v>
      </c>
      <c r="B49" vm="253">
        <v>43901</v>
      </c>
      <c r="C49" vm="2476">
        <v>2226.2199999999998</v>
      </c>
      <c r="D49" vm="2477">
        <v>2354.16</v>
      </c>
      <c r="E49" vm="2477">
        <v>2354.16</v>
      </c>
      <c r="F49" vm="2478">
        <v>2205.7399999999998</v>
      </c>
    </row>
    <row r="50" spans="1:6" x14ac:dyDescent="0.25">
      <c r="A50" t="s">
        <v>42</v>
      </c>
      <c r="B50" vm="258">
        <v>43902</v>
      </c>
      <c r="C50" vm="2479">
        <v>1999.46</v>
      </c>
      <c r="D50" vm="2476">
        <v>2226.2199999999998</v>
      </c>
      <c r="E50" vm="2476">
        <v>2226.2199999999998</v>
      </c>
      <c r="F50" vm="2480">
        <v>1994.14</v>
      </c>
    </row>
    <row r="51" spans="1:6" x14ac:dyDescent="0.25">
      <c r="A51" t="s">
        <v>42</v>
      </c>
      <c r="B51" vm="263">
        <v>43903</v>
      </c>
      <c r="C51" vm="2481">
        <v>2184.63</v>
      </c>
      <c r="D51" vm="2482">
        <v>2121.81</v>
      </c>
      <c r="E51" vm="2483">
        <v>2184.89</v>
      </c>
      <c r="F51" vm="2484">
        <v>2011.7</v>
      </c>
    </row>
    <row r="52" spans="1:6" x14ac:dyDescent="0.25">
      <c r="A52" t="s">
        <v>42</v>
      </c>
      <c r="B52" vm="268">
        <v>43906</v>
      </c>
      <c r="C52" vm="2485">
        <v>1924.51</v>
      </c>
      <c r="D52" vm="2486">
        <v>2039.51</v>
      </c>
      <c r="E52" vm="2487">
        <v>2057.84</v>
      </c>
      <c r="F52" vm="2488">
        <v>1915.78</v>
      </c>
    </row>
    <row r="53" spans="1:6" x14ac:dyDescent="0.25">
      <c r="A53" t="s">
        <v>42</v>
      </c>
      <c r="B53" vm="273">
        <v>43907</v>
      </c>
      <c r="C53" vm="2489">
        <v>2006.31</v>
      </c>
      <c r="D53" vm="2490">
        <v>1958.6</v>
      </c>
      <c r="E53" vm="2491">
        <v>2025.39</v>
      </c>
      <c r="F53" vm="2492">
        <v>1894.01</v>
      </c>
    </row>
    <row r="54" spans="1:6" x14ac:dyDescent="0.25">
      <c r="A54" t="s">
        <v>42</v>
      </c>
      <c r="B54" vm="278">
        <v>43908</v>
      </c>
      <c r="C54" vm="2493">
        <v>1885.88</v>
      </c>
      <c r="D54" vm="2489">
        <v>2006.31</v>
      </c>
      <c r="E54" vm="2489">
        <v>2006.31</v>
      </c>
      <c r="F54" vm="2494">
        <v>1795.82</v>
      </c>
    </row>
    <row r="55" spans="1:6" x14ac:dyDescent="0.25">
      <c r="A55" t="s">
        <v>42</v>
      </c>
      <c r="B55" vm="283">
        <v>43909</v>
      </c>
      <c r="C55" vm="2495">
        <v>1891.79</v>
      </c>
      <c r="D55" vm="2496">
        <v>1882.55</v>
      </c>
      <c r="E55" vm="2497">
        <v>1938.94</v>
      </c>
      <c r="F55" vm="2498">
        <v>1817.25</v>
      </c>
    </row>
    <row r="56" spans="1:6" x14ac:dyDescent="0.25">
      <c r="A56" t="s">
        <v>42</v>
      </c>
      <c r="B56" vm="288">
        <v>43910</v>
      </c>
      <c r="C56" vm="2499">
        <v>1810.96</v>
      </c>
      <c r="D56" vm="2500">
        <v>1909.91</v>
      </c>
      <c r="E56" vm="2501">
        <v>1924.23</v>
      </c>
      <c r="F56" vm="2502">
        <v>1802.62</v>
      </c>
    </row>
    <row r="57" spans="1:6" x14ac:dyDescent="0.25">
      <c r="A57" t="s">
        <v>42</v>
      </c>
      <c r="B57" vm="293">
        <v>43913</v>
      </c>
      <c r="C57" vm="2503">
        <v>1742.29</v>
      </c>
      <c r="D57" vm="2504">
        <v>1781.41</v>
      </c>
      <c r="E57" vm="2505">
        <v>1802.74</v>
      </c>
      <c r="F57" vm="2506">
        <v>1713.47</v>
      </c>
    </row>
    <row r="58" spans="1:6" x14ac:dyDescent="0.25">
      <c r="A58" t="s">
        <v>42</v>
      </c>
      <c r="B58" vm="298">
        <v>43914</v>
      </c>
      <c r="C58" vm="2507">
        <v>1951.79</v>
      </c>
      <c r="D58" vm="2508">
        <v>1860.22</v>
      </c>
      <c r="E58" vm="2509">
        <v>1955.64</v>
      </c>
      <c r="F58" vm="2510">
        <v>1847.93</v>
      </c>
    </row>
    <row r="59" spans="1:6" x14ac:dyDescent="0.25">
      <c r="A59" t="s">
        <v>42</v>
      </c>
      <c r="B59" vm="303">
        <v>43915</v>
      </c>
      <c r="C59" vm="2511">
        <v>2006.46</v>
      </c>
      <c r="D59" vm="2512">
        <v>1991.72</v>
      </c>
      <c r="E59" vm="2513">
        <v>2079.31</v>
      </c>
      <c r="F59" vm="2514">
        <v>1937.56</v>
      </c>
    </row>
    <row r="60" spans="1:6" x14ac:dyDescent="0.25">
      <c r="A60" t="s">
        <v>42</v>
      </c>
      <c r="B60" vm="308">
        <v>43916</v>
      </c>
      <c r="C60" vm="2515">
        <v>2126.6799999999998</v>
      </c>
      <c r="D60" vm="2516">
        <v>2040.09</v>
      </c>
      <c r="E60" vm="2517">
        <v>2129.4699999999998</v>
      </c>
      <c r="F60" vm="2516">
        <v>2040.09</v>
      </c>
    </row>
    <row r="61" spans="1:6" x14ac:dyDescent="0.25">
      <c r="A61" t="s">
        <v>42</v>
      </c>
      <c r="B61" vm="312">
        <v>43917</v>
      </c>
      <c r="C61" vm="2518">
        <v>2034.49</v>
      </c>
      <c r="D61" vm="2519">
        <v>2047.42</v>
      </c>
      <c r="E61" vm="2520">
        <v>2096.4</v>
      </c>
      <c r="F61" vm="2521">
        <v>2016.32</v>
      </c>
    </row>
    <row r="62" spans="1:6" x14ac:dyDescent="0.25">
      <c r="A62" t="s">
        <v>42</v>
      </c>
      <c r="B62" vm="317">
        <v>43920</v>
      </c>
      <c r="C62" vm="2522">
        <v>2099.5300000000002</v>
      </c>
      <c r="D62" vm="2523">
        <v>2038.23</v>
      </c>
      <c r="E62" vm="2524">
        <v>2104.4499999999998</v>
      </c>
      <c r="F62" vm="2525">
        <v>2019.2</v>
      </c>
    </row>
    <row r="63" spans="1:6" x14ac:dyDescent="0.25">
      <c r="A63" t="s">
        <v>42</v>
      </c>
      <c r="B63" vm="322">
        <v>43921</v>
      </c>
      <c r="C63" vm="2526">
        <v>2058.0300000000002</v>
      </c>
      <c r="D63" vm="2527">
        <v>2100.46</v>
      </c>
      <c r="E63" vm="2528">
        <v>2121.38</v>
      </c>
      <c r="F63" vm="2529">
        <v>2052.92</v>
      </c>
    </row>
    <row r="64" spans="1:6" x14ac:dyDescent="0.25">
      <c r="A64" t="s">
        <v>42</v>
      </c>
      <c r="B64" vm="327">
        <v>43922</v>
      </c>
      <c r="C64" vm="2530">
        <v>1964.87</v>
      </c>
      <c r="D64" vm="2526">
        <v>2058.0300000000002</v>
      </c>
      <c r="E64" vm="2526">
        <v>2058.0300000000002</v>
      </c>
      <c r="F64" vm="2531">
        <v>1949.99</v>
      </c>
    </row>
    <row r="65" spans="1:6" x14ac:dyDescent="0.25">
      <c r="A65" t="s">
        <v>42</v>
      </c>
      <c r="B65" vm="332">
        <v>43923</v>
      </c>
      <c r="C65" vm="2532">
        <v>2018.23</v>
      </c>
      <c r="D65" vm="2533">
        <v>1957.15</v>
      </c>
      <c r="E65" vm="2534">
        <v>2022.59</v>
      </c>
      <c r="F65" vm="2535">
        <v>1953.72</v>
      </c>
    </row>
    <row r="66" spans="1:6" x14ac:dyDescent="0.25">
      <c r="A66" t="s">
        <v>42</v>
      </c>
      <c r="B66" vm="337">
        <v>43924</v>
      </c>
      <c r="C66" vm="2536">
        <v>1987.26</v>
      </c>
      <c r="D66" vm="2537">
        <v>2011.85</v>
      </c>
      <c r="E66" vm="2538">
        <v>2025.54</v>
      </c>
      <c r="F66" vm="2539">
        <v>1969.64</v>
      </c>
    </row>
    <row r="67" spans="1:6" x14ac:dyDescent="0.25">
      <c r="A67" t="s">
        <v>42</v>
      </c>
      <c r="B67" vm="342">
        <v>43927</v>
      </c>
      <c r="C67" vm="2540">
        <v>2147.23</v>
      </c>
      <c r="D67" vm="2541">
        <v>2070.6</v>
      </c>
      <c r="E67" vm="2542">
        <v>2158.7199999999998</v>
      </c>
      <c r="F67" vm="2543">
        <v>2054.11</v>
      </c>
    </row>
    <row r="68" spans="1:6" x14ac:dyDescent="0.25">
      <c r="A68" t="s">
        <v>42</v>
      </c>
      <c r="B68" vm="347">
        <v>43928</v>
      </c>
      <c r="C68" vm="2544">
        <v>2135.09</v>
      </c>
      <c r="D68" vm="2545">
        <v>2232.31</v>
      </c>
      <c r="E68" vm="2546">
        <v>2232.3200000000002</v>
      </c>
      <c r="F68" vm="2547">
        <v>2134.3200000000002</v>
      </c>
    </row>
    <row r="69" spans="1:6" x14ac:dyDescent="0.25">
      <c r="A69" t="s">
        <v>42</v>
      </c>
      <c r="B69" vm="352">
        <v>43929</v>
      </c>
      <c r="C69" vm="2548">
        <v>2198.0300000000002</v>
      </c>
      <c r="D69" vm="2549">
        <v>2159.5300000000002</v>
      </c>
      <c r="E69" vm="2550">
        <v>2203.62</v>
      </c>
      <c r="F69" vm="2551">
        <v>2138.8000000000002</v>
      </c>
    </row>
    <row r="70" spans="1:6" x14ac:dyDescent="0.25">
      <c r="A70" t="s">
        <v>42</v>
      </c>
      <c r="B70" vm="357">
        <v>43930</v>
      </c>
      <c r="C70" vm="2552">
        <v>2229.17</v>
      </c>
      <c r="D70" vm="2553">
        <v>2235.0700000000002</v>
      </c>
      <c r="E70" vm="2554">
        <v>2259.5100000000002</v>
      </c>
      <c r="F70" vm="2555">
        <v>2211.58</v>
      </c>
    </row>
    <row r="71" spans="1:6" x14ac:dyDescent="0.25">
      <c r="A71" t="s">
        <v>42</v>
      </c>
      <c r="B71" vm="362">
        <v>43934</v>
      </c>
      <c r="C71" vm="2556">
        <v>2196</v>
      </c>
      <c r="D71" vm="2557">
        <v>2224.7800000000002</v>
      </c>
      <c r="E71" vm="2558">
        <v>2225.08</v>
      </c>
      <c r="F71" vm="2559">
        <v>2167.11</v>
      </c>
    </row>
    <row r="72" spans="1:6" x14ac:dyDescent="0.25">
      <c r="A72" t="s">
        <v>42</v>
      </c>
      <c r="B72" vm="367">
        <v>43935</v>
      </c>
      <c r="C72" vm="2560">
        <v>2233.7800000000002</v>
      </c>
      <c r="D72" vm="2561">
        <v>2235.73</v>
      </c>
      <c r="E72" vm="2562">
        <v>2252.13</v>
      </c>
      <c r="F72" vm="2563">
        <v>2212.3200000000002</v>
      </c>
    </row>
    <row r="73" spans="1:6" x14ac:dyDescent="0.25">
      <c r="A73" t="s">
        <v>42</v>
      </c>
      <c r="B73" vm="372">
        <v>43936</v>
      </c>
      <c r="C73" vm="2564">
        <v>2183.92</v>
      </c>
      <c r="D73" vm="2565">
        <v>2177.56</v>
      </c>
      <c r="E73" vm="2566">
        <v>2197.46</v>
      </c>
      <c r="F73" vm="2567">
        <v>2156.85</v>
      </c>
    </row>
    <row r="74" spans="1:6" x14ac:dyDescent="0.25">
      <c r="A74" t="s">
        <v>42</v>
      </c>
      <c r="B74" vm="377">
        <v>43937</v>
      </c>
      <c r="C74" vm="2568">
        <v>2164.33</v>
      </c>
      <c r="D74" vm="2569">
        <v>2183.27</v>
      </c>
      <c r="E74" vm="2570">
        <v>2183.48</v>
      </c>
      <c r="F74" vm="2571">
        <v>2138.7800000000002</v>
      </c>
    </row>
    <row r="75" spans="1:6" x14ac:dyDescent="0.25">
      <c r="A75" t="s">
        <v>42</v>
      </c>
      <c r="B75" vm="382">
        <v>43938</v>
      </c>
      <c r="C75" vm="2572">
        <v>2256.67</v>
      </c>
      <c r="D75" vm="2573">
        <v>2229.9699999999998</v>
      </c>
      <c r="E75" vm="2574">
        <v>2257.79</v>
      </c>
      <c r="F75" vm="2575">
        <v>2207.33</v>
      </c>
    </row>
    <row r="76" spans="1:6" x14ac:dyDescent="0.25">
      <c r="A76" t="s">
        <v>42</v>
      </c>
      <c r="B76" vm="387">
        <v>43941</v>
      </c>
      <c r="C76" vm="2576">
        <v>2198.6799999999998</v>
      </c>
      <c r="D76" vm="2577">
        <v>2210.63</v>
      </c>
      <c r="E76" vm="2578">
        <v>2240.4299999999998</v>
      </c>
      <c r="F76" vm="2579">
        <v>2197.9899999999998</v>
      </c>
    </row>
    <row r="77" spans="1:6" x14ac:dyDescent="0.25">
      <c r="A77" t="s">
        <v>42</v>
      </c>
      <c r="B77" vm="392">
        <v>43942</v>
      </c>
      <c r="C77" vm="2580">
        <v>2143.85</v>
      </c>
      <c r="D77" vm="2581">
        <v>2149.2399999999998</v>
      </c>
      <c r="E77" vm="2582">
        <v>2165.6799999999998</v>
      </c>
      <c r="F77" vm="2583">
        <v>2131.3000000000002</v>
      </c>
    </row>
    <row r="78" spans="1:6" x14ac:dyDescent="0.25">
      <c r="A78" t="s">
        <v>42</v>
      </c>
      <c r="B78" vm="397">
        <v>43943</v>
      </c>
      <c r="C78" vm="2584">
        <v>2186.39</v>
      </c>
      <c r="D78" vm="2585">
        <v>2184.08</v>
      </c>
      <c r="E78" vm="2586">
        <v>2197.8200000000002</v>
      </c>
      <c r="F78" vm="2587">
        <v>2174.17</v>
      </c>
    </row>
    <row r="79" spans="1:6" x14ac:dyDescent="0.25">
      <c r="A79" t="s">
        <v>42</v>
      </c>
      <c r="B79" vm="402">
        <v>43944</v>
      </c>
      <c r="C79" vm="2588">
        <v>2189.96</v>
      </c>
      <c r="D79" vm="2589">
        <v>2193.98</v>
      </c>
      <c r="E79" vm="2590">
        <v>2221.98</v>
      </c>
      <c r="F79" vm="2591">
        <v>2185.23</v>
      </c>
    </row>
    <row r="80" spans="1:6" x14ac:dyDescent="0.25">
      <c r="A80" t="s">
        <v>42</v>
      </c>
      <c r="B80" vm="407">
        <v>43945</v>
      </c>
      <c r="C80" vm="2592">
        <v>2198.7399999999998</v>
      </c>
      <c r="D80" vm="2593">
        <v>2207.4899999999998</v>
      </c>
      <c r="E80" vm="2594">
        <v>2209.56</v>
      </c>
      <c r="F80" vm="2595">
        <v>2172.87</v>
      </c>
    </row>
    <row r="81" spans="1:6" x14ac:dyDescent="0.25">
      <c r="A81" t="s">
        <v>42</v>
      </c>
      <c r="B81" vm="412">
        <v>43948</v>
      </c>
      <c r="C81" vm="2596">
        <v>2234.11</v>
      </c>
      <c r="D81" vm="2597">
        <v>2211.34</v>
      </c>
      <c r="E81" vm="2598">
        <v>2242.4699999999998</v>
      </c>
      <c r="F81" vm="2599">
        <v>2204.7399999999998</v>
      </c>
    </row>
    <row r="82" spans="1:6" x14ac:dyDescent="0.25">
      <c r="A82" t="s">
        <v>42</v>
      </c>
      <c r="B82" vm="417">
        <v>43949</v>
      </c>
      <c r="C82" vm="2600">
        <v>2239.42</v>
      </c>
      <c r="D82" vm="2601">
        <v>2267.59</v>
      </c>
      <c r="E82" vm="2602">
        <v>2273.4699999999998</v>
      </c>
      <c r="F82" vm="2603">
        <v>2231.34</v>
      </c>
    </row>
    <row r="83" spans="1:6" x14ac:dyDescent="0.25">
      <c r="A83" t="s">
        <v>42</v>
      </c>
      <c r="B83" vm="422">
        <v>43950</v>
      </c>
      <c r="C83" vm="2604">
        <v>2296.4</v>
      </c>
      <c r="D83" vm="2605">
        <v>2281.39</v>
      </c>
      <c r="E83" vm="2606">
        <v>2310.42</v>
      </c>
      <c r="F83" vm="2607">
        <v>2271.5300000000002</v>
      </c>
    </row>
    <row r="84" spans="1:6" x14ac:dyDescent="0.25">
      <c r="A84" t="s">
        <v>42</v>
      </c>
      <c r="B84" vm="427">
        <v>43951</v>
      </c>
      <c r="C84" vm="2608">
        <v>2264.36</v>
      </c>
      <c r="D84" vm="2609">
        <v>2269.2199999999998</v>
      </c>
      <c r="E84" vm="2610">
        <v>2283.19</v>
      </c>
      <c r="F84" vm="2611">
        <v>2249.83</v>
      </c>
    </row>
    <row r="85" spans="1:6" x14ac:dyDescent="0.25">
      <c r="A85" t="s">
        <v>42</v>
      </c>
      <c r="B85" vm="432">
        <v>43952</v>
      </c>
      <c r="C85" vm="2612">
        <v>2208.92</v>
      </c>
      <c r="D85" vm="2613">
        <v>2229.67</v>
      </c>
      <c r="E85" vm="2614">
        <v>2239.3200000000002</v>
      </c>
      <c r="F85" vm="2615">
        <v>2201.81</v>
      </c>
    </row>
    <row r="86" spans="1:6" x14ac:dyDescent="0.25">
      <c r="A86" t="s">
        <v>42</v>
      </c>
      <c r="B86" vm="437">
        <v>43955</v>
      </c>
      <c r="C86" vm="2616">
        <v>2206.5300000000002</v>
      </c>
      <c r="D86" vm="2617">
        <v>2186.2199999999998</v>
      </c>
      <c r="E86" vm="2618">
        <v>2208.36</v>
      </c>
      <c r="F86" vm="2619">
        <v>2170.84</v>
      </c>
    </row>
    <row r="87" spans="1:6" x14ac:dyDescent="0.25">
      <c r="A87" t="s">
        <v>42</v>
      </c>
      <c r="B87" vm="442">
        <v>43956</v>
      </c>
      <c r="C87" vm="2620">
        <v>2203.94</v>
      </c>
      <c r="D87" vm="2616">
        <v>2206.5300000000002</v>
      </c>
      <c r="E87" vm="2621">
        <v>2239.41</v>
      </c>
      <c r="F87" vm="2622">
        <v>2202.9499999999998</v>
      </c>
    </row>
    <row r="88" spans="1:6" x14ac:dyDescent="0.25">
      <c r="A88" t="s">
        <v>42</v>
      </c>
      <c r="B88" vm="447">
        <v>43957</v>
      </c>
      <c r="C88" vm="2623">
        <v>2179.52</v>
      </c>
      <c r="D88" vm="2624">
        <v>2215.09</v>
      </c>
      <c r="E88" vm="2625">
        <v>2216.59</v>
      </c>
      <c r="F88" vm="2626">
        <v>2179.42</v>
      </c>
    </row>
    <row r="89" spans="1:6" x14ac:dyDescent="0.25">
      <c r="A89" t="s">
        <v>42</v>
      </c>
      <c r="B89" vm="452">
        <v>43958</v>
      </c>
      <c r="C89" vm="2627">
        <v>2203.17</v>
      </c>
      <c r="D89" vm="2628">
        <v>2202.2600000000002</v>
      </c>
      <c r="E89" vm="2629">
        <v>2222.5500000000002</v>
      </c>
      <c r="F89" vm="2630">
        <v>2196.83</v>
      </c>
    </row>
    <row r="90" spans="1:6" x14ac:dyDescent="0.25">
      <c r="A90" t="s">
        <v>42</v>
      </c>
      <c r="B90" vm="457">
        <v>43959</v>
      </c>
      <c r="C90" vm="2631">
        <v>2244.85</v>
      </c>
      <c r="D90" vm="2632">
        <v>2236.46</v>
      </c>
      <c r="E90" vm="2633">
        <v>2245.12</v>
      </c>
      <c r="F90" vm="2634">
        <v>2225.52</v>
      </c>
    </row>
    <row r="91" spans="1:6" x14ac:dyDescent="0.25">
      <c r="A91" t="s">
        <v>42</v>
      </c>
      <c r="B91" vm="462">
        <v>43962</v>
      </c>
      <c r="C91" vm="2635">
        <v>2223.85</v>
      </c>
      <c r="D91" vm="2636">
        <v>2223.2600000000002</v>
      </c>
      <c r="E91" vm="2637">
        <v>2238.1</v>
      </c>
      <c r="F91" vm="2638">
        <v>2212.21</v>
      </c>
    </row>
    <row r="92" spans="1:6" x14ac:dyDescent="0.25">
      <c r="A92" t="s">
        <v>42</v>
      </c>
      <c r="B92" vm="466">
        <v>43963</v>
      </c>
      <c r="C92" vm="2639">
        <v>2177.48</v>
      </c>
      <c r="D92" vm="2640">
        <v>2230.63</v>
      </c>
      <c r="E92" vm="2641">
        <v>2238.4499999999998</v>
      </c>
      <c r="F92" vm="2639">
        <v>2177.48</v>
      </c>
    </row>
    <row r="93" spans="1:6" x14ac:dyDescent="0.25">
      <c r="A93" t="s">
        <v>42</v>
      </c>
      <c r="B93" vm="471">
        <v>43964</v>
      </c>
      <c r="C93" vm="2642">
        <v>2130.12</v>
      </c>
      <c r="D93" vm="2643">
        <v>2165.2199999999998</v>
      </c>
      <c r="E93" vm="2644">
        <v>2169.19</v>
      </c>
      <c r="F93" vm="2645">
        <v>2112.7600000000002</v>
      </c>
    </row>
    <row r="94" spans="1:6" x14ac:dyDescent="0.25">
      <c r="A94" t="s">
        <v>42</v>
      </c>
      <c r="B94" vm="476">
        <v>43965</v>
      </c>
      <c r="C94" vm="2646">
        <v>2162.2600000000002</v>
      </c>
      <c r="D94" vm="2647">
        <v>2106.37</v>
      </c>
      <c r="E94" vm="2648">
        <v>2162.3000000000002</v>
      </c>
      <c r="F94" vm="2649">
        <v>2085.02</v>
      </c>
    </row>
    <row r="95" spans="1:6" x14ac:dyDescent="0.25">
      <c r="A95" t="s">
        <v>42</v>
      </c>
      <c r="B95" vm="481">
        <v>43966</v>
      </c>
      <c r="C95" vm="2650">
        <v>2170.85</v>
      </c>
      <c r="D95" vm="2646">
        <v>2162.2600000000002</v>
      </c>
      <c r="E95" vm="2651">
        <v>2171.58</v>
      </c>
      <c r="F95" vm="2652">
        <v>2136.7199999999998</v>
      </c>
    </row>
    <row r="96" spans="1:6" x14ac:dyDescent="0.25">
      <c r="A96" t="s">
        <v>42</v>
      </c>
      <c r="B96" vm="486">
        <v>43969</v>
      </c>
      <c r="C96" vm="2653">
        <v>2264.6799999999998</v>
      </c>
      <c r="D96" vm="2654">
        <v>2232.9699999999998</v>
      </c>
      <c r="E96" vm="2655">
        <v>2274.2800000000002</v>
      </c>
      <c r="F96" vm="2654">
        <v>2232.9699999999998</v>
      </c>
    </row>
    <row r="97" spans="1:6" x14ac:dyDescent="0.25">
      <c r="A97" t="s">
        <v>42</v>
      </c>
      <c r="B97" vm="491">
        <v>43970</v>
      </c>
      <c r="C97" vm="2656">
        <v>2228.34</v>
      </c>
      <c r="D97" vm="2657">
        <v>2263.5700000000002</v>
      </c>
      <c r="E97" vm="2658">
        <v>2265.31</v>
      </c>
      <c r="F97" vm="2656">
        <v>2228.34</v>
      </c>
    </row>
    <row r="98" spans="1:6" x14ac:dyDescent="0.25">
      <c r="A98" t="s">
        <v>42</v>
      </c>
      <c r="B98" vm="496">
        <v>43971</v>
      </c>
      <c r="C98" vm="2659">
        <v>2268.8200000000002</v>
      </c>
      <c r="D98" vm="2660">
        <v>2257.9299999999998</v>
      </c>
      <c r="E98" vm="2661">
        <v>2272.31</v>
      </c>
      <c r="F98" vm="2662">
        <v>2253.16</v>
      </c>
    </row>
    <row r="99" spans="1:6" x14ac:dyDescent="0.25">
      <c r="A99" t="s">
        <v>42</v>
      </c>
      <c r="B99" vm="501">
        <v>43972</v>
      </c>
      <c r="C99" vm="2663">
        <v>2251.7800000000002</v>
      </c>
      <c r="D99" vm="2664">
        <v>2265.94</v>
      </c>
      <c r="E99" vm="2665">
        <v>2280.7800000000002</v>
      </c>
      <c r="F99" vm="2666">
        <v>2245.69</v>
      </c>
    </row>
    <row r="100" spans="1:6" x14ac:dyDescent="0.25">
      <c r="A100" t="s">
        <v>42</v>
      </c>
      <c r="B100" vm="506">
        <v>43973</v>
      </c>
      <c r="C100" vm="2667">
        <v>2243.1</v>
      </c>
      <c r="D100" vm="2663">
        <v>2251.7800000000002</v>
      </c>
      <c r="E100" vm="2663">
        <v>2251.7800000000002</v>
      </c>
      <c r="F100" vm="2668">
        <v>2232.15</v>
      </c>
    </row>
    <row r="101" spans="1:6" x14ac:dyDescent="0.25">
      <c r="A101" t="s">
        <v>42</v>
      </c>
      <c r="B101" vm="511">
        <v>43977</v>
      </c>
      <c r="C101" vm="2669">
        <v>2289.25</v>
      </c>
      <c r="D101" vm="2670">
        <v>2301.38</v>
      </c>
      <c r="E101" vm="2671">
        <v>2306.16</v>
      </c>
      <c r="F101" vm="2672">
        <v>2286.23</v>
      </c>
    </row>
    <row r="102" spans="1:6" x14ac:dyDescent="0.25">
      <c r="A102" t="s">
        <v>42</v>
      </c>
      <c r="B102" vm="515">
        <v>43978</v>
      </c>
      <c r="C102" vm="2673">
        <v>2327.9899999999998</v>
      </c>
      <c r="D102" vm="2674">
        <v>2324.52</v>
      </c>
      <c r="E102" vm="2673">
        <v>2327.9899999999998</v>
      </c>
      <c r="F102" vm="2675">
        <v>2285.4299999999998</v>
      </c>
    </row>
    <row r="103" spans="1:6" x14ac:dyDescent="0.25">
      <c r="A103" t="s">
        <v>42</v>
      </c>
      <c r="B103" vm="520">
        <v>43979</v>
      </c>
      <c r="C103" vm="2676">
        <v>2318.1999999999998</v>
      </c>
      <c r="D103" vm="2677">
        <v>2346.67</v>
      </c>
      <c r="E103" vm="2678">
        <v>2347.9699999999998</v>
      </c>
      <c r="F103" vm="2679">
        <v>2313.65</v>
      </c>
    </row>
    <row r="104" spans="1:6" x14ac:dyDescent="0.25">
      <c r="A104" t="s">
        <v>42</v>
      </c>
      <c r="B104" vm="525">
        <v>43980</v>
      </c>
      <c r="C104" vm="2680">
        <v>2313.0100000000002</v>
      </c>
      <c r="D104" vm="2681">
        <v>2302.91</v>
      </c>
      <c r="E104" vm="2682">
        <v>2320.11</v>
      </c>
      <c r="F104" vm="2683">
        <v>2281.0100000000002</v>
      </c>
    </row>
    <row r="105" spans="1:6" x14ac:dyDescent="0.25">
      <c r="A105" t="s">
        <v>42</v>
      </c>
      <c r="B105" vm="530">
        <v>43983</v>
      </c>
      <c r="C105" vm="2684">
        <v>2324.91</v>
      </c>
      <c r="D105" vm="2685">
        <v>2308.86</v>
      </c>
      <c r="E105" vm="2686">
        <v>2330.7600000000002</v>
      </c>
      <c r="F105" vm="2687">
        <v>2302.2399999999998</v>
      </c>
    </row>
    <row r="106" spans="1:6" x14ac:dyDescent="0.25">
      <c r="A106" t="s">
        <v>42</v>
      </c>
      <c r="B106" vm="535">
        <v>43984</v>
      </c>
      <c r="C106" vm="2688">
        <v>2348.54</v>
      </c>
      <c r="D106" vm="2689">
        <v>2340.06</v>
      </c>
      <c r="E106" vm="2690">
        <v>2350.5</v>
      </c>
      <c r="F106" vm="2691">
        <v>2331.85</v>
      </c>
    </row>
    <row r="107" spans="1:6" x14ac:dyDescent="0.25">
      <c r="A107" t="s">
        <v>42</v>
      </c>
      <c r="B107" vm="540">
        <v>43985</v>
      </c>
      <c r="C107" vm="2692">
        <v>2416.12</v>
      </c>
      <c r="D107" vm="2693">
        <v>2371.21</v>
      </c>
      <c r="E107" vm="2694">
        <v>2421.58</v>
      </c>
      <c r="F107" vm="2695">
        <v>2367.11</v>
      </c>
    </row>
    <row r="108" spans="1:6" x14ac:dyDescent="0.25">
      <c r="A108" t="s">
        <v>42</v>
      </c>
      <c r="B108" vm="545">
        <v>43986</v>
      </c>
      <c r="C108" vm="2696">
        <v>2422.7800000000002</v>
      </c>
      <c r="D108" vm="2697">
        <v>2411.4699999999998</v>
      </c>
      <c r="E108" vm="2698">
        <v>2433.36</v>
      </c>
      <c r="F108" vm="2699">
        <v>2405.37</v>
      </c>
    </row>
    <row r="109" spans="1:6" x14ac:dyDescent="0.25">
      <c r="A109" t="s">
        <v>42</v>
      </c>
      <c r="B109" vm="550">
        <v>43987</v>
      </c>
      <c r="C109" vm="2700">
        <v>2500.2800000000002</v>
      </c>
      <c r="D109" vm="2701">
        <v>2502.6</v>
      </c>
      <c r="E109" vm="2702">
        <v>2530.6</v>
      </c>
      <c r="F109" vm="2703">
        <v>2489.48</v>
      </c>
    </row>
    <row r="110" spans="1:6" x14ac:dyDescent="0.25">
      <c r="A110" t="s">
        <v>42</v>
      </c>
      <c r="B110" vm="555">
        <v>43990</v>
      </c>
      <c r="C110" vm="2704">
        <v>2559.66</v>
      </c>
      <c r="D110" vm="2705">
        <v>2525.8000000000002</v>
      </c>
      <c r="E110" vm="2704">
        <v>2559.66</v>
      </c>
      <c r="F110" vm="2706">
        <v>2525.29</v>
      </c>
    </row>
    <row r="111" spans="1:6" x14ac:dyDescent="0.25">
      <c r="A111" t="s">
        <v>42</v>
      </c>
      <c r="B111" vm="560">
        <v>43991</v>
      </c>
      <c r="C111" vm="2707">
        <v>2516.5700000000002</v>
      </c>
      <c r="D111" vm="2708">
        <v>2522.4</v>
      </c>
      <c r="E111" vm="2709">
        <v>2536.83</v>
      </c>
      <c r="F111" vm="2710">
        <v>2507.86</v>
      </c>
    </row>
    <row r="112" spans="1:6" x14ac:dyDescent="0.25">
      <c r="A112" t="s">
        <v>42</v>
      </c>
      <c r="B112" vm="565">
        <v>43992</v>
      </c>
      <c r="C112" vm="2711">
        <v>2476.88</v>
      </c>
      <c r="D112" vm="2712">
        <v>2509.5100000000002</v>
      </c>
      <c r="E112" vm="2713">
        <v>2517.12</v>
      </c>
      <c r="F112" vm="2714">
        <v>2470.62</v>
      </c>
    </row>
    <row r="113" spans="1:6" x14ac:dyDescent="0.25">
      <c r="A113" t="s">
        <v>42</v>
      </c>
      <c r="B113" vm="570">
        <v>43993</v>
      </c>
      <c r="C113" vm="2715">
        <v>2304.7399999999998</v>
      </c>
      <c r="D113" vm="2716">
        <v>2386.5</v>
      </c>
      <c r="E113" vm="2717">
        <v>2408.83</v>
      </c>
      <c r="F113" vm="2718">
        <v>2301.16</v>
      </c>
    </row>
    <row r="114" spans="1:6" x14ac:dyDescent="0.25">
      <c r="A114" t="s">
        <v>42</v>
      </c>
      <c r="B114" vm="575">
        <v>43994</v>
      </c>
      <c r="C114" vm="2719">
        <v>2355.91</v>
      </c>
      <c r="D114" vm="2720">
        <v>2374.33</v>
      </c>
      <c r="E114" vm="2721">
        <v>2384.06</v>
      </c>
      <c r="F114" vm="2722">
        <v>2306.9</v>
      </c>
    </row>
    <row r="115" spans="1:6" x14ac:dyDescent="0.25">
      <c r="A115" t="s">
        <v>42</v>
      </c>
      <c r="B115" vm="580">
        <v>43997</v>
      </c>
      <c r="C115" vm="2723">
        <v>2366.98</v>
      </c>
      <c r="D115" vm="2724">
        <v>2294.17</v>
      </c>
      <c r="E115" vm="2725">
        <v>2380.2199999999998</v>
      </c>
      <c r="F115" vm="2726">
        <v>2285.61</v>
      </c>
    </row>
    <row r="116" spans="1:6" x14ac:dyDescent="0.25">
      <c r="A116" t="s">
        <v>42</v>
      </c>
      <c r="B116" vm="585">
        <v>43998</v>
      </c>
      <c r="C116" vm="2727">
        <v>2410.0500000000002</v>
      </c>
      <c r="D116" vm="2728">
        <v>2444.34</v>
      </c>
      <c r="E116" vm="2729">
        <v>2444.77</v>
      </c>
      <c r="F116" vm="2730">
        <v>2374.15</v>
      </c>
    </row>
    <row r="117" spans="1:6" x14ac:dyDescent="0.25">
      <c r="A117" t="s">
        <v>42</v>
      </c>
      <c r="B117" vm="590">
        <v>43999</v>
      </c>
      <c r="C117" vm="2731">
        <v>2389.59</v>
      </c>
      <c r="D117" vm="2732">
        <v>2409.67</v>
      </c>
      <c r="E117" vm="2733">
        <v>2416.5700000000002</v>
      </c>
      <c r="F117" vm="2734">
        <v>2384.84</v>
      </c>
    </row>
    <row r="118" spans="1:6" x14ac:dyDescent="0.25">
      <c r="A118" t="s">
        <v>42</v>
      </c>
      <c r="B118" vm="595">
        <v>44000</v>
      </c>
      <c r="C118" vm="2735">
        <v>2389.64</v>
      </c>
      <c r="D118" vm="2736">
        <v>2372.3200000000002</v>
      </c>
      <c r="E118" vm="2737">
        <v>2396.65</v>
      </c>
      <c r="F118" vm="2738">
        <v>2365.0500000000002</v>
      </c>
    </row>
    <row r="119" spans="1:6" x14ac:dyDescent="0.25">
      <c r="A119" t="s">
        <v>42</v>
      </c>
      <c r="B119" vm="600">
        <v>44001</v>
      </c>
      <c r="C119" vm="2739">
        <v>2367.09</v>
      </c>
      <c r="D119" vm="2740">
        <v>2424.94</v>
      </c>
      <c r="E119" vm="2740">
        <v>2424.94</v>
      </c>
      <c r="F119" vm="2741">
        <v>2357.08</v>
      </c>
    </row>
    <row r="120" spans="1:6" x14ac:dyDescent="0.25">
      <c r="A120" t="s">
        <v>42</v>
      </c>
      <c r="B120" vm="605">
        <v>44004</v>
      </c>
      <c r="C120" vm="2742">
        <v>2375.08</v>
      </c>
      <c r="D120" vm="2743">
        <v>2355.64</v>
      </c>
      <c r="E120" vm="2744">
        <v>2378.2199999999998</v>
      </c>
      <c r="F120" vm="2745">
        <v>2344.8000000000002</v>
      </c>
    </row>
    <row r="121" spans="1:6" x14ac:dyDescent="0.25">
      <c r="A121" t="s">
        <v>42</v>
      </c>
      <c r="B121" vm="610">
        <v>44005</v>
      </c>
      <c r="C121" vm="2746">
        <v>2378.77</v>
      </c>
      <c r="D121" vm="2747">
        <v>2391.5500000000002</v>
      </c>
      <c r="E121" vm="2748">
        <v>2401.79</v>
      </c>
      <c r="F121" vm="2749">
        <v>2376.14</v>
      </c>
    </row>
    <row r="122" spans="1:6" x14ac:dyDescent="0.25">
      <c r="A122" t="s">
        <v>42</v>
      </c>
      <c r="B122" vm="615">
        <v>44006</v>
      </c>
      <c r="C122" vm="2750">
        <v>2309.39</v>
      </c>
      <c r="D122" vm="2746">
        <v>2378.77</v>
      </c>
      <c r="E122" vm="2746">
        <v>2378.77</v>
      </c>
      <c r="F122" vm="2751">
        <v>2300.46</v>
      </c>
    </row>
    <row r="123" spans="1:6" x14ac:dyDescent="0.25">
      <c r="A123" t="s">
        <v>42</v>
      </c>
      <c r="B123" vm="620">
        <v>44007</v>
      </c>
      <c r="C123" vm="2752">
        <v>2330.58</v>
      </c>
      <c r="D123" vm="2753">
        <v>2293.54</v>
      </c>
      <c r="E123" vm="2754">
        <v>2331.4899999999998</v>
      </c>
      <c r="F123" vm="2755">
        <v>2284.36</v>
      </c>
    </row>
    <row r="124" spans="1:6" x14ac:dyDescent="0.25">
      <c r="A124" t="s">
        <v>42</v>
      </c>
      <c r="B124" vm="625">
        <v>44008</v>
      </c>
      <c r="C124" vm="2756">
        <v>2275.09</v>
      </c>
      <c r="D124" vm="2757">
        <v>2316.92</v>
      </c>
      <c r="E124" vm="2758">
        <v>2318.69</v>
      </c>
      <c r="F124" vm="2759">
        <v>2270.2199999999998</v>
      </c>
    </row>
    <row r="125" spans="1:6" x14ac:dyDescent="0.25">
      <c r="A125" t="s">
        <v>42</v>
      </c>
      <c r="B125" vm="630">
        <v>44011</v>
      </c>
      <c r="C125" vm="2760">
        <v>2333.1799999999998</v>
      </c>
      <c r="D125" vm="2761">
        <v>2297.33</v>
      </c>
      <c r="E125" vm="2760">
        <v>2333.1799999999998</v>
      </c>
      <c r="F125" vm="2762">
        <v>2283.89</v>
      </c>
    </row>
    <row r="126" spans="1:6" x14ac:dyDescent="0.25">
      <c r="A126" t="s">
        <v>42</v>
      </c>
      <c r="B126" vm="635">
        <v>44012</v>
      </c>
      <c r="C126" vm="2763">
        <v>2343.44</v>
      </c>
      <c r="D126" vm="2764">
        <v>2320.56</v>
      </c>
      <c r="E126" vm="2765">
        <v>2351.4</v>
      </c>
      <c r="F126" vm="2766">
        <v>2315.06</v>
      </c>
    </row>
    <row r="127" spans="1:6" x14ac:dyDescent="0.25">
      <c r="A127" t="s">
        <v>42</v>
      </c>
      <c r="B127" vm="640">
        <v>44013</v>
      </c>
      <c r="C127" vm="2767">
        <v>2334.7800000000002</v>
      </c>
      <c r="D127" vm="2768">
        <v>2344.56</v>
      </c>
      <c r="E127" vm="2769">
        <v>2363.7399999999998</v>
      </c>
      <c r="F127" vm="2770">
        <v>2333.4299999999998</v>
      </c>
    </row>
    <row r="128" spans="1:6" x14ac:dyDescent="0.25">
      <c r="A128" t="s">
        <v>42</v>
      </c>
      <c r="B128" vm="645">
        <v>44014</v>
      </c>
      <c r="C128" vm="2771">
        <v>2344.9299999999998</v>
      </c>
      <c r="D128" vm="2772">
        <v>2367.7199999999998</v>
      </c>
      <c r="E128" vm="2773">
        <v>2376.65</v>
      </c>
      <c r="F128" vm="2774">
        <v>2339.9699999999998</v>
      </c>
    </row>
    <row r="129" spans="1:6" x14ac:dyDescent="0.25">
      <c r="A129" t="s">
        <v>42</v>
      </c>
      <c r="B129" vm="650">
        <v>44018</v>
      </c>
      <c r="C129" vm="2775">
        <v>2381.83</v>
      </c>
      <c r="D129" vm="2776">
        <v>2375.44</v>
      </c>
      <c r="E129" vm="2777">
        <v>2382.67</v>
      </c>
      <c r="F129" vm="2778">
        <v>2361.92</v>
      </c>
    </row>
    <row r="130" spans="1:6" x14ac:dyDescent="0.25">
      <c r="A130" t="s">
        <v>42</v>
      </c>
      <c r="B130" vm="655">
        <v>44019</v>
      </c>
      <c r="C130" vm="2779">
        <v>2348.58</v>
      </c>
      <c r="D130" vm="2780">
        <v>2361.11</v>
      </c>
      <c r="E130" vm="2781">
        <v>2369.64</v>
      </c>
      <c r="F130" vm="2782">
        <v>2346.2399999999998</v>
      </c>
    </row>
    <row r="131" spans="1:6" x14ac:dyDescent="0.25">
      <c r="A131" t="s">
        <v>42</v>
      </c>
      <c r="B131" vm="660">
        <v>44020</v>
      </c>
      <c r="C131" vm="2783">
        <v>2356.46</v>
      </c>
      <c r="D131" vm="2784">
        <v>2352.13</v>
      </c>
      <c r="E131" vm="2785">
        <v>2361.85</v>
      </c>
      <c r="F131" vm="2786">
        <v>2334.86</v>
      </c>
    </row>
    <row r="132" spans="1:6" x14ac:dyDescent="0.25">
      <c r="A132" t="s">
        <v>42</v>
      </c>
      <c r="B132" vm="665">
        <v>44021</v>
      </c>
      <c r="C132" vm="2787">
        <v>2325.88</v>
      </c>
      <c r="D132" vm="2788">
        <v>2358.4299999999998</v>
      </c>
      <c r="E132" vm="2789">
        <v>2361.5300000000002</v>
      </c>
      <c r="F132" vm="2790">
        <v>2311.23</v>
      </c>
    </row>
    <row r="133" spans="1:6" x14ac:dyDescent="0.25">
      <c r="A133" t="s">
        <v>42</v>
      </c>
      <c r="B133" vm="670">
        <v>44022</v>
      </c>
      <c r="C133" vm="2791">
        <v>2362.3200000000002</v>
      </c>
      <c r="D133" vm="2792">
        <v>2323.1</v>
      </c>
      <c r="E133" vm="2793">
        <v>2364.5700000000002</v>
      </c>
      <c r="F133" vm="2794">
        <v>2319</v>
      </c>
    </row>
    <row r="134" spans="1:6" x14ac:dyDescent="0.25">
      <c r="A134" t="s">
        <v>42</v>
      </c>
      <c r="B134" vm="675">
        <v>44025</v>
      </c>
      <c r="C134" vm="2795">
        <v>2352.8200000000002</v>
      </c>
      <c r="D134" vm="2796">
        <v>2379.4499999999998</v>
      </c>
      <c r="E134" vm="2797">
        <v>2401.64</v>
      </c>
      <c r="F134" vm="2798">
        <v>2349.48</v>
      </c>
    </row>
    <row r="135" spans="1:6" x14ac:dyDescent="0.25">
      <c r="A135" t="s">
        <v>42</v>
      </c>
      <c r="B135" vm="680">
        <v>44026</v>
      </c>
      <c r="C135" vm="2799">
        <v>2395.73</v>
      </c>
      <c r="D135" vm="2800">
        <v>2349.5300000000002</v>
      </c>
      <c r="E135" vm="2801">
        <v>2400.0300000000002</v>
      </c>
      <c r="F135" vm="2802">
        <v>2343.35</v>
      </c>
    </row>
    <row r="136" spans="1:6" x14ac:dyDescent="0.25">
      <c r="A136" t="s">
        <v>42</v>
      </c>
      <c r="B136" vm="685">
        <v>44027</v>
      </c>
      <c r="C136" vm="2803">
        <v>2425.62</v>
      </c>
      <c r="D136" vm="2804">
        <v>2429.4499999999998</v>
      </c>
      <c r="E136" vm="2805">
        <v>2437.13</v>
      </c>
      <c r="F136" vm="2806">
        <v>2410.85</v>
      </c>
    </row>
    <row r="137" spans="1:6" x14ac:dyDescent="0.25">
      <c r="A137" t="s">
        <v>42</v>
      </c>
      <c r="B137" vm="690">
        <v>44028</v>
      </c>
      <c r="C137" vm="2807">
        <v>2406.42</v>
      </c>
      <c r="D137" vm="2803">
        <v>2425.62</v>
      </c>
      <c r="E137" vm="2803">
        <v>2425.62</v>
      </c>
      <c r="F137" vm="2808">
        <v>2393.7800000000002</v>
      </c>
    </row>
    <row r="138" spans="1:6" x14ac:dyDescent="0.25">
      <c r="A138" t="s">
        <v>42</v>
      </c>
      <c r="B138" vm="695">
        <v>44029</v>
      </c>
      <c r="C138" vm="2809">
        <v>2399.0100000000002</v>
      </c>
      <c r="D138" vm="2810">
        <v>2409.19</v>
      </c>
      <c r="E138" vm="2811">
        <v>2414.2199999999998</v>
      </c>
      <c r="F138" vm="2812">
        <v>2394.7600000000002</v>
      </c>
    </row>
    <row r="139" spans="1:6" x14ac:dyDescent="0.25">
      <c r="A139" t="s">
        <v>42</v>
      </c>
      <c r="B139" vm="700">
        <v>44032</v>
      </c>
      <c r="C139" vm="2813">
        <v>2398.48</v>
      </c>
      <c r="D139" vm="2814">
        <v>2396.77</v>
      </c>
      <c r="E139" vm="2815">
        <v>2406.1</v>
      </c>
      <c r="F139" vm="2816">
        <v>2383.1799999999998</v>
      </c>
    </row>
    <row r="140" spans="1:6" x14ac:dyDescent="0.25">
      <c r="A140" t="s">
        <v>42</v>
      </c>
      <c r="B140" vm="705">
        <v>44033</v>
      </c>
      <c r="C140" vm="2817">
        <v>2420.1</v>
      </c>
      <c r="D140" vm="2818">
        <v>2419.7800000000002</v>
      </c>
      <c r="E140" vm="2819">
        <v>2440.19</v>
      </c>
      <c r="F140" vm="2820">
        <v>2415.17</v>
      </c>
    </row>
    <row r="141" spans="1:6" x14ac:dyDescent="0.25">
      <c r="A141" t="s">
        <v>42</v>
      </c>
      <c r="B141" vm="710">
        <v>44034</v>
      </c>
      <c r="C141" vm="2821">
        <v>2440.2399999999998</v>
      </c>
      <c r="D141" vm="2822">
        <v>2417.14</v>
      </c>
      <c r="E141" vm="2823">
        <v>2443.2199999999998</v>
      </c>
      <c r="F141" vm="2824">
        <v>2415.9299999999998</v>
      </c>
    </row>
    <row r="142" spans="1:6" x14ac:dyDescent="0.25">
      <c r="A142" t="s">
        <v>42</v>
      </c>
      <c r="B142" vm="715">
        <v>44035</v>
      </c>
      <c r="C142" vm="2825">
        <v>2420.37</v>
      </c>
      <c r="D142" vm="2826">
        <v>2432.23</v>
      </c>
      <c r="E142" vm="2827">
        <v>2442.84</v>
      </c>
      <c r="F142" vm="2828">
        <v>2412.71</v>
      </c>
    </row>
    <row r="143" spans="1:6" x14ac:dyDescent="0.25">
      <c r="A143" t="s">
        <v>42</v>
      </c>
      <c r="B143" vm="720">
        <v>44036</v>
      </c>
      <c r="C143" vm="2829">
        <v>2404.83</v>
      </c>
      <c r="D143" vm="2830">
        <v>2417.48</v>
      </c>
      <c r="E143" vm="2831">
        <v>2423.1799999999998</v>
      </c>
      <c r="F143" vm="2832">
        <v>2398.71</v>
      </c>
    </row>
    <row r="144" spans="1:6" x14ac:dyDescent="0.25">
      <c r="A144" t="s">
        <v>42</v>
      </c>
      <c r="B144" vm="725">
        <v>44039</v>
      </c>
      <c r="C144" vm="2833">
        <v>2413.66</v>
      </c>
      <c r="D144" vm="2834">
        <v>2399.71</v>
      </c>
      <c r="E144" vm="2835">
        <v>2415.4699999999998</v>
      </c>
      <c r="F144" vm="2836">
        <v>2395.34</v>
      </c>
    </row>
    <row r="145" spans="1:6" x14ac:dyDescent="0.25">
      <c r="A145" t="s">
        <v>42</v>
      </c>
      <c r="B145" vm="730">
        <v>44040</v>
      </c>
      <c r="C145" vm="2837">
        <v>2391.63</v>
      </c>
      <c r="D145" vm="2838">
        <v>2399.7600000000002</v>
      </c>
      <c r="E145" vm="2839">
        <v>2408.39</v>
      </c>
      <c r="F145" vm="2840">
        <v>2389.83</v>
      </c>
    </row>
    <row r="146" spans="1:6" x14ac:dyDescent="0.25">
      <c r="A146" t="s">
        <v>42</v>
      </c>
      <c r="B146" vm="735">
        <v>44041</v>
      </c>
      <c r="C146" vm="2841">
        <v>2399.16</v>
      </c>
      <c r="D146" vm="2842">
        <v>2390.17</v>
      </c>
      <c r="E146" vm="2843">
        <v>2403.8000000000002</v>
      </c>
      <c r="F146" vm="2844">
        <v>2383.5700000000002</v>
      </c>
    </row>
    <row r="147" spans="1:6" x14ac:dyDescent="0.25">
      <c r="A147" t="s">
        <v>42</v>
      </c>
      <c r="B147" vm="740">
        <v>44042</v>
      </c>
      <c r="C147" vm="2845">
        <v>2368.0700000000002</v>
      </c>
      <c r="D147" vm="2744">
        <v>2378.2199999999998</v>
      </c>
      <c r="E147" vm="2744">
        <v>2378.2199999999998</v>
      </c>
      <c r="F147" vm="2846">
        <v>2345.4499999999998</v>
      </c>
    </row>
    <row r="148" spans="1:6" x14ac:dyDescent="0.25">
      <c r="A148" t="s">
        <v>42</v>
      </c>
      <c r="B148" vm="745">
        <v>44043</v>
      </c>
      <c r="C148" vm="2847">
        <v>2352.7399999999998</v>
      </c>
      <c r="D148" vm="2848">
        <v>2359.04</v>
      </c>
      <c r="E148" vm="2849">
        <v>2359.29</v>
      </c>
      <c r="F148" vm="2850">
        <v>2322.86</v>
      </c>
    </row>
    <row r="149" spans="1:6" x14ac:dyDescent="0.25">
      <c r="A149" t="s">
        <v>42</v>
      </c>
      <c r="B149" vm="750">
        <v>44046</v>
      </c>
      <c r="C149" vm="2851">
        <v>2375.17</v>
      </c>
      <c r="D149" vm="2852">
        <v>2361.54</v>
      </c>
      <c r="E149" vm="2853">
        <v>2378.4499999999998</v>
      </c>
      <c r="F149" vm="2854">
        <v>2357.17</v>
      </c>
    </row>
    <row r="150" spans="1:6" x14ac:dyDescent="0.25">
      <c r="A150" t="s">
        <v>42</v>
      </c>
      <c r="B150" vm="755">
        <v>44047</v>
      </c>
      <c r="C150" vm="2855">
        <v>2393.77</v>
      </c>
      <c r="D150" vm="2856">
        <v>2374.6999999999998</v>
      </c>
      <c r="E150" vm="2857">
        <v>2393.83</v>
      </c>
      <c r="F150" vm="2858">
        <v>2371.58</v>
      </c>
    </row>
    <row r="151" spans="1:6" x14ac:dyDescent="0.25">
      <c r="A151" t="s">
        <v>42</v>
      </c>
      <c r="B151" vm="760">
        <v>44048</v>
      </c>
      <c r="C151" vm="2859">
        <v>2432.11</v>
      </c>
      <c r="D151" vm="2860">
        <v>2414.41</v>
      </c>
      <c r="E151" vm="2861">
        <v>2432.38</v>
      </c>
      <c r="F151" vm="2860">
        <v>2414.41</v>
      </c>
    </row>
    <row r="152" spans="1:6" x14ac:dyDescent="0.25">
      <c r="A152" t="s">
        <v>42</v>
      </c>
      <c r="B152" vm="765">
        <v>44049</v>
      </c>
      <c r="C152" vm="2862">
        <v>2442.4299999999998</v>
      </c>
      <c r="D152" vm="2863">
        <v>2425.19</v>
      </c>
      <c r="E152" vm="2864">
        <v>2444.14</v>
      </c>
      <c r="F152" vm="2865">
        <v>2424.04</v>
      </c>
    </row>
    <row r="153" spans="1:6" x14ac:dyDescent="0.25">
      <c r="A153" t="s">
        <v>42</v>
      </c>
      <c r="B153" vm="770">
        <v>44050</v>
      </c>
      <c r="C153" vm="2866">
        <v>2446.2399999999998</v>
      </c>
      <c r="D153" vm="2867">
        <v>2430.62</v>
      </c>
      <c r="E153" vm="2868">
        <v>2447.14</v>
      </c>
      <c r="F153" vm="2869">
        <v>2426.2600000000002</v>
      </c>
    </row>
    <row r="154" spans="1:6" x14ac:dyDescent="0.25">
      <c r="A154" t="s">
        <v>42</v>
      </c>
      <c r="B154" vm="775">
        <v>44053</v>
      </c>
      <c r="C154" vm="2870">
        <v>2469.94</v>
      </c>
      <c r="D154" vm="2871">
        <v>2450.84</v>
      </c>
      <c r="E154" vm="2872">
        <v>2470.79</v>
      </c>
      <c r="F154" vm="2871">
        <v>2450.84</v>
      </c>
    </row>
    <row r="155" spans="1:6" x14ac:dyDescent="0.25">
      <c r="A155" t="s">
        <v>42</v>
      </c>
      <c r="B155" vm="780">
        <v>44054</v>
      </c>
      <c r="C155" vm="2873">
        <v>2472.75</v>
      </c>
      <c r="D155" vm="2874">
        <v>2498.4899999999998</v>
      </c>
      <c r="E155" vm="2875">
        <v>2510.6</v>
      </c>
      <c r="F155" vm="2876">
        <v>2469.5</v>
      </c>
    </row>
    <row r="156" spans="1:6" x14ac:dyDescent="0.25">
      <c r="A156" t="s">
        <v>42</v>
      </c>
      <c r="B156" vm="785">
        <v>44055</v>
      </c>
      <c r="C156" vm="2877">
        <v>2487.36</v>
      </c>
      <c r="D156" vm="2878">
        <v>2493.1799999999998</v>
      </c>
      <c r="E156" vm="2879">
        <v>2497.1</v>
      </c>
      <c r="F156" vm="2880">
        <v>2477.62</v>
      </c>
    </row>
    <row r="157" spans="1:6" x14ac:dyDescent="0.25">
      <c r="A157" t="s">
        <v>42</v>
      </c>
      <c r="B157" vm="790">
        <v>44056</v>
      </c>
      <c r="C157" vm="2881">
        <v>2478.37</v>
      </c>
      <c r="D157" vm="2882">
        <v>2475.7199999999998</v>
      </c>
      <c r="E157" vm="2883">
        <v>2490.94</v>
      </c>
      <c r="F157" vm="2884">
        <v>2470.9</v>
      </c>
    </row>
    <row r="158" spans="1:6" x14ac:dyDescent="0.25">
      <c r="A158" t="s">
        <v>42</v>
      </c>
      <c r="B158" vm="795">
        <v>44057</v>
      </c>
      <c r="C158" vm="2885">
        <v>2483.29</v>
      </c>
      <c r="D158" vm="2886">
        <v>2468.2600000000002</v>
      </c>
      <c r="E158" vm="2887">
        <v>2488.86</v>
      </c>
      <c r="F158" vm="2888">
        <v>2465.62</v>
      </c>
    </row>
    <row r="159" spans="1:6" x14ac:dyDescent="0.25">
      <c r="A159" t="s">
        <v>42</v>
      </c>
      <c r="B159" vm="800">
        <v>44060</v>
      </c>
      <c r="C159" vm="2889">
        <v>2476.42</v>
      </c>
      <c r="D159" vm="2890">
        <v>2484.44</v>
      </c>
      <c r="E159" vm="2891">
        <v>2485.81</v>
      </c>
      <c r="F159" vm="2892">
        <v>2474.52</v>
      </c>
    </row>
    <row r="160" spans="1:6" x14ac:dyDescent="0.25">
      <c r="A160" t="s">
        <v>42</v>
      </c>
      <c r="B160" vm="805">
        <v>44061</v>
      </c>
      <c r="C160" vm="2893">
        <v>2471.17</v>
      </c>
      <c r="D160" vm="2894">
        <v>2477.71</v>
      </c>
      <c r="E160" vm="2895">
        <v>2480.4899999999998</v>
      </c>
      <c r="F160" vm="2896">
        <v>2461.02</v>
      </c>
    </row>
    <row r="161" spans="1:6" x14ac:dyDescent="0.25">
      <c r="A161" t="s">
        <v>42</v>
      </c>
      <c r="B161" vm="810">
        <v>44062</v>
      </c>
      <c r="C161" vm="2897">
        <v>2460.29</v>
      </c>
      <c r="D161" vm="2898">
        <v>2470.0500000000002</v>
      </c>
      <c r="E161" vm="2899">
        <v>2481.44</v>
      </c>
      <c r="F161" vm="2900">
        <v>2455.34</v>
      </c>
    </row>
    <row r="162" spans="1:6" x14ac:dyDescent="0.25">
      <c r="A162" t="s">
        <v>42</v>
      </c>
      <c r="B162" vm="815">
        <v>44063</v>
      </c>
      <c r="C162" vm="2901">
        <v>2464.21</v>
      </c>
      <c r="D162" vm="2902">
        <v>2445.15</v>
      </c>
      <c r="E162" vm="2903">
        <v>2467.65</v>
      </c>
      <c r="F162" vm="2904">
        <v>2443.4299999999998</v>
      </c>
    </row>
    <row r="163" spans="1:6" x14ac:dyDescent="0.25">
      <c r="A163" t="s">
        <v>42</v>
      </c>
      <c r="B163" vm="820">
        <v>44064</v>
      </c>
      <c r="C163" vm="2905">
        <v>2461.23</v>
      </c>
      <c r="D163" vm="2906">
        <v>2459</v>
      </c>
      <c r="E163" vm="2903">
        <v>2467.65</v>
      </c>
      <c r="F163" vm="2907">
        <v>2455.88</v>
      </c>
    </row>
    <row r="164" spans="1:6" x14ac:dyDescent="0.25">
      <c r="A164" t="s">
        <v>42</v>
      </c>
      <c r="B164" vm="825">
        <v>44067</v>
      </c>
      <c r="C164" vm="2908">
        <v>2502.04</v>
      </c>
      <c r="D164" vm="2909">
        <v>2469.7399999999998</v>
      </c>
      <c r="E164" vm="2910">
        <v>2502.19</v>
      </c>
      <c r="F164" vm="2911">
        <v>2466.59</v>
      </c>
    </row>
    <row r="165" spans="1:6" x14ac:dyDescent="0.25">
      <c r="A165" t="s">
        <v>42</v>
      </c>
      <c r="B165" vm="830">
        <v>44068</v>
      </c>
      <c r="C165" vm="2912">
        <v>2496.9499999999998</v>
      </c>
      <c r="D165" vm="2913">
        <v>2511.91</v>
      </c>
      <c r="E165" vm="2914">
        <v>2512.33</v>
      </c>
      <c r="F165" vm="2915">
        <v>2484.39</v>
      </c>
    </row>
    <row r="166" spans="1:6" x14ac:dyDescent="0.25">
      <c r="A166" t="s">
        <v>42</v>
      </c>
      <c r="B166" vm="835">
        <v>44069</v>
      </c>
      <c r="C166" vm="2916">
        <v>2500.59</v>
      </c>
      <c r="D166" vm="2917">
        <v>2493.84</v>
      </c>
      <c r="E166" vm="2918">
        <v>2505.94</v>
      </c>
      <c r="F166" vm="2919">
        <v>2488.36</v>
      </c>
    </row>
    <row r="167" spans="1:6" x14ac:dyDescent="0.25">
      <c r="A167" t="s">
        <v>42</v>
      </c>
      <c r="B167" vm="840">
        <v>44070</v>
      </c>
      <c r="C167" vm="2920">
        <v>2526.2199999999998</v>
      </c>
      <c r="D167" vm="2921">
        <v>2509.69</v>
      </c>
      <c r="E167" vm="2922">
        <v>2540.2600000000002</v>
      </c>
      <c r="F167" vm="2923">
        <v>2508.86</v>
      </c>
    </row>
    <row r="168" spans="1:6" x14ac:dyDescent="0.25">
      <c r="A168" t="s">
        <v>42</v>
      </c>
      <c r="B168" vm="845">
        <v>44071</v>
      </c>
      <c r="C168" vm="2924">
        <v>2556.11</v>
      </c>
      <c r="D168" vm="2925">
        <v>2537.75</v>
      </c>
      <c r="E168" vm="2926">
        <v>2560.12</v>
      </c>
      <c r="F168" vm="2927">
        <v>2530.77</v>
      </c>
    </row>
    <row r="169" spans="1:6" x14ac:dyDescent="0.25">
      <c r="A169" t="s">
        <v>42</v>
      </c>
      <c r="B169" vm="850">
        <v>44074</v>
      </c>
      <c r="C169" vm="2928">
        <v>2520.2399999999998</v>
      </c>
      <c r="D169" vm="2929">
        <v>2545.0100000000002</v>
      </c>
      <c r="E169" vm="2929">
        <v>2545.0100000000002</v>
      </c>
      <c r="F169" vm="2930">
        <v>2517.48</v>
      </c>
    </row>
    <row r="170" spans="1:6" x14ac:dyDescent="0.25">
      <c r="A170" t="s">
        <v>42</v>
      </c>
      <c r="B170" vm="855">
        <v>44075</v>
      </c>
      <c r="C170" vm="2931">
        <v>2533.73</v>
      </c>
      <c r="D170" vm="2932">
        <v>2514.17</v>
      </c>
      <c r="E170" vm="2933">
        <v>2534.48</v>
      </c>
      <c r="F170" vm="2934">
        <v>2506.81</v>
      </c>
    </row>
    <row r="171" spans="1:6" x14ac:dyDescent="0.25">
      <c r="A171" t="s">
        <v>42</v>
      </c>
      <c r="B171" vm="860">
        <v>44076</v>
      </c>
      <c r="C171" vm="2935">
        <v>2580.94</v>
      </c>
      <c r="D171" vm="2936">
        <v>2540.4299999999998</v>
      </c>
      <c r="E171" vm="2937">
        <v>2587.63</v>
      </c>
      <c r="F171" vm="2938">
        <v>2539.44</v>
      </c>
    </row>
    <row r="172" spans="1:6" x14ac:dyDescent="0.25">
      <c r="A172" t="s">
        <v>42</v>
      </c>
      <c r="B172" vm="865">
        <v>44077</v>
      </c>
      <c r="C172" vm="2939">
        <v>2518.75</v>
      </c>
      <c r="D172" vm="2940">
        <v>2583.1799999999998</v>
      </c>
      <c r="E172" vm="2941">
        <v>2601.98</v>
      </c>
      <c r="F172" vm="2942">
        <v>2502.11</v>
      </c>
    </row>
    <row r="173" spans="1:6" x14ac:dyDescent="0.25">
      <c r="A173" t="s">
        <v>42</v>
      </c>
      <c r="B173" vm="870">
        <v>44078</v>
      </c>
      <c r="C173" vm="2943">
        <v>2507.79</v>
      </c>
      <c r="D173" vm="2944">
        <v>2525.9499999999998</v>
      </c>
      <c r="E173" vm="2945">
        <v>2542.88</v>
      </c>
      <c r="F173" vm="2946">
        <v>2472.91</v>
      </c>
    </row>
    <row r="174" spans="1:6" x14ac:dyDescent="0.25">
      <c r="A174" t="s">
        <v>42</v>
      </c>
      <c r="B174" vm="875">
        <v>44082</v>
      </c>
      <c r="C174" vm="2947">
        <v>2452.6999999999998</v>
      </c>
      <c r="D174" vm="2948">
        <v>2484.9899999999998</v>
      </c>
      <c r="E174" vm="2948">
        <v>2484.9899999999998</v>
      </c>
      <c r="F174" vm="2949">
        <v>2451.4</v>
      </c>
    </row>
    <row r="175" spans="1:6" x14ac:dyDescent="0.25">
      <c r="A175" t="s">
        <v>42</v>
      </c>
      <c r="B175" vm="880">
        <v>44083</v>
      </c>
      <c r="C175" vm="2950">
        <v>2484.5700000000002</v>
      </c>
      <c r="D175" vm="2951">
        <v>2473.62</v>
      </c>
      <c r="E175" vm="2952">
        <v>2509.46</v>
      </c>
      <c r="F175" vm="2953">
        <v>2470.35</v>
      </c>
    </row>
    <row r="176" spans="1:6" x14ac:dyDescent="0.25">
      <c r="A176" t="s">
        <v>42</v>
      </c>
      <c r="B176" vm="885">
        <v>44084</v>
      </c>
      <c r="C176" vm="2954">
        <v>2451.88</v>
      </c>
      <c r="D176" vm="2955">
        <v>2490.25</v>
      </c>
      <c r="E176" vm="2956">
        <v>2505.8000000000002</v>
      </c>
      <c r="F176" vm="2957">
        <v>2445.59</v>
      </c>
    </row>
    <row r="177" spans="1:6" x14ac:dyDescent="0.25">
      <c r="A177" t="s">
        <v>42</v>
      </c>
      <c r="B177" vm="890">
        <v>44085</v>
      </c>
      <c r="C177" vm="2958">
        <v>2463.5700000000002</v>
      </c>
      <c r="D177" vm="2959">
        <v>2458.86</v>
      </c>
      <c r="E177" vm="2960">
        <v>2476.69</v>
      </c>
      <c r="F177" vm="2961">
        <v>2445.02</v>
      </c>
    </row>
    <row r="178" spans="1:6" x14ac:dyDescent="0.25">
      <c r="A178" t="s">
        <v>42</v>
      </c>
      <c r="B178" vm="895">
        <v>44088</v>
      </c>
      <c r="C178" vm="2962">
        <v>2489.58</v>
      </c>
      <c r="D178" vm="2963">
        <v>2473.2600000000002</v>
      </c>
      <c r="E178" vm="2964">
        <v>2499.6</v>
      </c>
      <c r="F178" vm="2963">
        <v>2473.2600000000002</v>
      </c>
    </row>
    <row r="179" spans="1:6" x14ac:dyDescent="0.25">
      <c r="A179" t="s">
        <v>42</v>
      </c>
      <c r="B179" vm="900">
        <v>44089</v>
      </c>
      <c r="C179" vm="2965">
        <v>2487.46</v>
      </c>
      <c r="D179" vm="2966">
        <v>2504.2800000000002</v>
      </c>
      <c r="E179" vm="2967">
        <v>2514.44</v>
      </c>
      <c r="F179" vm="2968">
        <v>2481.5100000000002</v>
      </c>
    </row>
    <row r="180" spans="1:6" x14ac:dyDescent="0.25">
      <c r="A180" t="s">
        <v>42</v>
      </c>
      <c r="B180" vm="905">
        <v>44090</v>
      </c>
      <c r="C180" vm="2969">
        <v>2501.3000000000002</v>
      </c>
      <c r="D180" vm="2970">
        <v>2491.2399999999998</v>
      </c>
      <c r="E180" vm="2971">
        <v>2530.11</v>
      </c>
      <c r="F180" vm="2972">
        <v>2488.62</v>
      </c>
    </row>
    <row r="181" spans="1:6" x14ac:dyDescent="0.25">
      <c r="A181" t="s">
        <v>42</v>
      </c>
      <c r="B181" vm="910">
        <v>44091</v>
      </c>
      <c r="C181" vm="2973">
        <v>2494.7399999999998</v>
      </c>
      <c r="D181" vm="2974">
        <v>2475.4299999999998</v>
      </c>
      <c r="E181" vm="2975">
        <v>2500.66</v>
      </c>
      <c r="F181" vm="2976">
        <v>2467.5500000000002</v>
      </c>
    </row>
    <row r="182" spans="1:6" x14ac:dyDescent="0.25">
      <c r="A182" t="s">
        <v>42</v>
      </c>
      <c r="B182" vm="915">
        <v>44092</v>
      </c>
      <c r="C182" vm="2977">
        <v>2467.3000000000002</v>
      </c>
      <c r="D182" vm="2978">
        <v>2489.4699999999998</v>
      </c>
      <c r="E182" vm="2979">
        <v>2495.92</v>
      </c>
      <c r="F182" vm="2980">
        <v>2457.0700000000002</v>
      </c>
    </row>
    <row r="183" spans="1:6" x14ac:dyDescent="0.25">
      <c r="A183" t="s">
        <v>42</v>
      </c>
      <c r="B183" vm="920">
        <v>44095</v>
      </c>
      <c r="C183" vm="2981">
        <v>2412.23</v>
      </c>
      <c r="D183" vm="2982">
        <v>2430.54</v>
      </c>
      <c r="E183" vm="2977">
        <v>2467.3000000000002</v>
      </c>
      <c r="F183" vm="2472">
        <v>2382.7399999999998</v>
      </c>
    </row>
    <row r="184" spans="1:6" x14ac:dyDescent="0.25">
      <c r="A184" t="s">
        <v>42</v>
      </c>
      <c r="B184" vm="925">
        <v>44096</v>
      </c>
      <c r="C184" vm="2983">
        <v>2423.77</v>
      </c>
      <c r="D184" vm="2984">
        <v>2414.44</v>
      </c>
      <c r="E184" vm="2985">
        <v>2428.61</v>
      </c>
      <c r="F184" vm="2986">
        <v>2402.15</v>
      </c>
    </row>
    <row r="185" spans="1:6" x14ac:dyDescent="0.25">
      <c r="A185" t="s">
        <v>42</v>
      </c>
      <c r="B185" vm="930">
        <v>44097</v>
      </c>
      <c r="C185" vm="2987">
        <v>2373.48</v>
      </c>
      <c r="D185" vm="2988">
        <v>2427.59</v>
      </c>
      <c r="E185" vm="2989">
        <v>2436.0100000000002</v>
      </c>
      <c r="F185" vm="2990">
        <v>2371.5700000000002</v>
      </c>
    </row>
    <row r="186" spans="1:6" x14ac:dyDescent="0.25">
      <c r="A186" t="s">
        <v>42</v>
      </c>
      <c r="B186" vm="935">
        <v>44098</v>
      </c>
      <c r="C186" vm="2991">
        <v>2374.04</v>
      </c>
      <c r="D186" vm="2992">
        <v>2367.06</v>
      </c>
      <c r="E186" vm="2993">
        <v>2397.48</v>
      </c>
      <c r="F186" vm="2994">
        <v>2350.4</v>
      </c>
    </row>
    <row r="187" spans="1:6" x14ac:dyDescent="0.25">
      <c r="A187" t="s">
        <v>42</v>
      </c>
      <c r="B187" vm="940">
        <v>44099</v>
      </c>
      <c r="C187" vm="2995">
        <v>2403.2199999999998</v>
      </c>
      <c r="D187" vm="2996">
        <v>2364.04</v>
      </c>
      <c r="E187" vm="2997">
        <v>2409.58</v>
      </c>
      <c r="F187" vm="2998">
        <v>2361.1799999999998</v>
      </c>
    </row>
    <row r="188" spans="1:6" x14ac:dyDescent="0.25">
      <c r="A188" t="s">
        <v>42</v>
      </c>
      <c r="B188" vm="945">
        <v>44102</v>
      </c>
      <c r="C188" vm="2999">
        <v>2443.25</v>
      </c>
      <c r="D188" vm="2995">
        <v>2403.2199999999998</v>
      </c>
      <c r="E188" vm="3000">
        <v>2457.06</v>
      </c>
      <c r="F188" vm="2995">
        <v>2403.2199999999998</v>
      </c>
    </row>
    <row r="189" spans="1:6" x14ac:dyDescent="0.25">
      <c r="A189" t="s">
        <v>42</v>
      </c>
      <c r="B189" vm="950">
        <v>44103</v>
      </c>
      <c r="C189" vm="3001">
        <v>2421.4499999999998</v>
      </c>
      <c r="D189" vm="2999">
        <v>2443.25</v>
      </c>
      <c r="E189" vm="2999">
        <v>2443.25</v>
      </c>
      <c r="F189" vm="3002">
        <v>2415.6999999999998</v>
      </c>
    </row>
    <row r="190" spans="1:6" x14ac:dyDescent="0.25">
      <c r="A190" t="s">
        <v>42</v>
      </c>
      <c r="B190" vm="955">
        <v>44104</v>
      </c>
      <c r="C190" vm="3003">
        <v>2441.6799999999998</v>
      </c>
      <c r="D190" vm="3001">
        <v>2421.4499999999998</v>
      </c>
      <c r="E190" vm="3004">
        <v>2464.64</v>
      </c>
      <c r="F190" vm="3001">
        <v>2421.4499999999998</v>
      </c>
    </row>
    <row r="191" spans="1:6" x14ac:dyDescent="0.25">
      <c r="A191" t="s">
        <v>42</v>
      </c>
      <c r="B191" vm="959">
        <v>44105</v>
      </c>
      <c r="C191" vm="3005">
        <v>2446.13</v>
      </c>
      <c r="D191" vm="3003">
        <v>2441.6799999999998</v>
      </c>
      <c r="E191" vm="3006">
        <v>2470.3000000000002</v>
      </c>
      <c r="F191" vm="3007">
        <v>2432</v>
      </c>
    </row>
    <row r="192" spans="1:6" x14ac:dyDescent="0.25">
      <c r="A192" t="s">
        <v>42</v>
      </c>
      <c r="B192" vm="964">
        <v>44106</v>
      </c>
      <c r="C192" vm="3008">
        <v>2437.9299999999998</v>
      </c>
      <c r="D192" vm="3005">
        <v>2446.13</v>
      </c>
      <c r="E192" vm="3009">
        <v>2452.96</v>
      </c>
      <c r="F192" vm="3010">
        <v>2408.12</v>
      </c>
    </row>
    <row r="193" spans="1:6" x14ac:dyDescent="0.25">
      <c r="A193" t="s">
        <v>42</v>
      </c>
      <c r="B193" vm="969">
        <v>44109</v>
      </c>
      <c r="C193" vm="3011">
        <v>2471.9</v>
      </c>
      <c r="D193" vm="3008">
        <v>2437.9299999999998</v>
      </c>
      <c r="E193" vm="3012">
        <v>2472.1999999999998</v>
      </c>
      <c r="F193" vm="3008">
        <v>2437.9299999999998</v>
      </c>
    </row>
    <row r="194" spans="1:6" x14ac:dyDescent="0.25">
      <c r="A194" t="s">
        <v>42</v>
      </c>
      <c r="B194" vm="974">
        <v>44110</v>
      </c>
      <c r="C194" vm="3013">
        <v>2433.7600000000002</v>
      </c>
      <c r="D194" vm="3011">
        <v>2471.9</v>
      </c>
      <c r="E194" vm="3014">
        <v>2486.4899999999998</v>
      </c>
      <c r="F194" vm="3015">
        <v>2429.5300000000002</v>
      </c>
    </row>
    <row r="195" spans="1:6" x14ac:dyDescent="0.25">
      <c r="A195" t="s">
        <v>42</v>
      </c>
      <c r="B195" vm="979">
        <v>44111</v>
      </c>
      <c r="C195" vm="2893">
        <v>2471.17</v>
      </c>
      <c r="D195" vm="3013">
        <v>2433.7600000000002</v>
      </c>
      <c r="E195" vm="3016">
        <v>2476.83</v>
      </c>
      <c r="F195" vm="3013">
        <v>2433.7600000000002</v>
      </c>
    </row>
    <row r="196" spans="1:6" x14ac:dyDescent="0.25">
      <c r="A196" t="s">
        <v>42</v>
      </c>
      <c r="B196" vm="984">
        <v>44112</v>
      </c>
      <c r="C196" vm="3017">
        <v>2501.69</v>
      </c>
      <c r="D196" vm="2893">
        <v>2471.17</v>
      </c>
      <c r="E196" vm="3018">
        <v>2503.86</v>
      </c>
      <c r="F196" vm="2893">
        <v>2471.17</v>
      </c>
    </row>
    <row r="197" spans="1:6" x14ac:dyDescent="0.25">
      <c r="A197" t="s">
        <v>42</v>
      </c>
      <c r="B197" vm="989">
        <v>44113</v>
      </c>
      <c r="C197" vm="3019">
        <v>2513.17</v>
      </c>
      <c r="D197" vm="3017">
        <v>2501.69</v>
      </c>
      <c r="E197" vm="3020">
        <v>2523.4299999999998</v>
      </c>
      <c r="F197" vm="3017">
        <v>2501.69</v>
      </c>
    </row>
    <row r="198" spans="1:6" x14ac:dyDescent="0.25">
      <c r="A198" t="s">
        <v>42</v>
      </c>
      <c r="B198" vm="994">
        <v>44116</v>
      </c>
      <c r="C198" vm="3021">
        <v>2526.0700000000002</v>
      </c>
      <c r="D198" vm="3019">
        <v>2513.17</v>
      </c>
      <c r="E198" vm="3022">
        <v>2536.27</v>
      </c>
      <c r="F198" vm="3019">
        <v>2513.17</v>
      </c>
    </row>
    <row r="199" spans="1:6" x14ac:dyDescent="0.25">
      <c r="A199" t="s">
        <v>42</v>
      </c>
      <c r="B199" vm="999">
        <v>44117</v>
      </c>
      <c r="C199" vm="3023">
        <v>2511.3000000000002</v>
      </c>
      <c r="D199" vm="3021">
        <v>2526.0700000000002</v>
      </c>
      <c r="E199" vm="3021">
        <v>2526.0700000000002</v>
      </c>
      <c r="F199" vm="3024">
        <v>2505.56</v>
      </c>
    </row>
    <row r="200" spans="1:6" x14ac:dyDescent="0.25">
      <c r="A200" t="s">
        <v>42</v>
      </c>
      <c r="B200" vm="1004">
        <v>44118</v>
      </c>
      <c r="C200" vm="3025">
        <v>2502.37</v>
      </c>
      <c r="D200" vm="3023">
        <v>2511.3000000000002</v>
      </c>
      <c r="E200" vm="3026">
        <v>2522.75</v>
      </c>
      <c r="F200" vm="3027">
        <v>2498.7800000000002</v>
      </c>
    </row>
    <row r="201" spans="1:6" x14ac:dyDescent="0.25">
      <c r="A201" t="s">
        <v>42</v>
      </c>
      <c r="B201" vm="1009">
        <v>44119</v>
      </c>
      <c r="C201" vm="3028">
        <v>2502.1</v>
      </c>
      <c r="D201" vm="3025">
        <v>2502.37</v>
      </c>
      <c r="E201" vm="3029">
        <v>2505.19</v>
      </c>
      <c r="F201" vm="3030">
        <v>2473.87</v>
      </c>
    </row>
    <row r="202" spans="1:6" x14ac:dyDescent="0.25">
      <c r="A202" t="s">
        <v>42</v>
      </c>
      <c r="B202" vm="1014">
        <v>44120</v>
      </c>
      <c r="C202" vm="3031">
        <v>2511.0500000000002</v>
      </c>
      <c r="D202" vm="3028">
        <v>2502.1</v>
      </c>
      <c r="E202" vm="3032">
        <v>2528.21</v>
      </c>
      <c r="F202" vm="3028">
        <v>2502.1</v>
      </c>
    </row>
    <row r="203" spans="1:6" x14ac:dyDescent="0.25">
      <c r="A203" t="s">
        <v>42</v>
      </c>
      <c r="B203" vm="1019">
        <v>44123</v>
      </c>
      <c r="C203" vm="3033">
        <v>2472.6799999999998</v>
      </c>
      <c r="D203" vm="3031">
        <v>2511.0500000000002</v>
      </c>
      <c r="E203" vm="3034">
        <v>2520.87</v>
      </c>
      <c r="F203" vm="3035">
        <v>2467.66</v>
      </c>
    </row>
    <row r="204" spans="1:6" x14ac:dyDescent="0.25">
      <c r="A204" t="s">
        <v>42</v>
      </c>
      <c r="B204" vm="1024">
        <v>44124</v>
      </c>
      <c r="C204" vm="3036">
        <v>2474.91</v>
      </c>
      <c r="D204" vm="3033">
        <v>2472.6799999999998</v>
      </c>
      <c r="E204" vm="3037">
        <v>2496.09</v>
      </c>
      <c r="F204" vm="3038">
        <v>2468.81</v>
      </c>
    </row>
    <row r="205" spans="1:6" x14ac:dyDescent="0.25">
      <c r="A205" t="s">
        <v>42</v>
      </c>
      <c r="B205" vm="1029">
        <v>44125</v>
      </c>
      <c r="C205" vm="3039">
        <v>2464.62</v>
      </c>
      <c r="D205" vm="3036">
        <v>2474.91</v>
      </c>
      <c r="E205" vm="3040">
        <v>2486.5500000000002</v>
      </c>
      <c r="F205" vm="3041">
        <v>2464.4899999999998</v>
      </c>
    </row>
    <row r="206" spans="1:6" x14ac:dyDescent="0.25">
      <c r="A206" t="s">
        <v>42</v>
      </c>
      <c r="B206" vm="1034">
        <v>44126</v>
      </c>
      <c r="C206" vm="3042">
        <v>2489.75</v>
      </c>
      <c r="D206" vm="3039">
        <v>2464.62</v>
      </c>
      <c r="E206" vm="3043">
        <v>2494.48</v>
      </c>
      <c r="F206" vm="3044">
        <v>2454.5100000000002</v>
      </c>
    </row>
    <row r="207" spans="1:6" x14ac:dyDescent="0.25">
      <c r="A207" t="s">
        <v>42</v>
      </c>
      <c r="B207" vm="1039">
        <v>44127</v>
      </c>
      <c r="C207" vm="3045">
        <v>2486.17</v>
      </c>
      <c r="D207" vm="3042">
        <v>2489.75</v>
      </c>
      <c r="E207" vm="3046">
        <v>2496.4899999999998</v>
      </c>
      <c r="F207" vm="3047">
        <v>2472.1799999999998</v>
      </c>
    </row>
    <row r="208" spans="1:6" x14ac:dyDescent="0.25">
      <c r="A208" t="s">
        <v>42</v>
      </c>
      <c r="B208" vm="1044">
        <v>44130</v>
      </c>
      <c r="C208" vm="3048">
        <v>2428.0100000000002</v>
      </c>
      <c r="D208" vm="3045">
        <v>2486.17</v>
      </c>
      <c r="E208" vm="3045">
        <v>2486.17</v>
      </c>
      <c r="F208" vm="3049">
        <v>2405.41</v>
      </c>
    </row>
    <row r="209" spans="1:6" x14ac:dyDescent="0.25">
      <c r="A209" t="s">
        <v>42</v>
      </c>
      <c r="B209" vm="1049">
        <v>44131</v>
      </c>
      <c r="C209" vm="3050">
        <v>2402.6999999999998</v>
      </c>
      <c r="D209" vm="3048">
        <v>2428.0100000000002</v>
      </c>
      <c r="E209" vm="3051">
        <v>2428.64</v>
      </c>
      <c r="F209" vm="3052">
        <v>2401.87</v>
      </c>
    </row>
    <row r="210" spans="1:6" x14ac:dyDescent="0.25">
      <c r="A210" t="s">
        <v>42</v>
      </c>
      <c r="B210" vm="1054">
        <v>44132</v>
      </c>
      <c r="C210" vm="3053">
        <v>2318.41</v>
      </c>
      <c r="D210" vm="3050">
        <v>2402.6999999999998</v>
      </c>
      <c r="E210" vm="3050">
        <v>2402.6999999999998</v>
      </c>
      <c r="F210" vm="3054">
        <v>2316.6799999999998</v>
      </c>
    </row>
    <row r="211" spans="1:6" x14ac:dyDescent="0.25">
      <c r="A211" t="s">
        <v>42</v>
      </c>
      <c r="B211" vm="1059">
        <v>44133</v>
      </c>
      <c r="C211" vm="3055">
        <v>2336.35</v>
      </c>
      <c r="D211" vm="3053">
        <v>2318.41</v>
      </c>
      <c r="E211" vm="3056">
        <v>2353.4699999999998</v>
      </c>
      <c r="F211" vm="3057">
        <v>2298.7399999999998</v>
      </c>
    </row>
    <row r="212" spans="1:6" x14ac:dyDescent="0.25">
      <c r="A212" t="s">
        <v>42</v>
      </c>
      <c r="B212" vm="1064">
        <v>44134</v>
      </c>
      <c r="C212" vm="3058">
        <v>2326.4</v>
      </c>
      <c r="D212" vm="3055">
        <v>2336.35</v>
      </c>
      <c r="E212" vm="3059">
        <v>2337.79</v>
      </c>
      <c r="F212" vm="3060">
        <v>2295.19</v>
      </c>
    </row>
    <row r="213" spans="1:6" x14ac:dyDescent="0.25">
      <c r="A213" t="s">
        <v>42</v>
      </c>
      <c r="B213" vm="1069">
        <v>44137</v>
      </c>
      <c r="C213" vm="3061">
        <v>2357.6799999999998</v>
      </c>
      <c r="D213" vm="3058">
        <v>2326.4</v>
      </c>
      <c r="E213" vm="3062">
        <v>2365.71</v>
      </c>
      <c r="F213" vm="3058">
        <v>2326.4</v>
      </c>
    </row>
    <row r="214" spans="1:6" x14ac:dyDescent="0.25">
      <c r="A214" t="s">
        <v>42</v>
      </c>
      <c r="B214" vm="1074">
        <v>44138</v>
      </c>
      <c r="C214" vm="3063">
        <v>2399.5100000000002</v>
      </c>
      <c r="D214" vm="3061">
        <v>2357.6799999999998</v>
      </c>
      <c r="E214" vm="3064">
        <v>2413.7600000000002</v>
      </c>
      <c r="F214" vm="3061">
        <v>2357.6799999999998</v>
      </c>
    </row>
    <row r="215" spans="1:6" x14ac:dyDescent="0.25">
      <c r="A215" t="s">
        <v>42</v>
      </c>
      <c r="B215" vm="1079">
        <v>44139</v>
      </c>
      <c r="C215" vm="3065">
        <v>2402.7800000000002</v>
      </c>
      <c r="D215" vm="3063">
        <v>2399.5100000000002</v>
      </c>
      <c r="E215" vm="3066">
        <v>2443.77</v>
      </c>
      <c r="F215" vm="3067">
        <v>2388.4899999999998</v>
      </c>
    </row>
    <row r="216" spans="1:6" x14ac:dyDescent="0.25">
      <c r="A216" t="s">
        <v>42</v>
      </c>
      <c r="B216" vm="1084">
        <v>44140</v>
      </c>
      <c r="C216" vm="3068">
        <v>2446.23</v>
      </c>
      <c r="D216" vm="3065">
        <v>2402.7800000000002</v>
      </c>
      <c r="E216" vm="3069">
        <v>2460.4899999999998</v>
      </c>
      <c r="F216" vm="3065">
        <v>2402.7800000000002</v>
      </c>
    </row>
    <row r="217" spans="1:6" x14ac:dyDescent="0.25">
      <c r="A217" t="s">
        <v>42</v>
      </c>
      <c r="B217" vm="1089">
        <v>44141</v>
      </c>
      <c r="C217" vm="3070">
        <v>2448.86</v>
      </c>
      <c r="D217" vm="3068">
        <v>2446.23</v>
      </c>
      <c r="E217" vm="3071">
        <v>2458.13</v>
      </c>
      <c r="F217" vm="3072">
        <v>2433.7399999999998</v>
      </c>
    </row>
    <row r="218" spans="1:6" x14ac:dyDescent="0.25">
      <c r="A218" t="s">
        <v>42</v>
      </c>
      <c r="B218" vm="1094">
        <v>44144</v>
      </c>
      <c r="C218" vm="3073">
        <v>2557.3000000000002</v>
      </c>
      <c r="D218" vm="3070">
        <v>2448.86</v>
      </c>
      <c r="E218" vm="3074">
        <v>2626.4</v>
      </c>
      <c r="F218" vm="3070">
        <v>2448.86</v>
      </c>
    </row>
    <row r="219" spans="1:6" x14ac:dyDescent="0.25">
      <c r="A219" t="s">
        <v>42</v>
      </c>
      <c r="B219" vm="1099">
        <v>44145</v>
      </c>
      <c r="C219" vm="3075">
        <v>2581.0300000000002</v>
      </c>
      <c r="D219" vm="3073">
        <v>2557.3000000000002</v>
      </c>
      <c r="E219" vm="3076">
        <v>2584.2399999999998</v>
      </c>
      <c r="F219" vm="3077">
        <v>2555.15</v>
      </c>
    </row>
    <row r="220" spans="1:6" x14ac:dyDescent="0.25">
      <c r="A220" t="s">
        <v>42</v>
      </c>
      <c r="B220" vm="1104">
        <v>44146</v>
      </c>
      <c r="C220" vm="3078">
        <v>2571.85</v>
      </c>
      <c r="D220" vm="3075">
        <v>2581.0300000000002</v>
      </c>
      <c r="E220" vm="3079">
        <v>2591.15</v>
      </c>
      <c r="F220" vm="3080">
        <v>2561.91</v>
      </c>
    </row>
    <row r="221" spans="1:6" x14ac:dyDescent="0.25">
      <c r="A221" t="s">
        <v>42</v>
      </c>
      <c r="B221" vm="1109">
        <v>44147</v>
      </c>
      <c r="C221" vm="3081">
        <v>2538.3200000000002</v>
      </c>
      <c r="D221" vm="3078">
        <v>2571.85</v>
      </c>
      <c r="E221" vm="3078">
        <v>2571.85</v>
      </c>
      <c r="F221" vm="3082">
        <v>2522.5500000000002</v>
      </c>
    </row>
    <row r="222" spans="1:6" x14ac:dyDescent="0.25">
      <c r="A222" t="s">
        <v>42</v>
      </c>
      <c r="B222" vm="1114">
        <v>44148</v>
      </c>
      <c r="C222" vm="3083">
        <v>2583.84</v>
      </c>
      <c r="D222" vm="3081">
        <v>2538.3200000000002</v>
      </c>
      <c r="E222" vm="3084">
        <v>2590.11</v>
      </c>
      <c r="F222" vm="3081">
        <v>2538.3200000000002</v>
      </c>
    </row>
    <row r="223" spans="1:6" x14ac:dyDescent="0.25">
      <c r="A223" t="s">
        <v>42</v>
      </c>
      <c r="B223" vm="1119">
        <v>44151</v>
      </c>
      <c r="C223" vm="3085">
        <v>2643.08</v>
      </c>
      <c r="D223" vm="3083">
        <v>2583.84</v>
      </c>
      <c r="E223" vm="3086">
        <v>2643.55</v>
      </c>
      <c r="F223" vm="3083">
        <v>2583.84</v>
      </c>
    </row>
    <row r="224" spans="1:6" x14ac:dyDescent="0.25">
      <c r="A224" t="s">
        <v>42</v>
      </c>
      <c r="B224" vm="1124">
        <v>44152</v>
      </c>
      <c r="C224" vm="3087">
        <v>2634.69</v>
      </c>
      <c r="D224" vm="3085">
        <v>2643.08</v>
      </c>
      <c r="E224" vm="3088">
        <v>2645.59</v>
      </c>
      <c r="F224" vm="3089">
        <v>2605.36</v>
      </c>
    </row>
    <row r="225" spans="1:6" x14ac:dyDescent="0.25">
      <c r="A225" t="s">
        <v>42</v>
      </c>
      <c r="B225" vm="1129">
        <v>44153</v>
      </c>
      <c r="C225" vm="3090">
        <v>2598.27</v>
      </c>
      <c r="D225" vm="3087">
        <v>2634.69</v>
      </c>
      <c r="E225" vm="3091">
        <v>2652.55</v>
      </c>
      <c r="F225" vm="3092">
        <v>2598.11</v>
      </c>
    </row>
    <row r="226" spans="1:6" x14ac:dyDescent="0.25">
      <c r="A226" t="s">
        <v>42</v>
      </c>
      <c r="B226" vm="1134">
        <v>44154</v>
      </c>
      <c r="C226" vm="3093">
        <v>2606.83</v>
      </c>
      <c r="D226" vm="3090">
        <v>2598.27</v>
      </c>
      <c r="E226" vm="3094">
        <v>2609.69</v>
      </c>
      <c r="F226" vm="2456">
        <v>2582.98</v>
      </c>
    </row>
    <row r="227" spans="1:6" x14ac:dyDescent="0.25">
      <c r="A227" t="s">
        <v>42</v>
      </c>
      <c r="B227" vm="1139">
        <v>44155</v>
      </c>
      <c r="C227" vm="3095">
        <v>2585.69</v>
      </c>
      <c r="D227" vm="3093">
        <v>2606.83</v>
      </c>
      <c r="E227" vm="3093">
        <v>2606.83</v>
      </c>
      <c r="F227" vm="3096">
        <v>2583.79</v>
      </c>
    </row>
    <row r="228" spans="1:6" x14ac:dyDescent="0.25">
      <c r="A228" t="s">
        <v>42</v>
      </c>
      <c r="B228" vm="1144">
        <v>44158</v>
      </c>
      <c r="C228" vm="3097">
        <v>2634.13</v>
      </c>
      <c r="D228" vm="3095">
        <v>2585.69</v>
      </c>
      <c r="E228" vm="3098">
        <v>2641</v>
      </c>
      <c r="F228" vm="3095">
        <v>2585.69</v>
      </c>
    </row>
    <row r="229" spans="1:6" x14ac:dyDescent="0.25">
      <c r="A229" t="s">
        <v>42</v>
      </c>
      <c r="B229" vm="1149">
        <v>44159</v>
      </c>
      <c r="C229" vm="3099">
        <v>2691.07</v>
      </c>
      <c r="D229" vm="3097">
        <v>2634.13</v>
      </c>
      <c r="E229" vm="3100">
        <v>2697.59</v>
      </c>
      <c r="F229" vm="3097">
        <v>2634.13</v>
      </c>
    </row>
    <row r="230" spans="1:6" x14ac:dyDescent="0.25">
      <c r="A230" t="s">
        <v>42</v>
      </c>
      <c r="B230" vm="1154">
        <v>44160</v>
      </c>
      <c r="C230" vm="3101">
        <v>2681.49</v>
      </c>
      <c r="D230" vm="3099">
        <v>2691.07</v>
      </c>
      <c r="E230" vm="3099">
        <v>2691.07</v>
      </c>
      <c r="F230" vm="3102">
        <v>2667.51</v>
      </c>
    </row>
    <row r="231" spans="1:6" x14ac:dyDescent="0.25">
      <c r="A231" t="s">
        <v>42</v>
      </c>
      <c r="B231" vm="1159">
        <v>44162</v>
      </c>
      <c r="C231" vm="3103">
        <v>2674.84</v>
      </c>
      <c r="D231" vm="3101">
        <v>2681.49</v>
      </c>
      <c r="E231" vm="3104">
        <v>2691.56</v>
      </c>
      <c r="F231" vm="3105">
        <v>2666.51</v>
      </c>
    </row>
    <row r="232" spans="1:6" x14ac:dyDescent="0.25">
      <c r="A232" t="s">
        <v>42</v>
      </c>
      <c r="B232" vm="1164">
        <v>44165</v>
      </c>
      <c r="C232" vm="3106">
        <v>2646.3</v>
      </c>
      <c r="D232" vm="3103">
        <v>2674.84</v>
      </c>
      <c r="E232" vm="3103">
        <v>2674.84</v>
      </c>
      <c r="F232" vm="3107">
        <v>2631.92</v>
      </c>
    </row>
    <row r="233" spans="1:6" x14ac:dyDescent="0.25">
      <c r="A233" t="s">
        <v>42</v>
      </c>
      <c r="B233" vm="1169">
        <v>44166</v>
      </c>
      <c r="C233" vm="3108">
        <v>2660.52</v>
      </c>
      <c r="D233" vm="3106">
        <v>2646.3</v>
      </c>
      <c r="E233" vm="3109">
        <v>2683.25</v>
      </c>
      <c r="F233" vm="3106">
        <v>2646.3</v>
      </c>
    </row>
    <row r="234" spans="1:6" x14ac:dyDescent="0.25">
      <c r="A234" t="s">
        <v>42</v>
      </c>
      <c r="B234" vm="1174">
        <v>44167</v>
      </c>
      <c r="C234" vm="3110">
        <v>2682.02</v>
      </c>
      <c r="D234" vm="3108">
        <v>2660.52</v>
      </c>
      <c r="E234" vm="3111">
        <v>2683.54</v>
      </c>
      <c r="F234" vm="3112">
        <v>2650.3</v>
      </c>
    </row>
    <row r="235" spans="1:6" x14ac:dyDescent="0.25">
      <c r="A235" t="s">
        <v>42</v>
      </c>
      <c r="B235" vm="1179">
        <v>44168</v>
      </c>
      <c r="C235" vm="3113">
        <v>2692.78</v>
      </c>
      <c r="D235" vm="3110">
        <v>2682.02</v>
      </c>
      <c r="E235" vm="3114">
        <v>2707.06</v>
      </c>
      <c r="F235" vm="3110">
        <v>2682.02</v>
      </c>
    </row>
    <row r="236" spans="1:6" x14ac:dyDescent="0.25">
      <c r="A236" t="s">
        <v>42</v>
      </c>
      <c r="B236" vm="1184">
        <v>44169</v>
      </c>
      <c r="C236" vm="3115">
        <v>2713.26</v>
      </c>
      <c r="D236" vm="3113">
        <v>2692.78</v>
      </c>
      <c r="E236" vm="3115">
        <v>2713.26</v>
      </c>
      <c r="F236" vm="3113">
        <v>2692.78</v>
      </c>
    </row>
    <row r="237" spans="1:6" x14ac:dyDescent="0.25">
      <c r="A237" t="s">
        <v>42</v>
      </c>
      <c r="B237" vm="1189">
        <v>44172</v>
      </c>
      <c r="C237" vm="3116">
        <v>2702.32</v>
      </c>
      <c r="D237" vm="3115">
        <v>2713.26</v>
      </c>
      <c r="E237" vm="3115">
        <v>2713.26</v>
      </c>
      <c r="F237" vm="3117">
        <v>2692.32</v>
      </c>
    </row>
    <row r="238" spans="1:6" x14ac:dyDescent="0.25">
      <c r="A238" t="s">
        <v>42</v>
      </c>
      <c r="B238" vm="1194">
        <v>44173</v>
      </c>
      <c r="C238" vm="3118">
        <v>2714.69</v>
      </c>
      <c r="D238" vm="3116">
        <v>2702.32</v>
      </c>
      <c r="E238" vm="3119">
        <v>2721.35</v>
      </c>
      <c r="F238" vm="3120">
        <v>2692.82</v>
      </c>
    </row>
    <row r="239" spans="1:6" x14ac:dyDescent="0.25">
      <c r="A239" t="s">
        <v>42</v>
      </c>
      <c r="B239" vm="1199">
        <v>44174</v>
      </c>
      <c r="C239" vm="3121">
        <v>2703.24</v>
      </c>
      <c r="D239" vm="3118">
        <v>2714.69</v>
      </c>
      <c r="E239" vm="3122">
        <v>2727.7</v>
      </c>
      <c r="F239" vm="3123">
        <v>2691.04</v>
      </c>
    </row>
    <row r="240" spans="1:6" x14ac:dyDescent="0.25">
      <c r="A240" t="s">
        <v>42</v>
      </c>
      <c r="B240" vm="1204">
        <v>44175</v>
      </c>
      <c r="C240" vm="3124">
        <v>2696.71</v>
      </c>
      <c r="D240" vm="3121">
        <v>2703.24</v>
      </c>
      <c r="E240" vm="3125">
        <v>2706.97</v>
      </c>
      <c r="F240" vm="3126">
        <v>2686.56</v>
      </c>
    </row>
    <row r="241" spans="1:6" x14ac:dyDescent="0.25">
      <c r="A241" t="s">
        <v>42</v>
      </c>
      <c r="B241" vm="1209">
        <v>44176</v>
      </c>
      <c r="C241" vm="3127">
        <v>2714.23</v>
      </c>
      <c r="D241" vm="3124">
        <v>2696.71</v>
      </c>
      <c r="E241" vm="3128">
        <v>2719.7</v>
      </c>
      <c r="F241" vm="3129">
        <v>2694.4</v>
      </c>
    </row>
    <row r="242" spans="1:6" x14ac:dyDescent="0.25">
      <c r="A242" t="s">
        <v>42</v>
      </c>
      <c r="B242" vm="1214">
        <v>44179</v>
      </c>
      <c r="C242" vm="3130">
        <v>2689.07</v>
      </c>
      <c r="D242" vm="3127">
        <v>2714.23</v>
      </c>
      <c r="E242" vm="3131">
        <v>2739.13</v>
      </c>
      <c r="F242" vm="3132">
        <v>2688.9</v>
      </c>
    </row>
    <row r="243" spans="1:6" x14ac:dyDescent="0.25">
      <c r="A243" t="s">
        <v>42</v>
      </c>
      <c r="B243" vm="1219">
        <v>44180</v>
      </c>
      <c r="C243" vm="3133">
        <v>2717.35</v>
      </c>
      <c r="D243" vm="3130">
        <v>2689.07</v>
      </c>
      <c r="E243" vm="3134">
        <v>2724.25</v>
      </c>
      <c r="F243" vm="3135">
        <v>2687.06</v>
      </c>
    </row>
    <row r="244" spans="1:6" x14ac:dyDescent="0.25">
      <c r="A244" t="s">
        <v>42</v>
      </c>
      <c r="B244" vm="1224">
        <v>44181</v>
      </c>
      <c r="C244" vm="3136">
        <v>2715.81</v>
      </c>
      <c r="D244" vm="3133">
        <v>2717.35</v>
      </c>
      <c r="E244" vm="3137">
        <v>2725.02</v>
      </c>
      <c r="F244" vm="3138">
        <v>2712.31</v>
      </c>
    </row>
    <row r="245" spans="1:6" x14ac:dyDescent="0.25">
      <c r="A245" t="s">
        <v>42</v>
      </c>
      <c r="B245" vm="1229">
        <v>44182</v>
      </c>
      <c r="C245" vm="3139">
        <v>2722.5</v>
      </c>
      <c r="D245" vm="3136">
        <v>2715.81</v>
      </c>
      <c r="E245" vm="3140">
        <v>2731.17</v>
      </c>
      <c r="F245" vm="3136">
        <v>2715.81</v>
      </c>
    </row>
    <row r="246" spans="1:6" x14ac:dyDescent="0.25">
      <c r="A246" t="s">
        <v>42</v>
      </c>
      <c r="B246" vm="1234">
        <v>44183</v>
      </c>
      <c r="C246" vm="3141">
        <v>2719.43</v>
      </c>
      <c r="D246" vm="3139">
        <v>2722.5</v>
      </c>
      <c r="E246" vm="3142">
        <v>2728.7</v>
      </c>
      <c r="F246" vm="3143">
        <v>2704.4</v>
      </c>
    </row>
    <row r="247" spans="1:6" x14ac:dyDescent="0.25">
      <c r="A247" t="s">
        <v>42</v>
      </c>
      <c r="B247" vm="1239">
        <v>44186</v>
      </c>
      <c r="C247" vm="3144">
        <v>2706.96</v>
      </c>
      <c r="D247" vm="3141">
        <v>2719.43</v>
      </c>
      <c r="E247" vm="3141">
        <v>2719.43</v>
      </c>
      <c r="F247" vm="3145">
        <v>2666.2</v>
      </c>
    </row>
    <row r="248" spans="1:6" x14ac:dyDescent="0.25">
      <c r="A248" t="s">
        <v>42</v>
      </c>
      <c r="B248" vm="1244">
        <v>44187</v>
      </c>
      <c r="C248" vm="3146">
        <v>2692.59</v>
      </c>
      <c r="D248" vm="3144">
        <v>2706.96</v>
      </c>
      <c r="E248" vm="3144">
        <v>2706.96</v>
      </c>
      <c r="F248" vm="3147">
        <v>2691.38</v>
      </c>
    </row>
    <row r="249" spans="1:6" x14ac:dyDescent="0.25">
      <c r="A249" t="s">
        <v>42</v>
      </c>
      <c r="B249" vm="1249">
        <v>44188</v>
      </c>
      <c r="C249" vm="3148">
        <v>2700.41</v>
      </c>
      <c r="D249" vm="3146">
        <v>2692.59</v>
      </c>
      <c r="E249" vm="3149">
        <v>2717.01</v>
      </c>
      <c r="F249" vm="3146">
        <v>2692.59</v>
      </c>
    </row>
    <row r="250" spans="1:6" x14ac:dyDescent="0.25">
      <c r="A250" t="s">
        <v>42</v>
      </c>
      <c r="B250" vm="1254">
        <v>44189</v>
      </c>
      <c r="C250" vm="3150">
        <v>2706.51</v>
      </c>
      <c r="D250" vm="3148">
        <v>2700.41</v>
      </c>
      <c r="E250" vm="3151">
        <v>2707.39</v>
      </c>
      <c r="F250" vm="3152">
        <v>2696.84</v>
      </c>
    </row>
    <row r="251" spans="1:6" x14ac:dyDescent="0.25">
      <c r="A251" t="s">
        <v>42</v>
      </c>
      <c r="B251" vm="1259">
        <v>44193</v>
      </c>
      <c r="C251" vm="3153">
        <v>2727.14</v>
      </c>
      <c r="D251" vm="3150">
        <v>2706.51</v>
      </c>
      <c r="E251" vm="3154">
        <v>2737.69</v>
      </c>
      <c r="F251" vm="3150">
        <v>2706.51</v>
      </c>
    </row>
    <row r="252" spans="1:6" x14ac:dyDescent="0.25">
      <c r="A252" t="s">
        <v>42</v>
      </c>
      <c r="B252" vm="1264">
        <v>44194</v>
      </c>
      <c r="C252" vm="3155">
        <v>2722.58</v>
      </c>
      <c r="D252" vm="3153">
        <v>2727.14</v>
      </c>
      <c r="E252" vm="3156">
        <v>2745.47</v>
      </c>
      <c r="F252" vm="3157">
        <v>2718.53</v>
      </c>
    </row>
    <row r="253" spans="1:6" x14ac:dyDescent="0.25">
      <c r="A253" t="s">
        <v>42</v>
      </c>
      <c r="B253" vm="1269">
        <v>44195</v>
      </c>
      <c r="C253" vm="3158">
        <v>2734.01</v>
      </c>
      <c r="D253" vm="3155">
        <v>2722.58</v>
      </c>
      <c r="E253" vm="3159">
        <v>2745.09</v>
      </c>
      <c r="F253" vm="3155">
        <v>2722.58</v>
      </c>
    </row>
    <row r="254" spans="1:6" x14ac:dyDescent="0.25">
      <c r="A254" t="s">
        <v>42</v>
      </c>
      <c r="B254" vm="1274">
        <v>44196</v>
      </c>
      <c r="C254" vm="3160">
        <v>2747.02</v>
      </c>
      <c r="D254" vm="3158">
        <v>2734.01</v>
      </c>
      <c r="E254" vm="3161">
        <v>2749.71</v>
      </c>
      <c r="F254" vm="3162">
        <v>2725.76</v>
      </c>
    </row>
    <row r="255" spans="1:6" x14ac:dyDescent="0.25">
      <c r="A255" t="s">
        <v>42</v>
      </c>
      <c r="B255" vm="1279">
        <v>44200</v>
      </c>
      <c r="C255" vm="3163">
        <v>2704.11</v>
      </c>
      <c r="D255" vm="3160">
        <v>2747.02</v>
      </c>
      <c r="E255" vm="3164">
        <v>2748.12</v>
      </c>
      <c r="F255" vm="3165">
        <v>2680.75</v>
      </c>
    </row>
    <row r="256" spans="1:6" x14ac:dyDescent="0.25">
      <c r="A256" t="s">
        <v>42</v>
      </c>
      <c r="B256" vm="1283">
        <v>44201</v>
      </c>
      <c r="C256" vm="3166">
        <v>2727.69</v>
      </c>
      <c r="D256" vm="3163">
        <v>2704.11</v>
      </c>
      <c r="E256" vm="3167">
        <v>2738.4</v>
      </c>
      <c r="F256" vm="3168">
        <v>2699.3</v>
      </c>
    </row>
    <row r="257" spans="1:6" x14ac:dyDescent="0.25">
      <c r="A257" t="s">
        <v>42</v>
      </c>
      <c r="B257" vm="1287">
        <v>44202</v>
      </c>
      <c r="C257" vm="3169">
        <v>2753.27</v>
      </c>
      <c r="D257" vm="3166">
        <v>2727.69</v>
      </c>
      <c r="E257" vm="3170">
        <v>2777.64</v>
      </c>
      <c r="F257" vm="3166">
        <v>2727.69</v>
      </c>
    </row>
    <row r="258" spans="1:6" x14ac:dyDescent="0.25">
      <c r="A258" t="s">
        <v>42</v>
      </c>
      <c r="B258" vm="1292">
        <v>44203</v>
      </c>
      <c r="C258" vm="3171">
        <v>2768.07</v>
      </c>
      <c r="D258" vm="3169">
        <v>2753.27</v>
      </c>
      <c r="E258" vm="3172">
        <v>2781.26</v>
      </c>
      <c r="F258" vm="3169">
        <v>2753.27</v>
      </c>
    </row>
    <row r="259" spans="1:6" x14ac:dyDescent="0.25">
      <c r="A259" t="s">
        <v>42</v>
      </c>
      <c r="B259" vm="1297">
        <v>44204</v>
      </c>
      <c r="C259" vm="3173">
        <v>2770.85</v>
      </c>
      <c r="D259" vm="3171">
        <v>2768.07</v>
      </c>
      <c r="E259" vm="3174">
        <v>2775.15</v>
      </c>
      <c r="F259" vm="3175">
        <v>2747.98</v>
      </c>
    </row>
    <row r="260" spans="1:6" x14ac:dyDescent="0.25">
      <c r="A260" t="s">
        <v>42</v>
      </c>
      <c r="B260" vm="1302">
        <v>44207</v>
      </c>
      <c r="C260" vm="3176">
        <v>2765.83</v>
      </c>
      <c r="D260" vm="3173">
        <v>2770.85</v>
      </c>
      <c r="E260" vm="3177">
        <v>2773.7</v>
      </c>
      <c r="F260" vm="3178">
        <v>2746.03</v>
      </c>
    </row>
    <row r="261" spans="1:6" x14ac:dyDescent="0.25">
      <c r="A261" t="s">
        <v>42</v>
      </c>
      <c r="B261" vm="1307">
        <v>44208</v>
      </c>
      <c r="C261" vm="3179">
        <v>2763.5</v>
      </c>
      <c r="D261" vm="3176">
        <v>2765.83</v>
      </c>
      <c r="E261" vm="3180">
        <v>2771.79</v>
      </c>
      <c r="F261" vm="3181">
        <v>2750.75</v>
      </c>
    </row>
    <row r="262" spans="1:6" x14ac:dyDescent="0.25">
      <c r="A262" t="s">
        <v>42</v>
      </c>
      <c r="B262" vm="1312">
        <v>44209</v>
      </c>
      <c r="C262" vm="3182">
        <v>2757.29</v>
      </c>
      <c r="D262" vm="3179">
        <v>2763.5</v>
      </c>
      <c r="E262" vm="3183">
        <v>2764.2</v>
      </c>
      <c r="F262" vm="3184">
        <v>2750.43</v>
      </c>
    </row>
    <row r="263" spans="1:6" x14ac:dyDescent="0.25">
      <c r="A263" t="s">
        <v>42</v>
      </c>
      <c r="B263" vm="1317">
        <v>44210</v>
      </c>
      <c r="C263" vm="3185">
        <v>2750.44</v>
      </c>
      <c r="D263" vm="3182">
        <v>2757.29</v>
      </c>
      <c r="E263" vm="3186">
        <v>2774.32</v>
      </c>
      <c r="F263" vm="3187">
        <v>2749.97</v>
      </c>
    </row>
    <row r="264" spans="1:6" x14ac:dyDescent="0.25">
      <c r="A264" t="s">
        <v>42</v>
      </c>
      <c r="B264" vm="1322">
        <v>44211</v>
      </c>
      <c r="C264" vm="3188">
        <v>2722.27</v>
      </c>
      <c r="D264" vm="3185">
        <v>2750.44</v>
      </c>
      <c r="E264" vm="3185">
        <v>2750.44</v>
      </c>
      <c r="F264" vm="3189">
        <v>2710.45</v>
      </c>
    </row>
    <row r="265" spans="1:6" x14ac:dyDescent="0.25">
      <c r="A265" t="s">
        <v>42</v>
      </c>
      <c r="B265" vm="1327">
        <v>44215</v>
      </c>
      <c r="C265" vm="3190">
        <v>2749.6</v>
      </c>
      <c r="D265" vm="3188">
        <v>2722.27</v>
      </c>
      <c r="E265" vm="3191">
        <v>2752.85</v>
      </c>
      <c r="F265" vm="3188">
        <v>2722.27</v>
      </c>
    </row>
    <row r="266" spans="1:6" x14ac:dyDescent="0.25">
      <c r="A266" t="s">
        <v>42</v>
      </c>
      <c r="B266" vm="1332">
        <v>44216</v>
      </c>
      <c r="C266" vm="3192">
        <v>2774.29</v>
      </c>
      <c r="D266" vm="3190">
        <v>2749.6</v>
      </c>
      <c r="E266" vm="3193">
        <v>2779.86</v>
      </c>
      <c r="F266" vm="3190">
        <v>2749.6</v>
      </c>
    </row>
    <row r="267" spans="1:6" x14ac:dyDescent="0.25">
      <c r="A267" t="s">
        <v>42</v>
      </c>
      <c r="B267" vm="1337">
        <v>44217</v>
      </c>
      <c r="C267" vm="3194">
        <v>2752.52</v>
      </c>
      <c r="D267" vm="3192">
        <v>2774.29</v>
      </c>
      <c r="E267" vm="3192">
        <v>2774.29</v>
      </c>
      <c r="F267" vm="3195">
        <v>2749.33</v>
      </c>
    </row>
    <row r="268" spans="1:6" x14ac:dyDescent="0.25">
      <c r="A268" t="s">
        <v>42</v>
      </c>
      <c r="B268" vm="1342">
        <v>44218</v>
      </c>
      <c r="C268" vm="3196">
        <v>2731.43</v>
      </c>
      <c r="D268" vm="3194">
        <v>2752.52</v>
      </c>
      <c r="E268" vm="3194">
        <v>2752.52</v>
      </c>
      <c r="F268" vm="3197">
        <v>2724.39</v>
      </c>
    </row>
    <row r="269" spans="1:6" x14ac:dyDescent="0.25">
      <c r="A269" t="s">
        <v>42</v>
      </c>
      <c r="B269" vm="1347">
        <v>44221</v>
      </c>
      <c r="C269" vm="3198">
        <v>2728.79</v>
      </c>
      <c r="D269" vm="3196">
        <v>2731.43</v>
      </c>
      <c r="E269" vm="3199">
        <v>2731.6</v>
      </c>
      <c r="F269" vm="3200">
        <v>2694.96</v>
      </c>
    </row>
    <row r="270" spans="1:6" x14ac:dyDescent="0.25">
      <c r="A270" t="s">
        <v>42</v>
      </c>
      <c r="B270" vm="1352">
        <v>44222</v>
      </c>
      <c r="C270" vm="3201">
        <v>2737.11</v>
      </c>
      <c r="D270" vm="3198">
        <v>2728.79</v>
      </c>
      <c r="E270" vm="3202">
        <v>2751.18</v>
      </c>
      <c r="F270" vm="3198">
        <v>2728.79</v>
      </c>
    </row>
    <row r="271" spans="1:6" x14ac:dyDescent="0.25">
      <c r="A271" t="s">
        <v>42</v>
      </c>
      <c r="B271" vm="1357">
        <v>44223</v>
      </c>
      <c r="C271" vm="3203">
        <v>2687.64</v>
      </c>
      <c r="D271" vm="3201">
        <v>2737.11</v>
      </c>
      <c r="E271" vm="3201">
        <v>2737.11</v>
      </c>
      <c r="F271" vm="3204">
        <v>2678.82</v>
      </c>
    </row>
    <row r="272" spans="1:6" x14ac:dyDescent="0.25">
      <c r="A272" t="s">
        <v>42</v>
      </c>
      <c r="B272" vm="1362">
        <v>44224</v>
      </c>
      <c r="C272" vm="3205">
        <v>2724.15</v>
      </c>
      <c r="D272" vm="3203">
        <v>2687.64</v>
      </c>
      <c r="E272" vm="3206">
        <v>2744</v>
      </c>
      <c r="F272" vm="3203">
        <v>2687.64</v>
      </c>
    </row>
    <row r="273" spans="1:6" x14ac:dyDescent="0.25">
      <c r="A273" t="s">
        <v>42</v>
      </c>
      <c r="B273" vm="1367">
        <v>44225</v>
      </c>
      <c r="C273" vm="3207">
        <v>2665.12</v>
      </c>
      <c r="D273" vm="3205">
        <v>2724.15</v>
      </c>
      <c r="E273" vm="3205">
        <v>2724.15</v>
      </c>
      <c r="F273" vm="3208">
        <v>2655.29</v>
      </c>
    </row>
    <row r="274" spans="1:6" x14ac:dyDescent="0.25">
      <c r="A274" t="s">
        <v>42</v>
      </c>
      <c r="B274" vm="1372">
        <v>44228</v>
      </c>
      <c r="C274" vm="3209">
        <v>2681.52</v>
      </c>
      <c r="D274" vm="3207">
        <v>2665.12</v>
      </c>
      <c r="E274" vm="3210">
        <v>2691.98</v>
      </c>
      <c r="F274" vm="3207">
        <v>2665.12</v>
      </c>
    </row>
    <row r="275" spans="1:6" x14ac:dyDescent="0.25">
      <c r="A275" t="s">
        <v>42</v>
      </c>
      <c r="B275" vm="1377">
        <v>44229</v>
      </c>
      <c r="C275" vm="3211">
        <v>2716.43</v>
      </c>
      <c r="D275" vm="3209">
        <v>2681.52</v>
      </c>
      <c r="E275" vm="3212">
        <v>2735.7</v>
      </c>
      <c r="F275" vm="3209">
        <v>2681.52</v>
      </c>
    </row>
    <row r="276" spans="1:6" x14ac:dyDescent="0.25">
      <c r="A276" t="s">
        <v>42</v>
      </c>
      <c r="B276" vm="1382">
        <v>44230</v>
      </c>
      <c r="C276" vm="3213">
        <v>2728.98</v>
      </c>
      <c r="D276" vm="3211">
        <v>2716.43</v>
      </c>
      <c r="E276" vm="3214">
        <v>2736.52</v>
      </c>
      <c r="F276" vm="3215">
        <v>2711.4</v>
      </c>
    </row>
    <row r="277" spans="1:6" x14ac:dyDescent="0.25">
      <c r="A277" t="s">
        <v>42</v>
      </c>
      <c r="B277" vm="1387">
        <v>44231</v>
      </c>
      <c r="C277" vm="3216">
        <v>2767.42</v>
      </c>
      <c r="D277" vm="3213">
        <v>2728.98</v>
      </c>
      <c r="E277" vm="3216">
        <v>2767.42</v>
      </c>
      <c r="F277" vm="3213">
        <v>2728.98</v>
      </c>
    </row>
    <row r="278" spans="1:6" x14ac:dyDescent="0.25">
      <c r="A278" t="s">
        <v>42</v>
      </c>
      <c r="B278" vm="1392">
        <v>44232</v>
      </c>
      <c r="C278" vm="3217">
        <v>2777.89</v>
      </c>
      <c r="D278" vm="3216">
        <v>2767.42</v>
      </c>
      <c r="E278" vm="3218">
        <v>2785.88</v>
      </c>
      <c r="F278" vm="3216">
        <v>2767.42</v>
      </c>
    </row>
    <row r="279" spans="1:6" x14ac:dyDescent="0.25">
      <c r="A279" t="s">
        <v>42</v>
      </c>
      <c r="B279" vm="1397">
        <v>44235</v>
      </c>
      <c r="C279" vm="3219">
        <v>2805.4</v>
      </c>
      <c r="D279" vm="3217">
        <v>2777.89</v>
      </c>
      <c r="E279" vm="3220">
        <v>2805.45</v>
      </c>
      <c r="F279" vm="3217">
        <v>2777.89</v>
      </c>
    </row>
    <row r="280" spans="1:6" x14ac:dyDescent="0.25">
      <c r="A280" t="s">
        <v>42</v>
      </c>
      <c r="B280" vm="1402">
        <v>44236</v>
      </c>
      <c r="C280" vm="3221">
        <v>2805.67</v>
      </c>
      <c r="D280" vm="3219">
        <v>2805.4</v>
      </c>
      <c r="E280" vm="3222">
        <v>2810.03</v>
      </c>
      <c r="F280" vm="3223">
        <v>2787.33</v>
      </c>
    </row>
    <row r="281" spans="1:6" x14ac:dyDescent="0.25">
      <c r="A281" t="s">
        <v>42</v>
      </c>
      <c r="B281" vm="1407">
        <v>44237</v>
      </c>
      <c r="C281" vm="3224">
        <v>2799.39</v>
      </c>
      <c r="D281" vm="3221">
        <v>2805.67</v>
      </c>
      <c r="E281" vm="3225">
        <v>2819.33</v>
      </c>
      <c r="F281" vm="3226">
        <v>2791.7</v>
      </c>
    </row>
    <row r="282" spans="1:6" x14ac:dyDescent="0.25">
      <c r="A282" t="s">
        <v>42</v>
      </c>
      <c r="B282" vm="1412">
        <v>44238</v>
      </c>
      <c r="C282" vm="3227">
        <v>2797.97</v>
      </c>
      <c r="D282" vm="3224">
        <v>2799.39</v>
      </c>
      <c r="E282" vm="3228">
        <v>2806.88</v>
      </c>
      <c r="F282" vm="2311">
        <v>2781.73</v>
      </c>
    </row>
    <row r="283" spans="1:6" x14ac:dyDescent="0.25">
      <c r="A283" t="s">
        <v>42</v>
      </c>
      <c r="B283" vm="1417">
        <v>44239</v>
      </c>
      <c r="C283" vm="3229">
        <v>2803.6</v>
      </c>
      <c r="D283" vm="3227">
        <v>2797.97</v>
      </c>
      <c r="E283" vm="3230">
        <v>2805.06</v>
      </c>
      <c r="F283" vm="3231">
        <v>2793.08</v>
      </c>
    </row>
    <row r="284" spans="1:6" x14ac:dyDescent="0.25">
      <c r="A284" t="s">
        <v>42</v>
      </c>
      <c r="B284" vm="1422">
        <v>44243</v>
      </c>
      <c r="C284" vm="3232">
        <v>2810.27</v>
      </c>
      <c r="D284" vm="3229">
        <v>2803.6</v>
      </c>
      <c r="E284" vm="3233">
        <v>2814.98</v>
      </c>
      <c r="F284" vm="3234">
        <v>2801.03</v>
      </c>
    </row>
    <row r="285" spans="1:6" x14ac:dyDescent="0.25">
      <c r="A285" t="s">
        <v>42</v>
      </c>
      <c r="B285" vm="1427">
        <v>44244</v>
      </c>
      <c r="C285" vm="3235">
        <v>2813.02</v>
      </c>
      <c r="D285" vm="3232">
        <v>2810.27</v>
      </c>
      <c r="E285" vm="3236">
        <v>2815.8</v>
      </c>
      <c r="F285" vm="3237">
        <v>2789.86</v>
      </c>
    </row>
    <row r="286" spans="1:6" x14ac:dyDescent="0.25">
      <c r="A286" t="s">
        <v>42</v>
      </c>
      <c r="B286" vm="1432">
        <v>44245</v>
      </c>
      <c r="C286" vm="3238">
        <v>2797.61</v>
      </c>
      <c r="D286" vm="3235">
        <v>2813.02</v>
      </c>
      <c r="E286" vm="3235">
        <v>2813.02</v>
      </c>
      <c r="F286" vm="3239">
        <v>2779.95</v>
      </c>
    </row>
    <row r="287" spans="1:6" x14ac:dyDescent="0.25">
      <c r="A287" t="s">
        <v>42</v>
      </c>
      <c r="B287" vm="1437">
        <v>44246</v>
      </c>
      <c r="C287" vm="3240">
        <v>2795.24</v>
      </c>
      <c r="D287" vm="3238">
        <v>2797.61</v>
      </c>
      <c r="E287" vm="3241">
        <v>2806.41</v>
      </c>
      <c r="F287" vm="3242">
        <v>2793.14</v>
      </c>
    </row>
    <row r="288" spans="1:6" x14ac:dyDescent="0.25">
      <c r="A288" t="s">
        <v>42</v>
      </c>
      <c r="B288" vm="1442">
        <v>44249</v>
      </c>
      <c r="C288" vm="3243">
        <v>2807</v>
      </c>
      <c r="D288" vm="3240">
        <v>2795.24</v>
      </c>
      <c r="E288" vm="3244">
        <v>2822.17</v>
      </c>
      <c r="F288" vm="3245">
        <v>2776.51</v>
      </c>
    </row>
    <row r="289" spans="1:6" x14ac:dyDescent="0.25">
      <c r="A289" t="s">
        <v>42</v>
      </c>
      <c r="B289" vm="1447">
        <v>44250</v>
      </c>
      <c r="C289" vm="3246">
        <v>2814.65</v>
      </c>
      <c r="D289" vm="3243">
        <v>2807</v>
      </c>
      <c r="E289" vm="3247">
        <v>2826.07</v>
      </c>
      <c r="F289" vm="3248">
        <v>2785.44</v>
      </c>
    </row>
    <row r="290" spans="1:6" x14ac:dyDescent="0.25">
      <c r="A290" t="s">
        <v>42</v>
      </c>
      <c r="B290" vm="1452">
        <v>44251</v>
      </c>
      <c r="C290" vm="3249">
        <v>2869.35</v>
      </c>
      <c r="D290" vm="3246">
        <v>2814.65</v>
      </c>
      <c r="E290" vm="3250">
        <v>2873.26</v>
      </c>
      <c r="F290" vm="3251">
        <v>2812.17</v>
      </c>
    </row>
    <row r="291" spans="1:6" x14ac:dyDescent="0.25">
      <c r="A291" t="s">
        <v>42</v>
      </c>
      <c r="B291" vm="1457">
        <v>44252</v>
      </c>
      <c r="C291" vm="3252">
        <v>2818.85</v>
      </c>
      <c r="D291" vm="3249">
        <v>2869.35</v>
      </c>
      <c r="E291" vm="3253">
        <v>2870.96</v>
      </c>
      <c r="F291" vm="3254">
        <v>2808.91</v>
      </c>
    </row>
    <row r="292" spans="1:6" x14ac:dyDescent="0.25">
      <c r="A292" t="s">
        <v>42</v>
      </c>
      <c r="B292" vm="1462">
        <v>44253</v>
      </c>
      <c r="C292" vm="3255">
        <v>2775.17</v>
      </c>
      <c r="D292" vm="3252">
        <v>2818.85</v>
      </c>
      <c r="E292" vm="3252">
        <v>2818.85</v>
      </c>
      <c r="F292" vm="3256">
        <v>2766.17</v>
      </c>
    </row>
    <row r="293" spans="1:6" x14ac:dyDescent="0.25">
      <c r="A293" t="s">
        <v>42</v>
      </c>
      <c r="B293" vm="1467">
        <v>44256</v>
      </c>
      <c r="C293" vm="3257">
        <v>2834.07</v>
      </c>
      <c r="D293" vm="3255">
        <v>2775.17</v>
      </c>
      <c r="E293" vm="3258">
        <v>2848.08</v>
      </c>
      <c r="F293" vm="3255">
        <v>2775.17</v>
      </c>
    </row>
    <row r="294" spans="1:6" x14ac:dyDescent="0.25">
      <c r="A294" t="s">
        <v>42</v>
      </c>
      <c r="B294" vm="1472">
        <v>44257</v>
      </c>
      <c r="C294" vm="3259">
        <v>2826.35</v>
      </c>
      <c r="D294" vm="3257">
        <v>2834.07</v>
      </c>
      <c r="E294" vm="3260">
        <v>2843.55</v>
      </c>
      <c r="F294" vm="2359">
        <v>2822.88</v>
      </c>
    </row>
    <row r="295" spans="1:6" x14ac:dyDescent="0.25">
      <c r="A295" t="s">
        <v>42</v>
      </c>
      <c r="B295" vm="1477">
        <v>44258</v>
      </c>
      <c r="C295" vm="3261">
        <v>2827.63</v>
      </c>
      <c r="D295" vm="3259">
        <v>2826.35</v>
      </c>
      <c r="E295" vm="3262">
        <v>2855.99</v>
      </c>
      <c r="F295" vm="3259">
        <v>2826.35</v>
      </c>
    </row>
    <row r="296" spans="1:6" x14ac:dyDescent="0.25">
      <c r="A296" t="s">
        <v>42</v>
      </c>
      <c r="B296" vm="1482">
        <v>44259</v>
      </c>
      <c r="C296" vm="3263">
        <v>2800</v>
      </c>
      <c r="D296" vm="3261">
        <v>2827.63</v>
      </c>
      <c r="E296" vm="3264">
        <v>2845.9</v>
      </c>
      <c r="F296" vm="3265">
        <v>2760.94</v>
      </c>
    </row>
    <row r="297" spans="1:6" x14ac:dyDescent="0.25">
      <c r="A297" t="s">
        <v>42</v>
      </c>
      <c r="B297" vm="1487">
        <v>44260</v>
      </c>
      <c r="C297" vm="3266">
        <v>2848.42</v>
      </c>
      <c r="D297" vm="3263">
        <v>2800</v>
      </c>
      <c r="E297" vm="3267">
        <v>2856.71</v>
      </c>
      <c r="F297" vm="3268">
        <v>2785.35</v>
      </c>
    </row>
    <row r="298" spans="1:6" x14ac:dyDescent="0.25">
      <c r="A298" t="s">
        <v>42</v>
      </c>
      <c r="B298" vm="1492">
        <v>44263</v>
      </c>
      <c r="C298" vm="3269">
        <v>2884.88</v>
      </c>
      <c r="D298" vm="3266">
        <v>2848.42</v>
      </c>
      <c r="E298" vm="3270">
        <v>2913.76</v>
      </c>
      <c r="F298" vm="3266">
        <v>2848.42</v>
      </c>
    </row>
    <row r="299" spans="1:6" x14ac:dyDescent="0.25">
      <c r="A299" t="s">
        <v>42</v>
      </c>
      <c r="B299" vm="1497">
        <v>44264</v>
      </c>
      <c r="C299" vm="3271">
        <v>2877.54</v>
      </c>
      <c r="D299" vm="3269">
        <v>2884.88</v>
      </c>
      <c r="E299" vm="3272">
        <v>2905.74</v>
      </c>
      <c r="F299" vm="3273">
        <v>2877.24</v>
      </c>
    </row>
    <row r="300" spans="1:6" x14ac:dyDescent="0.25">
      <c r="A300" t="s">
        <v>42</v>
      </c>
      <c r="B300" vm="1502">
        <v>44265</v>
      </c>
      <c r="C300" vm="3274">
        <v>2929.54</v>
      </c>
      <c r="D300" vm="3271">
        <v>2877.54</v>
      </c>
      <c r="E300" vm="3275">
        <v>2935.58</v>
      </c>
      <c r="F300" vm="3271">
        <v>2877.54</v>
      </c>
    </row>
    <row r="301" spans="1:6" x14ac:dyDescent="0.25">
      <c r="A301" t="s">
        <v>42</v>
      </c>
      <c r="B301" vm="1507">
        <v>44266</v>
      </c>
      <c r="C301" vm="3276">
        <v>2941.48</v>
      </c>
      <c r="D301" vm="3274">
        <v>2929.54</v>
      </c>
      <c r="E301" vm="3277">
        <v>2962.95</v>
      </c>
      <c r="F301" vm="3274">
        <v>2929.54</v>
      </c>
    </row>
    <row r="302" spans="1:6" x14ac:dyDescent="0.25">
      <c r="A302" t="s">
        <v>42</v>
      </c>
      <c r="B302" vm="1512">
        <v>44267</v>
      </c>
      <c r="C302" vm="3278">
        <v>2968.86</v>
      </c>
      <c r="D302" vm="3276">
        <v>2941.48</v>
      </c>
      <c r="E302" vm="3279">
        <v>2970.01</v>
      </c>
      <c r="F302" vm="3276">
        <v>2941.48</v>
      </c>
    </row>
    <row r="303" spans="1:6" x14ac:dyDescent="0.25">
      <c r="A303" t="s">
        <v>42</v>
      </c>
      <c r="B303" vm="1517">
        <v>44270</v>
      </c>
      <c r="C303" vm="3280">
        <v>2975.56</v>
      </c>
      <c r="D303" vm="3278">
        <v>2968.86</v>
      </c>
      <c r="E303" vm="3281">
        <v>2987.88</v>
      </c>
      <c r="F303" vm="3282">
        <v>2950.49</v>
      </c>
    </row>
    <row r="304" spans="1:6" x14ac:dyDescent="0.25">
      <c r="A304" t="s">
        <v>42</v>
      </c>
      <c r="B304" vm="1522">
        <v>44271</v>
      </c>
      <c r="C304" vm="3283">
        <v>2952.48</v>
      </c>
      <c r="D304" vm="3280">
        <v>2975.56</v>
      </c>
      <c r="E304" vm="3280">
        <v>2975.56</v>
      </c>
      <c r="F304" vm="3284">
        <v>2948.74</v>
      </c>
    </row>
    <row r="305" spans="1:6" x14ac:dyDescent="0.25">
      <c r="A305" t="s">
        <v>42</v>
      </c>
      <c r="B305" vm="1527">
        <v>44272</v>
      </c>
      <c r="C305" vm="3285">
        <v>2973.16</v>
      </c>
      <c r="D305" vm="3283">
        <v>2952.48</v>
      </c>
      <c r="E305" vm="3286">
        <v>2973.85</v>
      </c>
      <c r="F305" vm="3287">
        <v>2947.78</v>
      </c>
    </row>
    <row r="306" spans="1:6" x14ac:dyDescent="0.25">
      <c r="A306" t="s">
        <v>42</v>
      </c>
      <c r="B306" vm="1532">
        <v>44273</v>
      </c>
      <c r="C306" vm="3288">
        <v>2944.46</v>
      </c>
      <c r="D306" vm="3285">
        <v>2973.16</v>
      </c>
      <c r="E306" vm="3289">
        <v>2977.6</v>
      </c>
      <c r="F306" vm="3290">
        <v>2940.35</v>
      </c>
    </row>
    <row r="307" spans="1:6" x14ac:dyDescent="0.25">
      <c r="A307" t="s">
        <v>42</v>
      </c>
      <c r="B307" vm="1537">
        <v>44274</v>
      </c>
      <c r="C307" vm="3291">
        <v>2914.64</v>
      </c>
      <c r="D307" vm="3288">
        <v>2944.46</v>
      </c>
      <c r="E307" vm="3288">
        <v>2944.46</v>
      </c>
      <c r="F307" vm="3292">
        <v>2913.04</v>
      </c>
    </row>
    <row r="308" spans="1:6" x14ac:dyDescent="0.25">
      <c r="A308" t="s">
        <v>42</v>
      </c>
      <c r="B308" vm="1542">
        <v>44277</v>
      </c>
      <c r="C308" vm="3293">
        <v>2921.52</v>
      </c>
      <c r="D308" vm="3291">
        <v>2914.64</v>
      </c>
      <c r="E308" vm="3294">
        <v>2934.22</v>
      </c>
      <c r="F308" vm="3295">
        <v>2904.24</v>
      </c>
    </row>
    <row r="309" spans="1:6" x14ac:dyDescent="0.25">
      <c r="A309" t="s">
        <v>42</v>
      </c>
      <c r="B309" vm="1546">
        <v>44278</v>
      </c>
      <c r="C309" vm="3296">
        <v>2896.43</v>
      </c>
      <c r="D309" vm="3293">
        <v>2921.52</v>
      </c>
      <c r="E309" vm="3297">
        <v>2923.31</v>
      </c>
      <c r="F309" vm="3298">
        <v>2888.77</v>
      </c>
    </row>
    <row r="310" spans="1:6" x14ac:dyDescent="0.25">
      <c r="A310" t="s">
        <v>42</v>
      </c>
      <c r="B310" vm="1551">
        <v>44279</v>
      </c>
      <c r="C310" vm="3299">
        <v>2899.8</v>
      </c>
      <c r="D310" vm="3296">
        <v>2896.43</v>
      </c>
      <c r="E310" vm="3300">
        <v>2929.04</v>
      </c>
      <c r="F310" vm="3296">
        <v>2896.43</v>
      </c>
    </row>
    <row r="311" spans="1:6" x14ac:dyDescent="0.25">
      <c r="A311" t="s">
        <v>42</v>
      </c>
      <c r="B311" vm="1556">
        <v>44280</v>
      </c>
      <c r="C311" vm="3301">
        <v>2925.35</v>
      </c>
      <c r="D311" vm="3299">
        <v>2899.8</v>
      </c>
      <c r="E311" vm="3302">
        <v>2930.04</v>
      </c>
      <c r="F311" vm="3303">
        <v>2875.59</v>
      </c>
    </row>
    <row r="312" spans="1:6" x14ac:dyDescent="0.25">
      <c r="A312" t="s">
        <v>42</v>
      </c>
      <c r="B312" vm="1561">
        <v>44281</v>
      </c>
      <c r="C312" vm="3304">
        <v>2961.92</v>
      </c>
      <c r="D312" vm="3301">
        <v>2925.35</v>
      </c>
      <c r="E312" vm="3305">
        <v>2963.1</v>
      </c>
      <c r="F312" vm="3301">
        <v>2925.35</v>
      </c>
    </row>
    <row r="313" spans="1:6" x14ac:dyDescent="0.25">
      <c r="A313" t="s">
        <v>42</v>
      </c>
      <c r="B313" vm="1566">
        <v>44284</v>
      </c>
      <c r="C313" vm="3306">
        <v>2969.05</v>
      </c>
      <c r="D313" vm="3304">
        <v>2961.92</v>
      </c>
      <c r="E313" vm="3307">
        <v>2977.86</v>
      </c>
      <c r="F313" vm="3308">
        <v>2948.41</v>
      </c>
    </row>
    <row r="314" spans="1:6" x14ac:dyDescent="0.25">
      <c r="A314" t="s">
        <v>42</v>
      </c>
      <c r="B314" vm="1571">
        <v>44285</v>
      </c>
      <c r="C314" vm="3309">
        <v>2956.29</v>
      </c>
      <c r="D314" vm="3306">
        <v>2969.05</v>
      </c>
      <c r="E314" vm="3310">
        <v>2969.95</v>
      </c>
      <c r="F314" vm="3311">
        <v>2949.82</v>
      </c>
    </row>
    <row r="315" spans="1:6" x14ac:dyDescent="0.25">
      <c r="A315" t="s">
        <v>42</v>
      </c>
      <c r="B315" vm="1576">
        <v>44286</v>
      </c>
      <c r="C315" vm="3312">
        <v>2948.01</v>
      </c>
      <c r="D315" vm="3309">
        <v>2956.29</v>
      </c>
      <c r="E315" vm="3313">
        <v>2963.94</v>
      </c>
      <c r="F315" vm="3314">
        <v>2947.95</v>
      </c>
    </row>
    <row r="316" spans="1:6" x14ac:dyDescent="0.25">
      <c r="A316" t="s">
        <v>42</v>
      </c>
      <c r="B316" vm="1581">
        <v>44287</v>
      </c>
      <c r="C316" vm="3315">
        <v>2972.08</v>
      </c>
      <c r="D316" vm="3312">
        <v>2948.01</v>
      </c>
      <c r="E316" vm="3316">
        <v>2973.37</v>
      </c>
      <c r="F316" vm="3312">
        <v>2948.01</v>
      </c>
    </row>
    <row r="317" spans="1:6" x14ac:dyDescent="0.25">
      <c r="A317" t="s">
        <v>42</v>
      </c>
      <c r="B317" vm="1586">
        <v>44291</v>
      </c>
      <c r="C317" vm="3317">
        <v>3005.23</v>
      </c>
      <c r="D317" vm="3315">
        <v>2972.08</v>
      </c>
      <c r="E317" vm="3318">
        <v>3013.02</v>
      </c>
      <c r="F317" vm="3315">
        <v>2972.08</v>
      </c>
    </row>
    <row r="318" spans="1:6" x14ac:dyDescent="0.25">
      <c r="A318" t="s">
        <v>42</v>
      </c>
      <c r="B318" vm="1591">
        <v>44292</v>
      </c>
      <c r="C318" vm="3319">
        <v>2998.46</v>
      </c>
      <c r="D318" vm="3317">
        <v>3005.23</v>
      </c>
      <c r="E318" vm="3320">
        <v>3007.22</v>
      </c>
      <c r="F318" vm="3321">
        <v>2995.07</v>
      </c>
    </row>
    <row r="319" spans="1:6" x14ac:dyDescent="0.25">
      <c r="A319" t="s">
        <v>42</v>
      </c>
      <c r="B319" vm="1596">
        <v>44293</v>
      </c>
      <c r="C319" vm="3322">
        <v>3001.73</v>
      </c>
      <c r="D319" vm="3323">
        <v>2998.54</v>
      </c>
      <c r="E319" vm="3324">
        <v>3008.52</v>
      </c>
      <c r="F319" vm="3325">
        <v>2993.3</v>
      </c>
    </row>
    <row r="320" spans="1:6" x14ac:dyDescent="0.25">
      <c r="A320" t="s">
        <v>42</v>
      </c>
      <c r="B320" vm="1601">
        <v>44294</v>
      </c>
      <c r="C320" vm="3326">
        <v>3004.89</v>
      </c>
      <c r="D320" vm="3322">
        <v>3001.73</v>
      </c>
      <c r="E320" vm="3326">
        <v>3004.89</v>
      </c>
      <c r="F320" vm="3327">
        <v>2990.36</v>
      </c>
    </row>
    <row r="321" spans="1:6" x14ac:dyDescent="0.25">
      <c r="A321" t="s">
        <v>42</v>
      </c>
      <c r="B321" vm="1606">
        <v>44295</v>
      </c>
      <c r="C321" vm="3328">
        <v>3014.18</v>
      </c>
      <c r="D321" vm="3326">
        <v>3004.89</v>
      </c>
      <c r="E321" vm="3329">
        <v>3014.22</v>
      </c>
      <c r="F321" vm="3330">
        <v>2996.8</v>
      </c>
    </row>
    <row r="322" spans="1:6" x14ac:dyDescent="0.25">
      <c r="A322" t="s">
        <v>42</v>
      </c>
      <c r="B322" vm="1611">
        <v>44298</v>
      </c>
      <c r="C322" vm="3331">
        <v>3005.5</v>
      </c>
      <c r="D322" vm="3328">
        <v>3014.18</v>
      </c>
      <c r="E322" vm="3328">
        <v>3014.18</v>
      </c>
      <c r="F322" vm="3332">
        <v>2998.55</v>
      </c>
    </row>
    <row r="323" spans="1:6" x14ac:dyDescent="0.25">
      <c r="A323" t="s">
        <v>42</v>
      </c>
      <c r="B323" vm="1616">
        <v>44299</v>
      </c>
      <c r="C323" vm="3333">
        <v>2996.95</v>
      </c>
      <c r="D323" vm="3331">
        <v>3005.5</v>
      </c>
      <c r="E323" vm="3331">
        <v>3005.5</v>
      </c>
      <c r="F323" vm="3334">
        <v>2979.73</v>
      </c>
    </row>
    <row r="324" spans="1:6" x14ac:dyDescent="0.25">
      <c r="A324" t="s">
        <v>42</v>
      </c>
      <c r="B324" vm="1620">
        <v>44300</v>
      </c>
      <c r="C324" vm="3335">
        <v>3003.62</v>
      </c>
      <c r="D324" vm="3333">
        <v>2996.95</v>
      </c>
      <c r="E324" vm="3336">
        <v>3016.7</v>
      </c>
      <c r="F324" vm="3337">
        <v>2993.94</v>
      </c>
    </row>
    <row r="325" spans="1:6" x14ac:dyDescent="0.25">
      <c r="A325" t="s">
        <v>42</v>
      </c>
      <c r="B325" vm="1625">
        <v>44301</v>
      </c>
      <c r="C325" vm="3338">
        <v>3017.61</v>
      </c>
      <c r="D325" vm="3335">
        <v>3003.62</v>
      </c>
      <c r="E325" vm="3339">
        <v>3020.81</v>
      </c>
      <c r="F325" vm="3335">
        <v>3003.62</v>
      </c>
    </row>
    <row r="326" spans="1:6" x14ac:dyDescent="0.25">
      <c r="A326" t="s">
        <v>42</v>
      </c>
      <c r="B326" vm="1630">
        <v>44302</v>
      </c>
      <c r="C326" vm="3340">
        <v>3029.63</v>
      </c>
      <c r="D326" vm="3338">
        <v>3017.61</v>
      </c>
      <c r="E326" vm="3341">
        <v>3038.41</v>
      </c>
      <c r="F326" vm="3338">
        <v>3017.61</v>
      </c>
    </row>
    <row r="327" spans="1:6" x14ac:dyDescent="0.25">
      <c r="A327" t="s">
        <v>42</v>
      </c>
      <c r="B327" vm="1635">
        <v>44305</v>
      </c>
      <c r="C327" vm="3342">
        <v>3017.26</v>
      </c>
      <c r="D327" vm="3340">
        <v>3029.63</v>
      </c>
      <c r="E327" vm="3340">
        <v>3029.63</v>
      </c>
      <c r="F327" vm="3343">
        <v>3008.23</v>
      </c>
    </row>
    <row r="328" spans="1:6" x14ac:dyDescent="0.25">
      <c r="A328" t="s">
        <v>42</v>
      </c>
      <c r="B328" vm="1640">
        <v>44306</v>
      </c>
      <c r="C328" vm="3344">
        <v>2996.39</v>
      </c>
      <c r="D328" vm="3342">
        <v>3017.26</v>
      </c>
      <c r="E328" vm="3342">
        <v>3017.26</v>
      </c>
      <c r="F328" vm="3345">
        <v>2986.61</v>
      </c>
    </row>
    <row r="329" spans="1:6" x14ac:dyDescent="0.25">
      <c r="A329" t="s">
        <v>42</v>
      </c>
      <c r="B329" vm="1645">
        <v>44307</v>
      </c>
      <c r="C329" vm="3346">
        <v>3025.61</v>
      </c>
      <c r="D329" vm="3344">
        <v>2996.39</v>
      </c>
      <c r="E329" vm="3347">
        <v>3027.71</v>
      </c>
      <c r="F329" vm="3348">
        <v>2985.75</v>
      </c>
    </row>
    <row r="330" spans="1:6" x14ac:dyDescent="0.25">
      <c r="A330" t="s">
        <v>42</v>
      </c>
      <c r="B330" vm="1650">
        <v>44308</v>
      </c>
      <c r="C330" vm="3349">
        <v>3001.26</v>
      </c>
      <c r="D330" vm="3346">
        <v>3025.61</v>
      </c>
      <c r="E330" vm="3350">
        <v>3031.22</v>
      </c>
      <c r="F330" vm="3351">
        <v>2993.75</v>
      </c>
    </row>
    <row r="331" spans="1:6" x14ac:dyDescent="0.25">
      <c r="A331" t="s">
        <v>42</v>
      </c>
      <c r="B331" vm="1655">
        <v>44309</v>
      </c>
      <c r="C331" vm="3352">
        <v>3022.34</v>
      </c>
      <c r="D331" vm="3349">
        <v>3001.26</v>
      </c>
      <c r="E331" vm="3353">
        <v>3032.21</v>
      </c>
      <c r="F331" vm="3354">
        <v>2994.67</v>
      </c>
    </row>
    <row r="332" spans="1:6" x14ac:dyDescent="0.25">
      <c r="A332" t="s">
        <v>42</v>
      </c>
      <c r="B332" vm="1660">
        <v>44312</v>
      </c>
      <c r="C332" vm="3355">
        <v>3021.11</v>
      </c>
      <c r="D332" vm="3352">
        <v>3022.34</v>
      </c>
      <c r="E332" vm="3356">
        <v>3040.82</v>
      </c>
      <c r="F332" vm="3357">
        <v>3019</v>
      </c>
    </row>
    <row r="333" spans="1:6" x14ac:dyDescent="0.25">
      <c r="A333" t="s">
        <v>42</v>
      </c>
      <c r="B333" vm="1665">
        <v>44313</v>
      </c>
      <c r="C333" vm="3358">
        <v>3023.65</v>
      </c>
      <c r="D333" vm="3355">
        <v>3021.11</v>
      </c>
      <c r="E333" vm="3359">
        <v>3028.13</v>
      </c>
      <c r="F333" vm="3360">
        <v>3009.16</v>
      </c>
    </row>
    <row r="334" spans="1:6" x14ac:dyDescent="0.25">
      <c r="A334" t="s">
        <v>42</v>
      </c>
      <c r="B334" vm="1670">
        <v>44314</v>
      </c>
      <c r="C334" vm="3361">
        <v>3015.75</v>
      </c>
      <c r="D334" vm="3358">
        <v>3023.65</v>
      </c>
      <c r="E334" vm="3362">
        <v>3024.15</v>
      </c>
      <c r="F334" vm="3363">
        <v>3013.95</v>
      </c>
    </row>
    <row r="335" spans="1:6" x14ac:dyDescent="0.25">
      <c r="A335" t="s">
        <v>42</v>
      </c>
      <c r="B335" vm="1675">
        <v>44315</v>
      </c>
      <c r="C335" vm="3364">
        <v>3041.93</v>
      </c>
      <c r="D335" vm="3361">
        <v>3015.75</v>
      </c>
      <c r="E335" vm="3365">
        <v>3044.06</v>
      </c>
      <c r="F335" vm="3366">
        <v>3012.18</v>
      </c>
    </row>
    <row r="336" spans="1:6" x14ac:dyDescent="0.25">
      <c r="A336" t="s">
        <v>42</v>
      </c>
      <c r="B336" vm="1680">
        <v>44316</v>
      </c>
      <c r="C336" vm="3367">
        <v>3021.01</v>
      </c>
      <c r="D336" vm="3364">
        <v>3041.93</v>
      </c>
      <c r="E336" vm="3364">
        <v>3041.93</v>
      </c>
      <c r="F336" vm="3368">
        <v>3011.86</v>
      </c>
    </row>
    <row r="337" spans="1:6" x14ac:dyDescent="0.25">
      <c r="A337" t="s">
        <v>42</v>
      </c>
      <c r="B337" vm="1685">
        <v>44319</v>
      </c>
      <c r="C337" vm="3369">
        <v>3041.85</v>
      </c>
      <c r="D337" vm="3367">
        <v>3021.01</v>
      </c>
      <c r="E337" vm="3370">
        <v>3052.17</v>
      </c>
      <c r="F337" vm="3367">
        <v>3021.01</v>
      </c>
    </row>
    <row r="338" spans="1:6" x14ac:dyDescent="0.25">
      <c r="A338" t="s">
        <v>42</v>
      </c>
      <c r="B338" vm="1690">
        <v>44320</v>
      </c>
      <c r="C338" vm="3371">
        <v>3037.8</v>
      </c>
      <c r="D338" vm="3369">
        <v>3041.85</v>
      </c>
      <c r="E338" vm="3369">
        <v>3041.85</v>
      </c>
      <c r="F338" vm="3372">
        <v>3013.77</v>
      </c>
    </row>
    <row r="339" spans="1:6" x14ac:dyDescent="0.25">
      <c r="A339" t="s">
        <v>42</v>
      </c>
      <c r="B339" vm="1695">
        <v>44321</v>
      </c>
      <c r="C339" vm="3373">
        <v>3038.68</v>
      </c>
      <c r="D339" vm="3371">
        <v>3037.8</v>
      </c>
      <c r="E339" vm="3374">
        <v>3049.47</v>
      </c>
      <c r="F339" vm="3375">
        <v>3029.58</v>
      </c>
    </row>
    <row r="340" spans="1:6" x14ac:dyDescent="0.25">
      <c r="A340" t="s">
        <v>42</v>
      </c>
      <c r="B340" vm="1700">
        <v>44322</v>
      </c>
      <c r="C340" vm="3376">
        <v>3061.98</v>
      </c>
      <c r="D340" vm="3373">
        <v>3038.68</v>
      </c>
      <c r="E340" vm="3377">
        <v>3063.05</v>
      </c>
      <c r="F340" vm="3378">
        <v>3027.42</v>
      </c>
    </row>
    <row r="341" spans="1:6" x14ac:dyDescent="0.25">
      <c r="A341" t="s">
        <v>42</v>
      </c>
      <c r="B341" vm="1705">
        <v>44323</v>
      </c>
      <c r="C341" vm="3379">
        <v>3081.13</v>
      </c>
      <c r="D341" vm="3376">
        <v>3061.98</v>
      </c>
      <c r="E341" vm="3380">
        <v>3083.85</v>
      </c>
      <c r="F341" vm="3381">
        <v>3051.2</v>
      </c>
    </row>
    <row r="342" spans="1:6" x14ac:dyDescent="0.25">
      <c r="A342" t="s">
        <v>42</v>
      </c>
      <c r="B342" vm="1710">
        <v>44326</v>
      </c>
      <c r="C342" vm="3382">
        <v>3076.4</v>
      </c>
      <c r="D342" vm="3379">
        <v>3081.13</v>
      </c>
      <c r="E342" vm="3383">
        <v>3108.55</v>
      </c>
      <c r="F342" vm="3384">
        <v>3076</v>
      </c>
    </row>
    <row r="343" spans="1:6" x14ac:dyDescent="0.25">
      <c r="A343" t="s">
        <v>42</v>
      </c>
      <c r="B343" vm="1715">
        <v>44327</v>
      </c>
      <c r="C343" vm="3385">
        <v>3036.98</v>
      </c>
      <c r="D343" vm="3386">
        <v>3075.08</v>
      </c>
      <c r="E343" vm="3386">
        <v>3075.08</v>
      </c>
      <c r="F343" vm="3387">
        <v>3021.78</v>
      </c>
    </row>
    <row r="344" spans="1:6" x14ac:dyDescent="0.25">
      <c r="A344" t="s">
        <v>42</v>
      </c>
      <c r="B344" vm="1720">
        <v>44328</v>
      </c>
      <c r="C344" vm="3388">
        <v>2979.79</v>
      </c>
      <c r="D344" vm="3385">
        <v>3036.98</v>
      </c>
      <c r="E344" vm="3385">
        <v>3036.98</v>
      </c>
      <c r="F344" vm="3389">
        <v>2977.69</v>
      </c>
    </row>
    <row r="345" spans="1:6" x14ac:dyDescent="0.25">
      <c r="A345" t="s">
        <v>42</v>
      </c>
      <c r="B345" vm="1725">
        <v>44329</v>
      </c>
      <c r="C345" vm="3390">
        <v>3017.17</v>
      </c>
      <c r="D345" vm="3388">
        <v>2979.79</v>
      </c>
      <c r="E345" vm="3391">
        <v>3031.3</v>
      </c>
      <c r="F345" vm="3388">
        <v>2979.79</v>
      </c>
    </row>
    <row r="346" spans="1:6" x14ac:dyDescent="0.25">
      <c r="A346" t="s">
        <v>42</v>
      </c>
      <c r="B346" vm="1730">
        <v>44330</v>
      </c>
      <c r="C346" vm="3392">
        <v>3048.06</v>
      </c>
      <c r="D346" vm="3390">
        <v>3017.17</v>
      </c>
      <c r="E346" vm="3393">
        <v>3054.25</v>
      </c>
      <c r="F346" vm="3390">
        <v>3017.17</v>
      </c>
    </row>
    <row r="347" spans="1:6" x14ac:dyDescent="0.25">
      <c r="A347" t="s">
        <v>42</v>
      </c>
      <c r="B347" vm="1735">
        <v>44333</v>
      </c>
      <c r="C347" vm="3394">
        <v>3048.54</v>
      </c>
      <c r="D347" vm="3392">
        <v>3048.06</v>
      </c>
      <c r="E347" vm="3395">
        <v>3050.67</v>
      </c>
      <c r="F347" vm="3396">
        <v>3033.57</v>
      </c>
    </row>
    <row r="348" spans="1:6" x14ac:dyDescent="0.25">
      <c r="A348" t="s">
        <v>42</v>
      </c>
      <c r="B348" vm="1740">
        <v>44334</v>
      </c>
      <c r="C348" vm="3397">
        <v>3027.55</v>
      </c>
      <c r="D348" vm="3394">
        <v>3048.54</v>
      </c>
      <c r="E348" vm="3398">
        <v>3057.14</v>
      </c>
      <c r="F348" vm="3399">
        <v>3027.11</v>
      </c>
    </row>
    <row r="349" spans="1:6" x14ac:dyDescent="0.25">
      <c r="A349" t="s">
        <v>42</v>
      </c>
      <c r="B349" vm="1745">
        <v>44335</v>
      </c>
      <c r="C349" vm="3400">
        <v>3009.99</v>
      </c>
      <c r="D349" vm="3397">
        <v>3027.55</v>
      </c>
      <c r="E349" vm="3397">
        <v>3027.55</v>
      </c>
      <c r="F349" vm="3401">
        <v>2976.11</v>
      </c>
    </row>
    <row r="350" spans="1:6" x14ac:dyDescent="0.25">
      <c r="A350" t="s">
        <v>42</v>
      </c>
      <c r="B350" vm="1750">
        <v>44336</v>
      </c>
      <c r="C350" vm="3402">
        <v>3028.37</v>
      </c>
      <c r="D350" vm="3400">
        <v>3009.99</v>
      </c>
      <c r="E350" vm="3403">
        <v>3038.86</v>
      </c>
      <c r="F350" vm="3404">
        <v>3007.94</v>
      </c>
    </row>
    <row r="351" spans="1:6" x14ac:dyDescent="0.25">
      <c r="A351" t="s">
        <v>42</v>
      </c>
      <c r="B351" vm="1760">
        <v>44340</v>
      </c>
      <c r="C351" vm="3405">
        <v>3062.68</v>
      </c>
      <c r="D351" vm="3406">
        <v>3039.48</v>
      </c>
      <c r="E351" vm="3407">
        <v>3069.53</v>
      </c>
      <c r="F351" vm="3406">
        <v>3039.48</v>
      </c>
    </row>
    <row r="352" spans="1:6" x14ac:dyDescent="0.25">
      <c r="A352" t="s">
        <v>42</v>
      </c>
      <c r="B352" vm="1765">
        <v>44341</v>
      </c>
      <c r="C352" vm="3408">
        <v>3057.41</v>
      </c>
      <c r="D352" vm="3405">
        <v>3062.68</v>
      </c>
      <c r="E352" vm="3409">
        <v>3074.07</v>
      </c>
      <c r="F352" vm="3410">
        <v>3053.65</v>
      </c>
    </row>
    <row r="353" spans="1:6" x14ac:dyDescent="0.25">
      <c r="A353" t="s">
        <v>42</v>
      </c>
      <c r="B353" vm="1770">
        <v>44342</v>
      </c>
      <c r="C353" vm="3411">
        <v>3056.76</v>
      </c>
      <c r="D353" vm="3408">
        <v>3057.41</v>
      </c>
      <c r="E353" vm="3412">
        <v>3063.71</v>
      </c>
      <c r="F353" vm="3413">
        <v>3050.01</v>
      </c>
    </row>
    <row r="354" spans="1:6" x14ac:dyDescent="0.25">
      <c r="A354" t="s">
        <v>42</v>
      </c>
      <c r="B354" vm="1775">
        <v>44343</v>
      </c>
      <c r="C354" vm="3414">
        <v>3072.52</v>
      </c>
      <c r="D354" vm="3411">
        <v>3056.76</v>
      </c>
      <c r="E354" vm="3415">
        <v>3083.93</v>
      </c>
      <c r="F354" vm="3411">
        <v>3056.76</v>
      </c>
    </row>
    <row r="355" spans="1:6" x14ac:dyDescent="0.25">
      <c r="A355" t="s">
        <v>42</v>
      </c>
      <c r="B355" vm="1780">
        <v>44344</v>
      </c>
      <c r="C355" vm="3416">
        <v>3065.14</v>
      </c>
      <c r="D355" vm="3414">
        <v>3072.52</v>
      </c>
      <c r="E355" vm="3417">
        <v>3073.08</v>
      </c>
      <c r="F355" vm="3418">
        <v>3062.88</v>
      </c>
    </row>
    <row r="356" spans="1:6" x14ac:dyDescent="0.25">
      <c r="A356" t="s">
        <v>42</v>
      </c>
      <c r="B356" vm="1785">
        <v>44348</v>
      </c>
      <c r="C356" vm="3419">
        <v>3077.1</v>
      </c>
      <c r="D356" vm="3416">
        <v>3065.14</v>
      </c>
      <c r="E356" vm="3420">
        <v>3098.54</v>
      </c>
      <c r="F356" vm="3416">
        <v>3065.14</v>
      </c>
    </row>
    <row r="357" spans="1:6" x14ac:dyDescent="0.25">
      <c r="A357" t="s">
        <v>42</v>
      </c>
      <c r="B357" vm="1790">
        <v>44349</v>
      </c>
      <c r="C357" vm="3421">
        <v>3084.85</v>
      </c>
      <c r="D357" vm="3419">
        <v>3077.1</v>
      </c>
      <c r="E357" vm="3422">
        <v>3095.37</v>
      </c>
      <c r="F357" vm="3419">
        <v>3077.1</v>
      </c>
    </row>
    <row r="358" spans="1:6" x14ac:dyDescent="0.25">
      <c r="A358" t="s">
        <v>42</v>
      </c>
      <c r="B358" vm="1795">
        <v>44350</v>
      </c>
      <c r="C358" vm="3423">
        <v>3078.84</v>
      </c>
      <c r="D358" vm="3421">
        <v>3084.85</v>
      </c>
      <c r="E358" vm="3424">
        <v>3086.81</v>
      </c>
      <c r="F358" vm="3425">
        <v>3061.93</v>
      </c>
    </row>
    <row r="359" spans="1:6" x14ac:dyDescent="0.25">
      <c r="A359" t="s">
        <v>42</v>
      </c>
      <c r="B359" vm="1800">
        <v>44351</v>
      </c>
      <c r="C359" vm="3426">
        <v>3098.07</v>
      </c>
      <c r="D359" vm="3423">
        <v>3078.84</v>
      </c>
      <c r="E359" vm="3427">
        <v>3100.34</v>
      </c>
      <c r="F359" vm="3423">
        <v>3078.84</v>
      </c>
    </row>
    <row r="360" spans="1:6" x14ac:dyDescent="0.25">
      <c r="A360" t="s">
        <v>42</v>
      </c>
      <c r="B360" vm="1805">
        <v>44354</v>
      </c>
      <c r="C360" vm="3428">
        <v>3096.58</v>
      </c>
      <c r="D360" vm="3426">
        <v>3098.07</v>
      </c>
      <c r="E360" vm="3429">
        <v>3109.41</v>
      </c>
      <c r="F360" vm="3430">
        <v>3089.65</v>
      </c>
    </row>
    <row r="361" spans="1:6" x14ac:dyDescent="0.25">
      <c r="A361" t="s">
        <v>42</v>
      </c>
      <c r="B361" vm="1810">
        <v>44355</v>
      </c>
      <c r="C361" vm="3431">
        <v>3093.35</v>
      </c>
      <c r="D361" vm="3428">
        <v>3096.58</v>
      </c>
      <c r="E361" vm="3432">
        <v>3100.53</v>
      </c>
      <c r="F361" vm="3433">
        <v>3082.08</v>
      </c>
    </row>
    <row r="362" spans="1:6" x14ac:dyDescent="0.25">
      <c r="A362" t="s">
        <v>42</v>
      </c>
      <c r="B362" vm="1815">
        <v>44356</v>
      </c>
      <c r="C362" vm="3434">
        <v>3084.24</v>
      </c>
      <c r="D362" vm="3431">
        <v>3093.35</v>
      </c>
      <c r="E362" vm="3435">
        <v>3103</v>
      </c>
      <c r="F362" vm="3380">
        <v>3083.85</v>
      </c>
    </row>
    <row r="363" spans="1:6" x14ac:dyDescent="0.25">
      <c r="A363" t="s">
        <v>42</v>
      </c>
      <c r="B363" vm="1820">
        <v>44357</v>
      </c>
      <c r="C363" vm="3436">
        <v>3094.68</v>
      </c>
      <c r="D363" vm="3434">
        <v>3084.24</v>
      </c>
      <c r="E363" vm="3437">
        <v>3114.62</v>
      </c>
      <c r="F363" vm="3434">
        <v>3084.24</v>
      </c>
    </row>
    <row r="364" spans="1:6" x14ac:dyDescent="0.25">
      <c r="A364" t="s">
        <v>42</v>
      </c>
      <c r="B364" vm="1825">
        <v>44358</v>
      </c>
      <c r="C364" vm="3438">
        <v>3099.12</v>
      </c>
      <c r="D364" vm="3436">
        <v>3094.68</v>
      </c>
      <c r="E364" vm="3439">
        <v>3106.58</v>
      </c>
      <c r="F364" vm="3440">
        <v>3088.37</v>
      </c>
    </row>
    <row r="365" spans="1:6" x14ac:dyDescent="0.25">
      <c r="A365" t="s">
        <v>42</v>
      </c>
      <c r="B365" vm="1830">
        <v>44361</v>
      </c>
      <c r="C365" vm="3441">
        <v>3087.95</v>
      </c>
      <c r="D365" vm="3438">
        <v>3099.12</v>
      </c>
      <c r="E365" vm="3438">
        <v>3099.12</v>
      </c>
      <c r="F365" vm="3442">
        <v>3072.51</v>
      </c>
    </row>
    <row r="366" spans="1:6" x14ac:dyDescent="0.25">
      <c r="A366" t="s">
        <v>42</v>
      </c>
      <c r="B366" vm="1835">
        <v>44362</v>
      </c>
      <c r="C366" vm="3443">
        <v>3085.76</v>
      </c>
      <c r="D366" vm="3441">
        <v>3087.95</v>
      </c>
      <c r="E366" vm="3444">
        <v>3092.54</v>
      </c>
      <c r="F366" vm="3445">
        <v>3081.63</v>
      </c>
    </row>
    <row r="367" spans="1:6" x14ac:dyDescent="0.25">
      <c r="A367" t="s">
        <v>42</v>
      </c>
      <c r="B367" vm="1845">
        <v>44364</v>
      </c>
      <c r="C367" vm="3446">
        <v>3039.83</v>
      </c>
      <c r="D367" vm="3447">
        <v>3059.01</v>
      </c>
      <c r="E367" vm="3448">
        <v>3066.09</v>
      </c>
      <c r="F367" vm="3449">
        <v>3022.84</v>
      </c>
    </row>
    <row r="368" spans="1:6" x14ac:dyDescent="0.25">
      <c r="A368" t="s">
        <v>42</v>
      </c>
      <c r="B368" vm="1850">
        <v>44365</v>
      </c>
      <c r="C368" vm="3450">
        <v>2991.18</v>
      </c>
      <c r="D368" vm="3446">
        <v>3039.83</v>
      </c>
      <c r="E368" vm="3446">
        <v>3039.83</v>
      </c>
      <c r="F368" vm="3451">
        <v>2990.63</v>
      </c>
    </row>
    <row r="369" spans="1:6" x14ac:dyDescent="0.25">
      <c r="A369" t="s">
        <v>42</v>
      </c>
      <c r="B369" vm="1855">
        <v>44368</v>
      </c>
      <c r="C369" vm="3452">
        <v>3047.21</v>
      </c>
      <c r="D369" vm="3450">
        <v>2991.18</v>
      </c>
      <c r="E369" vm="3453">
        <v>3048.65</v>
      </c>
      <c r="F369" vm="3450">
        <v>2991.18</v>
      </c>
    </row>
    <row r="370" spans="1:6" x14ac:dyDescent="0.25">
      <c r="A370" t="s">
        <v>42</v>
      </c>
      <c r="B370" vm="1860">
        <v>44369</v>
      </c>
      <c r="C370" vm="3454">
        <v>3051.4</v>
      </c>
      <c r="D370" vm="3452">
        <v>3047.21</v>
      </c>
      <c r="E370" vm="3455">
        <v>3058.86</v>
      </c>
      <c r="F370" vm="3456">
        <v>3033.75</v>
      </c>
    </row>
    <row r="371" spans="1:6" x14ac:dyDescent="0.25">
      <c r="A371" t="s">
        <v>42</v>
      </c>
      <c r="B371" vm="1870">
        <v>44371</v>
      </c>
      <c r="C371" vm="3457">
        <v>3071.72</v>
      </c>
      <c r="D371" vm="3458">
        <v>3044.89</v>
      </c>
      <c r="E371" vm="3459">
        <v>3073.57</v>
      </c>
      <c r="F371" vm="3458">
        <v>3044.89</v>
      </c>
    </row>
    <row r="372" spans="1:6" x14ac:dyDescent="0.25">
      <c r="A372" t="s">
        <v>42</v>
      </c>
      <c r="B372" vm="1875">
        <v>44372</v>
      </c>
      <c r="C372" vm="3460">
        <v>3082.34</v>
      </c>
      <c r="D372" vm="3457">
        <v>3071.72</v>
      </c>
      <c r="E372" vm="3461">
        <v>3087.68</v>
      </c>
      <c r="F372" vm="3457">
        <v>3071.72</v>
      </c>
    </row>
    <row r="373" spans="1:6" x14ac:dyDescent="0.25">
      <c r="A373" t="s">
        <v>42</v>
      </c>
      <c r="B373" vm="1880">
        <v>44375</v>
      </c>
      <c r="C373" vm="3462">
        <v>3058.65</v>
      </c>
      <c r="D373" vm="3460">
        <v>3082.34</v>
      </c>
      <c r="E373" vm="3460">
        <v>3082.34</v>
      </c>
      <c r="F373" vm="3463">
        <v>3047.96</v>
      </c>
    </row>
    <row r="374" spans="1:6" x14ac:dyDescent="0.25">
      <c r="A374" t="s">
        <v>42</v>
      </c>
      <c r="B374" vm="1885">
        <v>44376</v>
      </c>
      <c r="C374" vm="3464">
        <v>3050.99</v>
      </c>
      <c r="D374" vm="3462">
        <v>3058.65</v>
      </c>
      <c r="E374" vm="3465">
        <v>3073.14</v>
      </c>
      <c r="F374" vm="3466">
        <v>3050.32</v>
      </c>
    </row>
    <row r="375" spans="1:6" x14ac:dyDescent="0.25">
      <c r="A375" t="s">
        <v>42</v>
      </c>
      <c r="B375" vm="1890">
        <v>44377</v>
      </c>
      <c r="C375" vm="3467">
        <v>3071.36</v>
      </c>
      <c r="D375" vm="3464">
        <v>3050.99</v>
      </c>
      <c r="E375" vm="3468">
        <v>3075.59</v>
      </c>
      <c r="F375" vm="3464">
        <v>3050.99</v>
      </c>
    </row>
    <row r="376" spans="1:6" x14ac:dyDescent="0.25">
      <c r="A376" t="s">
        <v>42</v>
      </c>
      <c r="B376" vm="1895">
        <v>44378</v>
      </c>
      <c r="C376" vm="3469">
        <v>3084.86</v>
      </c>
      <c r="D376" vm="3467">
        <v>3071.36</v>
      </c>
      <c r="E376" vm="3470">
        <v>3084.95</v>
      </c>
      <c r="F376" vm="3467">
        <v>3071.36</v>
      </c>
    </row>
    <row r="377" spans="1:6" x14ac:dyDescent="0.25">
      <c r="A377" t="s">
        <v>42</v>
      </c>
      <c r="B377" vm="1900">
        <v>44379</v>
      </c>
      <c r="C377" vm="3471">
        <v>3093.12</v>
      </c>
      <c r="D377" vm="3469">
        <v>3084.86</v>
      </c>
      <c r="E377" vm="3472">
        <v>3096.92</v>
      </c>
      <c r="F377" vm="3473">
        <v>3079.79</v>
      </c>
    </row>
    <row r="378" spans="1:6" x14ac:dyDescent="0.25">
      <c r="A378" t="s">
        <v>42</v>
      </c>
      <c r="B378" vm="1905">
        <v>44383</v>
      </c>
      <c r="C378" vm="3474">
        <v>3070.93</v>
      </c>
      <c r="D378" vm="3471">
        <v>3093.12</v>
      </c>
      <c r="E378" vm="3475">
        <v>3094.46</v>
      </c>
      <c r="F378" vm="3476">
        <v>3055.12</v>
      </c>
    </row>
    <row r="379" spans="1:6" x14ac:dyDescent="0.25">
      <c r="A379" t="s">
        <v>42</v>
      </c>
      <c r="B379" vm="1910">
        <v>44384</v>
      </c>
      <c r="C379" vm="3477">
        <v>3078.57</v>
      </c>
      <c r="D379" vm="3474">
        <v>3070.93</v>
      </c>
      <c r="E379" vm="3478">
        <v>3084.35</v>
      </c>
      <c r="F379" vm="3479">
        <v>3061.27</v>
      </c>
    </row>
    <row r="380" spans="1:6" x14ac:dyDescent="0.25">
      <c r="A380" t="s">
        <v>42</v>
      </c>
      <c r="B380" vm="1915">
        <v>44385</v>
      </c>
      <c r="C380" vm="3480">
        <v>3062.89</v>
      </c>
      <c r="D380" vm="3477">
        <v>3078.57</v>
      </c>
      <c r="E380" vm="3477">
        <v>3078.57</v>
      </c>
      <c r="F380" vm="3481">
        <v>3035.8</v>
      </c>
    </row>
    <row r="381" spans="1:6" x14ac:dyDescent="0.25">
      <c r="A381" t="s">
        <v>42</v>
      </c>
      <c r="B381" vm="1920">
        <v>44386</v>
      </c>
      <c r="C381" vm="3482">
        <v>3100.23</v>
      </c>
      <c r="D381" vm="3480">
        <v>3062.89</v>
      </c>
      <c r="E381" vm="3483">
        <v>3102.85</v>
      </c>
      <c r="F381" vm="3480">
        <v>3062.89</v>
      </c>
    </row>
    <row r="382" spans="1:6" x14ac:dyDescent="0.25">
      <c r="A382" t="s">
        <v>42</v>
      </c>
      <c r="B382" vm="1925">
        <v>44389</v>
      </c>
      <c r="C382" vm="3484">
        <v>3107.73</v>
      </c>
      <c r="D382" vm="3482">
        <v>3100.23</v>
      </c>
      <c r="E382" vm="3485">
        <v>3110.2</v>
      </c>
      <c r="F382" vm="3486">
        <v>3083.4</v>
      </c>
    </row>
    <row r="383" spans="1:6" x14ac:dyDescent="0.25">
      <c r="A383" t="s">
        <v>42</v>
      </c>
      <c r="B383" vm="1930">
        <v>44390</v>
      </c>
      <c r="C383" vm="3487">
        <v>3097.72</v>
      </c>
      <c r="D383" vm="3484">
        <v>3107.73</v>
      </c>
      <c r="E383" vm="3484">
        <v>3107.73</v>
      </c>
      <c r="F383" vm="3488">
        <v>3093.97</v>
      </c>
    </row>
    <row r="384" spans="1:6" x14ac:dyDescent="0.25">
      <c r="A384" t="s">
        <v>42</v>
      </c>
      <c r="B384" vm="1935">
        <v>44391</v>
      </c>
      <c r="C384" vm="3489">
        <v>3106.55</v>
      </c>
      <c r="D384" vm="3487">
        <v>3097.72</v>
      </c>
      <c r="E384" vm="3490">
        <v>3116.37</v>
      </c>
      <c r="F384" vm="3491">
        <v>3095.26</v>
      </c>
    </row>
    <row r="385" spans="1:6" x14ac:dyDescent="0.25">
      <c r="A385" t="s">
        <v>42</v>
      </c>
      <c r="B385" vm="1940">
        <v>44392</v>
      </c>
      <c r="C385" vm="3492">
        <v>3105.35</v>
      </c>
      <c r="D385" vm="3489">
        <v>3106.55</v>
      </c>
      <c r="E385" vm="3489">
        <v>3106.55</v>
      </c>
      <c r="F385" vm="3493">
        <v>3090.86</v>
      </c>
    </row>
    <row r="386" spans="1:6" x14ac:dyDescent="0.25">
      <c r="A386" t="s">
        <v>42</v>
      </c>
      <c r="B386" vm="1945">
        <v>44393</v>
      </c>
      <c r="C386" vm="3494">
        <v>3069.31</v>
      </c>
      <c r="D386" vm="3492">
        <v>3105.35</v>
      </c>
      <c r="E386" vm="3495">
        <v>3113.4</v>
      </c>
      <c r="F386" vm="3496">
        <v>3065.72</v>
      </c>
    </row>
    <row r="387" spans="1:6" x14ac:dyDescent="0.25">
      <c r="A387" t="s">
        <v>42</v>
      </c>
      <c r="B387" vm="1950">
        <v>44396</v>
      </c>
      <c r="C387" vm="3497">
        <v>2999.42</v>
      </c>
      <c r="D387" vm="3494">
        <v>3069.31</v>
      </c>
      <c r="E387" vm="3494">
        <v>3069.31</v>
      </c>
      <c r="F387" vm="3498">
        <v>2976.47</v>
      </c>
    </row>
    <row r="388" spans="1:6" x14ac:dyDescent="0.25">
      <c r="A388" t="s">
        <v>42</v>
      </c>
      <c r="B388" vm="1955">
        <v>44397</v>
      </c>
      <c r="C388" vm="3499">
        <v>3048.53</v>
      </c>
      <c r="D388" vm="3497">
        <v>2999.42</v>
      </c>
      <c r="E388" vm="3500">
        <v>3058.54</v>
      </c>
      <c r="F388" vm="3497">
        <v>2999.42</v>
      </c>
    </row>
    <row r="389" spans="1:6" x14ac:dyDescent="0.25">
      <c r="A389" t="s">
        <v>42</v>
      </c>
      <c r="B389" vm="1960">
        <v>44398</v>
      </c>
      <c r="C389" vm="3501">
        <v>3078.96</v>
      </c>
      <c r="D389" vm="3499">
        <v>3048.53</v>
      </c>
      <c r="E389" vm="3502">
        <v>3083.22</v>
      </c>
      <c r="F389" vm="3499">
        <v>3048.53</v>
      </c>
    </row>
    <row r="390" spans="1:6" x14ac:dyDescent="0.25">
      <c r="A390" t="s">
        <v>42</v>
      </c>
      <c r="B390" vm="1965">
        <v>44399</v>
      </c>
      <c r="C390" vm="3503">
        <v>3072.19</v>
      </c>
      <c r="D390" vm="3501">
        <v>3078.96</v>
      </c>
      <c r="E390" vm="3504">
        <v>3079.53</v>
      </c>
      <c r="F390" vm="3505">
        <v>3062.43</v>
      </c>
    </row>
    <row r="391" spans="1:6" x14ac:dyDescent="0.25">
      <c r="A391" t="s">
        <v>42</v>
      </c>
      <c r="B391" vm="1969">
        <v>44400</v>
      </c>
      <c r="C391" vm="3506">
        <v>3099.97</v>
      </c>
      <c r="D391" vm="3503">
        <v>3072.19</v>
      </c>
      <c r="E391" vm="3507">
        <v>3107.37</v>
      </c>
      <c r="F391" vm="3503">
        <v>3072.19</v>
      </c>
    </row>
    <row r="392" spans="1:6" x14ac:dyDescent="0.25">
      <c r="A392" t="s">
        <v>42</v>
      </c>
      <c r="B392" vm="1974">
        <v>44403</v>
      </c>
      <c r="C392" vm="3508">
        <v>3119.14</v>
      </c>
      <c r="D392" vm="3506">
        <v>3099.97</v>
      </c>
      <c r="E392" vm="3509">
        <v>3119.28</v>
      </c>
      <c r="F392" vm="3510">
        <v>3095.85</v>
      </c>
    </row>
    <row r="393" spans="1:6" x14ac:dyDescent="0.25">
      <c r="A393" t="s">
        <v>42</v>
      </c>
      <c r="B393" vm="1979">
        <v>44404</v>
      </c>
      <c r="C393" vm="3511">
        <v>3116.18</v>
      </c>
      <c r="D393" vm="3508">
        <v>3119.14</v>
      </c>
      <c r="E393" vm="3508">
        <v>3119.14</v>
      </c>
      <c r="F393" vm="3512">
        <v>3096.91</v>
      </c>
    </row>
    <row r="394" spans="1:6" x14ac:dyDescent="0.25">
      <c r="A394" t="s">
        <v>42</v>
      </c>
      <c r="B394" vm="1984">
        <v>44405</v>
      </c>
      <c r="C394" vm="3513">
        <v>3107.94</v>
      </c>
      <c r="D394" vm="3511">
        <v>3116.18</v>
      </c>
      <c r="E394" vm="3514">
        <v>3127.31</v>
      </c>
      <c r="F394" vm="3515">
        <v>3105.68</v>
      </c>
    </row>
    <row r="395" spans="1:6" x14ac:dyDescent="0.25">
      <c r="A395" t="s">
        <v>42</v>
      </c>
      <c r="B395" vm="1989">
        <v>44406</v>
      </c>
      <c r="C395" vm="3516">
        <v>3119.55</v>
      </c>
      <c r="D395" vm="3513">
        <v>3107.94</v>
      </c>
      <c r="E395" vm="3517">
        <v>3130.64</v>
      </c>
      <c r="F395" vm="3513">
        <v>3107.94</v>
      </c>
    </row>
    <row r="396" spans="1:6" x14ac:dyDescent="0.25">
      <c r="A396" t="s">
        <v>42</v>
      </c>
      <c r="B396" vm="1994">
        <v>44407</v>
      </c>
      <c r="C396" vm="3518">
        <v>3101.83</v>
      </c>
      <c r="D396" vm="3516">
        <v>3119.55</v>
      </c>
      <c r="E396" vm="3519">
        <v>3124.88</v>
      </c>
      <c r="F396" vm="3520">
        <v>3097.25</v>
      </c>
    </row>
    <row r="397" spans="1:6" x14ac:dyDescent="0.25">
      <c r="A397" t="s">
        <v>42</v>
      </c>
      <c r="B397" vm="1998">
        <v>44410</v>
      </c>
      <c r="C397" vm="3521">
        <v>3082.56</v>
      </c>
      <c r="D397" vm="3518">
        <v>3101.83</v>
      </c>
      <c r="E397" vm="3522">
        <v>3126</v>
      </c>
      <c r="F397" vm="3523">
        <v>3079.65</v>
      </c>
    </row>
    <row r="398" spans="1:6" x14ac:dyDescent="0.25">
      <c r="A398" t="s">
        <v>42</v>
      </c>
      <c r="B398" vm="2003">
        <v>44411</v>
      </c>
      <c r="C398" vm="3524">
        <v>3100.66</v>
      </c>
      <c r="D398" vm="3521">
        <v>3082.56</v>
      </c>
      <c r="E398" vm="3525">
        <v>3100.99</v>
      </c>
      <c r="F398" vm="3526">
        <v>3063.35</v>
      </c>
    </row>
    <row r="399" spans="1:6" x14ac:dyDescent="0.25">
      <c r="A399" t="s">
        <v>42</v>
      </c>
      <c r="B399" vm="2008">
        <v>44412</v>
      </c>
      <c r="C399" vm="3527">
        <v>3074.66</v>
      </c>
      <c r="D399" vm="3524">
        <v>3100.66</v>
      </c>
      <c r="E399" vm="3524">
        <v>3100.66</v>
      </c>
      <c r="F399" vm="3528">
        <v>3073.24</v>
      </c>
    </row>
    <row r="400" spans="1:6" x14ac:dyDescent="0.25">
      <c r="A400" t="s">
        <v>42</v>
      </c>
      <c r="B400" vm="2013">
        <v>44413</v>
      </c>
      <c r="C400" vm="3529">
        <v>3102.22</v>
      </c>
      <c r="D400" vm="3527">
        <v>3074.66</v>
      </c>
      <c r="E400" vm="3530">
        <v>3102.81</v>
      </c>
      <c r="F400" vm="3527">
        <v>3074.66</v>
      </c>
    </row>
    <row r="401" spans="1:6" x14ac:dyDescent="0.25">
      <c r="A401" t="s">
        <v>42</v>
      </c>
      <c r="B401" vm="2018">
        <v>44414</v>
      </c>
      <c r="C401" vm="3531">
        <v>3118.79</v>
      </c>
      <c r="D401" vm="3529">
        <v>3102.22</v>
      </c>
      <c r="E401" vm="3532">
        <v>3122.17</v>
      </c>
      <c r="F401" vm="3529">
        <v>3102.22</v>
      </c>
    </row>
    <row r="402" spans="1:6" x14ac:dyDescent="0.25">
      <c r="A402" t="s">
        <v>42</v>
      </c>
      <c r="B402" vm="2023">
        <v>44417</v>
      </c>
      <c r="C402" vm="3533">
        <v>3107.79</v>
      </c>
      <c r="D402" vm="3531">
        <v>3118.79</v>
      </c>
      <c r="E402" vm="3531">
        <v>3118.79</v>
      </c>
      <c r="F402" vm="3534">
        <v>3098.62</v>
      </c>
    </row>
    <row r="403" spans="1:6" x14ac:dyDescent="0.25">
      <c r="A403" t="s">
        <v>42</v>
      </c>
      <c r="B403" vm="2028">
        <v>44418</v>
      </c>
      <c r="C403" vm="3535">
        <v>3121.9</v>
      </c>
      <c r="D403" vm="3533">
        <v>3107.79</v>
      </c>
      <c r="E403" vm="3536">
        <v>3123</v>
      </c>
      <c r="F403" vm="3537">
        <v>3107.51</v>
      </c>
    </row>
    <row r="404" spans="1:6" x14ac:dyDescent="0.25">
      <c r="A404" t="s">
        <v>42</v>
      </c>
      <c r="B404" vm="2033">
        <v>44419</v>
      </c>
      <c r="C404" vm="3538">
        <v>3138.83</v>
      </c>
      <c r="D404" vm="3535">
        <v>3121.9</v>
      </c>
      <c r="E404" vm="3539">
        <v>3139.26</v>
      </c>
      <c r="F404" vm="3535">
        <v>3121.9</v>
      </c>
    </row>
    <row r="405" spans="1:6" x14ac:dyDescent="0.25">
      <c r="A405" t="s">
        <v>42</v>
      </c>
      <c r="B405" vm="2038">
        <v>44420</v>
      </c>
      <c r="C405" vm="3540">
        <v>3140.32</v>
      </c>
      <c r="D405" vm="3538">
        <v>3138.83</v>
      </c>
      <c r="E405" vm="3541">
        <v>3140.57</v>
      </c>
      <c r="F405" vm="3542">
        <v>3126.84</v>
      </c>
    </row>
    <row r="406" spans="1:6" x14ac:dyDescent="0.25">
      <c r="A406" t="s">
        <v>42</v>
      </c>
      <c r="B406" vm="2043">
        <v>44421</v>
      </c>
      <c r="C406" vm="3543">
        <v>3136.45</v>
      </c>
      <c r="D406" vm="3540">
        <v>3140.32</v>
      </c>
      <c r="E406" vm="3544">
        <v>3150.12</v>
      </c>
      <c r="F406" vm="3545">
        <v>3132.86</v>
      </c>
    </row>
    <row r="407" spans="1:6" x14ac:dyDescent="0.25">
      <c r="A407" t="s">
        <v>42</v>
      </c>
      <c r="B407" vm="2048">
        <v>44424</v>
      </c>
      <c r="C407" vm="3546">
        <v>3137.47</v>
      </c>
      <c r="D407" vm="3543">
        <v>3136.45</v>
      </c>
      <c r="E407" vm="3547">
        <v>3138.23</v>
      </c>
      <c r="F407" vm="3548">
        <v>3108.48</v>
      </c>
    </row>
    <row r="408" spans="1:6" x14ac:dyDescent="0.25">
      <c r="A408" t="s">
        <v>42</v>
      </c>
      <c r="B408" vm="2053">
        <v>44425</v>
      </c>
      <c r="C408" vm="3549">
        <v>3112.61</v>
      </c>
      <c r="D408" vm="3546">
        <v>3137.47</v>
      </c>
      <c r="E408" vm="3546">
        <v>3137.47</v>
      </c>
      <c r="F408" vm="3550">
        <v>3091.69</v>
      </c>
    </row>
    <row r="409" spans="1:6" x14ac:dyDescent="0.25">
      <c r="A409" t="s">
        <v>42</v>
      </c>
      <c r="B409" vm="2058">
        <v>44426</v>
      </c>
      <c r="C409" vm="3551">
        <v>3072.26</v>
      </c>
      <c r="D409" vm="3549">
        <v>3112.61</v>
      </c>
      <c r="E409" vm="3549">
        <v>3112.61</v>
      </c>
      <c r="F409" vm="3552">
        <v>3070.14</v>
      </c>
    </row>
    <row r="410" spans="1:6" x14ac:dyDescent="0.25">
      <c r="A410" t="s">
        <v>42</v>
      </c>
      <c r="B410" vm="2063">
        <v>44427</v>
      </c>
      <c r="C410" vm="3553">
        <v>3057.74</v>
      </c>
      <c r="D410" vm="3551">
        <v>3072.26</v>
      </c>
      <c r="E410" vm="3551">
        <v>3072.26</v>
      </c>
      <c r="F410" vm="3554">
        <v>3043.44</v>
      </c>
    </row>
    <row r="411" spans="1:6" x14ac:dyDescent="0.25">
      <c r="A411" t="s">
        <v>42</v>
      </c>
      <c r="B411" vm="2067">
        <v>44428</v>
      </c>
      <c r="C411" vm="3555">
        <v>3074.73</v>
      </c>
      <c r="D411" vm="3553">
        <v>3057.74</v>
      </c>
      <c r="E411" vm="3556">
        <v>3079.58</v>
      </c>
      <c r="F411" vm="3557">
        <v>3054.17</v>
      </c>
    </row>
    <row r="412" spans="1:6" x14ac:dyDescent="0.25">
      <c r="A412" t="s">
        <v>42</v>
      </c>
      <c r="B412" vm="2072">
        <v>44431</v>
      </c>
      <c r="C412" vm="3558">
        <v>3096.64</v>
      </c>
      <c r="D412" vm="3555">
        <v>3074.73</v>
      </c>
      <c r="E412" vm="3559">
        <v>3103.16</v>
      </c>
      <c r="F412" vm="3555">
        <v>3074.73</v>
      </c>
    </row>
    <row r="413" spans="1:6" x14ac:dyDescent="0.25">
      <c r="A413" t="s">
        <v>42</v>
      </c>
      <c r="B413" vm="2076">
        <v>44432</v>
      </c>
      <c r="C413" vm="3560">
        <v>3098.43</v>
      </c>
      <c r="D413" vm="3558">
        <v>3096.64</v>
      </c>
      <c r="E413" vm="3561">
        <v>3109.64</v>
      </c>
      <c r="F413" vm="3558">
        <v>3096.64</v>
      </c>
    </row>
    <row r="414" spans="1:6" x14ac:dyDescent="0.25">
      <c r="A414" t="s">
        <v>42</v>
      </c>
      <c r="B414" vm="2081">
        <v>44433</v>
      </c>
      <c r="C414" vm="3562">
        <v>3106.21</v>
      </c>
      <c r="D414" vm="3560">
        <v>3098.43</v>
      </c>
      <c r="E414" vm="3563">
        <v>3111.39</v>
      </c>
      <c r="F414" vm="3564">
        <v>3087.69</v>
      </c>
    </row>
    <row r="415" spans="1:6" x14ac:dyDescent="0.25">
      <c r="A415" t="s">
        <v>42</v>
      </c>
      <c r="B415" vm="2086">
        <v>44434</v>
      </c>
      <c r="C415" vm="3565">
        <v>3082.7</v>
      </c>
      <c r="D415" vm="3562">
        <v>3106.21</v>
      </c>
      <c r="E415" vm="3562">
        <v>3106.21</v>
      </c>
      <c r="F415" vm="3566">
        <v>3079.95</v>
      </c>
    </row>
    <row r="416" spans="1:6" x14ac:dyDescent="0.25">
      <c r="A416" t="s">
        <v>42</v>
      </c>
      <c r="B416" vm="2091">
        <v>44435</v>
      </c>
      <c r="C416" vm="3567">
        <v>3106.84</v>
      </c>
      <c r="D416" vm="3565">
        <v>3082.7</v>
      </c>
      <c r="E416" vm="3568">
        <v>3108.11</v>
      </c>
      <c r="F416" vm="3565">
        <v>3082.7</v>
      </c>
    </row>
    <row r="417" spans="1:6" x14ac:dyDescent="0.25">
      <c r="A417" t="s">
        <v>42</v>
      </c>
      <c r="B417" vm="2096">
        <v>44438</v>
      </c>
      <c r="C417" vm="3569">
        <v>3096.61</v>
      </c>
      <c r="D417" vm="3567">
        <v>3106.84</v>
      </c>
      <c r="E417" vm="3570">
        <v>3110.99</v>
      </c>
      <c r="F417" vm="3571">
        <v>3092.1</v>
      </c>
    </row>
    <row r="418" spans="1:6" x14ac:dyDescent="0.25">
      <c r="A418" t="s">
        <v>42</v>
      </c>
      <c r="B418" vm="2101">
        <v>44439</v>
      </c>
      <c r="C418" vm="3572">
        <v>3092.19</v>
      </c>
      <c r="D418" vm="3569">
        <v>3096.61</v>
      </c>
      <c r="E418" vm="3573">
        <v>3107.23</v>
      </c>
      <c r="F418" vm="3574">
        <v>3088.52</v>
      </c>
    </row>
    <row r="419" spans="1:6" x14ac:dyDescent="0.25">
      <c r="A419" t="s">
        <v>42</v>
      </c>
      <c r="B419" vm="2106">
        <v>44440</v>
      </c>
      <c r="C419" vm="3575">
        <v>3085.06</v>
      </c>
      <c r="D419" vm="3572">
        <v>3092.19</v>
      </c>
      <c r="E419" vm="3576">
        <v>3096.77</v>
      </c>
      <c r="F419" vm="3577">
        <v>3083.49</v>
      </c>
    </row>
    <row r="420" spans="1:6" x14ac:dyDescent="0.25">
      <c r="A420" t="s">
        <v>42</v>
      </c>
      <c r="B420" vm="2111">
        <v>44441</v>
      </c>
      <c r="C420" vm="3578">
        <v>3093.44</v>
      </c>
      <c r="D420" vm="3575">
        <v>3085.06</v>
      </c>
      <c r="E420" vm="3579">
        <v>3098.98</v>
      </c>
      <c r="F420" vm="3580">
        <v>3084.42</v>
      </c>
    </row>
    <row r="421" spans="1:6" x14ac:dyDescent="0.25">
      <c r="A421" t="s">
        <v>42</v>
      </c>
      <c r="B421" vm="2116">
        <v>44442</v>
      </c>
      <c r="C421" vm="3581">
        <v>3081.21</v>
      </c>
      <c r="D421" vm="3578">
        <v>3093.44</v>
      </c>
      <c r="E421" vm="3578">
        <v>3093.44</v>
      </c>
      <c r="F421" vm="3582">
        <v>3077.77</v>
      </c>
    </row>
    <row r="422" spans="1:6" x14ac:dyDescent="0.25">
      <c r="A422" t="s">
        <v>42</v>
      </c>
      <c r="B422" vm="2121">
        <v>44446</v>
      </c>
      <c r="C422" vm="3583">
        <v>3054.21</v>
      </c>
      <c r="D422" vm="3581">
        <v>3081.21</v>
      </c>
      <c r="E422" vm="3581">
        <v>3081.21</v>
      </c>
      <c r="F422" vm="3584">
        <v>3052.57</v>
      </c>
    </row>
    <row r="423" spans="1:6" x14ac:dyDescent="0.25">
      <c r="A423" t="s">
        <v>42</v>
      </c>
      <c r="B423" vm="2126">
        <v>44447</v>
      </c>
      <c r="C423" vm="3585">
        <v>3056.4</v>
      </c>
      <c r="D423" vm="3583">
        <v>3054.21</v>
      </c>
      <c r="E423" vm="3586">
        <v>3067.55</v>
      </c>
      <c r="F423" vm="3587">
        <v>3046.59</v>
      </c>
    </row>
    <row r="424" spans="1:6" x14ac:dyDescent="0.25">
      <c r="A424" t="s">
        <v>42</v>
      </c>
      <c r="B424" vm="2130">
        <v>44448</v>
      </c>
      <c r="C424" vm="3588">
        <v>3045.32</v>
      </c>
      <c r="D424" vm="3585">
        <v>3056.4</v>
      </c>
      <c r="E424" vm="3589">
        <v>3074.87</v>
      </c>
      <c r="F424" vm="3590">
        <v>3041.58</v>
      </c>
    </row>
    <row r="425" spans="1:6" x14ac:dyDescent="0.25">
      <c r="A425" t="s">
        <v>42</v>
      </c>
      <c r="B425" vm="2135">
        <v>44449</v>
      </c>
      <c r="C425" vm="3591">
        <v>3026.89</v>
      </c>
      <c r="D425" vm="3588">
        <v>3045.32</v>
      </c>
      <c r="E425" vm="3592">
        <v>3067.76</v>
      </c>
      <c r="F425" vm="3593">
        <v>3026.46</v>
      </c>
    </row>
    <row r="426" spans="1:6" x14ac:dyDescent="0.25">
      <c r="A426" t="s">
        <v>42</v>
      </c>
      <c r="B426" vm="2140">
        <v>44452</v>
      </c>
      <c r="C426" vm="3594">
        <v>3051.55</v>
      </c>
      <c r="D426" vm="3591">
        <v>3026.89</v>
      </c>
      <c r="E426" vm="3595">
        <v>3057.57</v>
      </c>
      <c r="F426" vm="3591">
        <v>3026.89</v>
      </c>
    </row>
    <row r="427" spans="1:6" x14ac:dyDescent="0.25">
      <c r="A427" t="s">
        <v>42</v>
      </c>
      <c r="B427" vm="2145">
        <v>44453</v>
      </c>
      <c r="C427" vm="3596">
        <v>3022.4</v>
      </c>
      <c r="D427" vm="3594">
        <v>3051.55</v>
      </c>
      <c r="E427" vm="3597">
        <v>3062.6</v>
      </c>
      <c r="F427" vm="3598">
        <v>3016.43</v>
      </c>
    </row>
    <row r="428" spans="1:6" x14ac:dyDescent="0.25">
      <c r="A428" t="s">
        <v>42</v>
      </c>
      <c r="B428" vm="2150">
        <v>44454</v>
      </c>
      <c r="C428" vm="3599">
        <v>3050.4</v>
      </c>
      <c r="D428" vm="3596">
        <v>3022.4</v>
      </c>
      <c r="E428" vm="3600">
        <v>3054.24</v>
      </c>
      <c r="F428" vm="3596">
        <v>3022.4</v>
      </c>
    </row>
    <row r="429" spans="1:6" x14ac:dyDescent="0.25">
      <c r="A429" t="s">
        <v>42</v>
      </c>
      <c r="B429" vm="2155">
        <v>44455</v>
      </c>
      <c r="C429" vm="3601">
        <v>3046.1</v>
      </c>
      <c r="D429" vm="3599">
        <v>3050.4</v>
      </c>
      <c r="E429" vm="3479">
        <v>3061.27</v>
      </c>
      <c r="F429" vm="3602">
        <v>3027.92</v>
      </c>
    </row>
    <row r="430" spans="1:6" x14ac:dyDescent="0.25">
      <c r="A430" t="s">
        <v>42</v>
      </c>
      <c r="B430" vm="2160">
        <v>44456</v>
      </c>
      <c r="C430" vm="3603">
        <v>3028.92</v>
      </c>
      <c r="D430" vm="3601">
        <v>3046.1</v>
      </c>
      <c r="E430" vm="3604">
        <v>3048.6</v>
      </c>
      <c r="F430" vm="3605">
        <v>3023.01</v>
      </c>
    </row>
    <row r="431" spans="1:6" x14ac:dyDescent="0.25">
      <c r="A431" t="s">
        <v>42</v>
      </c>
      <c r="B431" vm="2165">
        <v>44459</v>
      </c>
      <c r="C431" vm="3606">
        <v>2985.21</v>
      </c>
      <c r="D431" vm="3603">
        <v>3028.92</v>
      </c>
      <c r="E431" vm="3603">
        <v>3028.92</v>
      </c>
      <c r="F431" vm="3607">
        <v>2951.26</v>
      </c>
    </row>
    <row r="432" spans="1:6" x14ac:dyDescent="0.25">
      <c r="A432" t="s">
        <v>42</v>
      </c>
      <c r="B432" vm="2170">
        <v>44460</v>
      </c>
      <c r="C432" vm="3608">
        <v>2974.51</v>
      </c>
      <c r="D432" vm="3606">
        <v>2985.21</v>
      </c>
      <c r="E432" vm="3609">
        <v>3011.55</v>
      </c>
      <c r="F432" vm="3610">
        <v>2973.81</v>
      </c>
    </row>
    <row r="433" spans="1:6" x14ac:dyDescent="0.25">
      <c r="A433" t="s">
        <v>42</v>
      </c>
      <c r="B433" vm="2175">
        <v>44461</v>
      </c>
      <c r="C433" vm="3611">
        <v>3016.94</v>
      </c>
      <c r="D433" vm="3608">
        <v>2974.51</v>
      </c>
      <c r="E433" vm="3612">
        <v>3031.39</v>
      </c>
      <c r="F433" vm="3608">
        <v>2974.51</v>
      </c>
    </row>
    <row r="434" spans="1:6" x14ac:dyDescent="0.25">
      <c r="A434" t="s">
        <v>42</v>
      </c>
      <c r="B434" vm="2180">
        <v>44462</v>
      </c>
      <c r="C434" vm="3613">
        <v>3063.67</v>
      </c>
      <c r="D434" vm="3611">
        <v>3016.94</v>
      </c>
      <c r="E434" vm="3614">
        <v>3072.33</v>
      </c>
      <c r="F434" vm="3611">
        <v>3016.94</v>
      </c>
    </row>
    <row r="435" spans="1:6" x14ac:dyDescent="0.25">
      <c r="A435" t="s">
        <v>42</v>
      </c>
      <c r="B435" vm="2185">
        <v>44463</v>
      </c>
      <c r="C435" vm="3615">
        <v>3074.79</v>
      </c>
      <c r="D435" vm="3613">
        <v>3063.67</v>
      </c>
      <c r="E435" vm="3616">
        <v>3080.24</v>
      </c>
      <c r="F435" vm="3617">
        <v>3059.52</v>
      </c>
    </row>
    <row r="436" spans="1:6" x14ac:dyDescent="0.25">
      <c r="A436" t="s">
        <v>42</v>
      </c>
      <c r="B436" vm="2190">
        <v>44466</v>
      </c>
      <c r="C436" vm="3618">
        <v>3085.46</v>
      </c>
      <c r="D436" vm="3615">
        <v>3074.79</v>
      </c>
      <c r="E436" vm="3619">
        <v>3102.01</v>
      </c>
      <c r="F436" vm="3615">
        <v>3074.79</v>
      </c>
    </row>
    <row r="437" spans="1:6" x14ac:dyDescent="0.25">
      <c r="A437" t="s">
        <v>42</v>
      </c>
      <c r="B437" vm="2195">
        <v>44467</v>
      </c>
      <c r="C437" vm="3620">
        <v>3040.15</v>
      </c>
      <c r="D437" vm="3618">
        <v>3085.46</v>
      </c>
      <c r="E437" vm="3618">
        <v>3085.46</v>
      </c>
      <c r="F437" vm="3621">
        <v>3034.59</v>
      </c>
    </row>
    <row r="438" spans="1:6" x14ac:dyDescent="0.25">
      <c r="A438" t="s">
        <v>42</v>
      </c>
      <c r="B438" vm="2200">
        <v>44468</v>
      </c>
      <c r="C438" vm="3622">
        <v>3054.47</v>
      </c>
      <c r="D438" vm="3620">
        <v>3040.15</v>
      </c>
      <c r="E438" vm="3623">
        <v>3070.41</v>
      </c>
      <c r="F438" vm="3620">
        <v>3040.15</v>
      </c>
    </row>
    <row r="439" spans="1:6" x14ac:dyDescent="0.25">
      <c r="A439" t="s">
        <v>42</v>
      </c>
      <c r="B439" vm="2205">
        <v>44469</v>
      </c>
      <c r="C439" vm="3624">
        <v>3006.13</v>
      </c>
      <c r="D439" vm="3622">
        <v>3054.47</v>
      </c>
      <c r="E439" vm="3625">
        <v>3067.13</v>
      </c>
      <c r="F439" vm="3626">
        <v>3006.1</v>
      </c>
    </row>
    <row r="440" spans="1:6" x14ac:dyDescent="0.25">
      <c r="A440" t="s">
        <v>42</v>
      </c>
      <c r="B440" vm="2210">
        <v>44470</v>
      </c>
      <c r="C440" vm="3627">
        <v>3070.12</v>
      </c>
      <c r="D440" vm="3624">
        <v>3006.13</v>
      </c>
      <c r="E440" vm="3628">
        <v>3084.82</v>
      </c>
      <c r="F440" vm="3624">
        <v>3006.13</v>
      </c>
    </row>
    <row r="441" spans="1:6" x14ac:dyDescent="0.25">
      <c r="A441" t="s">
        <v>42</v>
      </c>
      <c r="B441" vm="2215">
        <v>44473</v>
      </c>
      <c r="C441" vm="3629">
        <v>3050.46</v>
      </c>
      <c r="D441" vm="3627">
        <v>3070.12</v>
      </c>
      <c r="E441" vm="3630">
        <v>3083.55</v>
      </c>
      <c r="F441" vm="3631">
        <v>3034.14</v>
      </c>
    </row>
    <row r="442" spans="1:6" x14ac:dyDescent="0.25">
      <c r="A442" t="s">
        <v>42</v>
      </c>
      <c r="B442" vm="2220">
        <v>44474</v>
      </c>
      <c r="C442" vm="3632">
        <v>3069.21</v>
      </c>
      <c r="D442" vm="3629">
        <v>3050.46</v>
      </c>
      <c r="E442" vm="3633">
        <v>3087.62</v>
      </c>
      <c r="F442" vm="3629">
        <v>3050.46</v>
      </c>
    </row>
    <row r="443" spans="1:6" x14ac:dyDescent="0.25">
      <c r="A443" t="s">
        <v>42</v>
      </c>
      <c r="B443" vm="2225">
        <v>44475</v>
      </c>
      <c r="C443" vm="3634">
        <v>3076.93</v>
      </c>
      <c r="D443" vm="3632">
        <v>3069.21</v>
      </c>
      <c r="E443" vm="3635">
        <v>3078.48</v>
      </c>
      <c r="F443" vm="3636">
        <v>3028.07</v>
      </c>
    </row>
    <row r="444" spans="1:6" x14ac:dyDescent="0.25">
      <c r="A444" t="s">
        <v>42</v>
      </c>
      <c r="B444" vm="2230">
        <v>44476</v>
      </c>
      <c r="C444" vm="3637">
        <v>3098.97</v>
      </c>
      <c r="D444" vm="3634">
        <v>3076.93</v>
      </c>
      <c r="E444" vm="3638">
        <v>3118.83</v>
      </c>
      <c r="F444" vm="3634">
        <v>3076.93</v>
      </c>
    </row>
    <row r="445" spans="1:6" x14ac:dyDescent="0.25">
      <c r="A445" t="s">
        <v>42</v>
      </c>
      <c r="B445" vm="2235">
        <v>44477</v>
      </c>
      <c r="C445" vm="3639">
        <v>3100.06</v>
      </c>
      <c r="D445" vm="3637">
        <v>3098.97</v>
      </c>
      <c r="E445" vm="3640">
        <v>3112.4</v>
      </c>
      <c r="F445" vm="3641">
        <v>3095.5</v>
      </c>
    </row>
    <row r="446" spans="1:6" x14ac:dyDescent="0.25">
      <c r="A446" t="s">
        <v>42</v>
      </c>
      <c r="B446" vm="2240">
        <v>44480</v>
      </c>
      <c r="C446" vm="3642">
        <v>3076.73</v>
      </c>
      <c r="D446" vm="3639">
        <v>3100.06</v>
      </c>
      <c r="E446" vm="3643">
        <v>3115.04</v>
      </c>
      <c r="F446" vm="3644">
        <v>3076.58</v>
      </c>
    </row>
    <row r="447" spans="1:6" x14ac:dyDescent="0.25">
      <c r="A447" t="s">
        <v>42</v>
      </c>
      <c r="B447" vm="2245">
        <v>44481</v>
      </c>
      <c r="C447" vm="3645">
        <v>3057.63</v>
      </c>
      <c r="D447" vm="3642">
        <v>3076.73</v>
      </c>
      <c r="E447" vm="3646">
        <v>3080.36</v>
      </c>
      <c r="F447" vm="3647">
        <v>3052.24</v>
      </c>
    </row>
    <row r="448" spans="1:6" x14ac:dyDescent="0.25">
      <c r="A448" t="s">
        <v>42</v>
      </c>
      <c r="B448" vm="2250">
        <v>44482</v>
      </c>
      <c r="C448" vm="3648">
        <v>3046.13</v>
      </c>
      <c r="D448" vm="3645">
        <v>3057.63</v>
      </c>
      <c r="E448" vm="3649">
        <v>3059.18</v>
      </c>
      <c r="F448" vm="3650">
        <v>3029.29</v>
      </c>
    </row>
    <row r="449" spans="1:6" x14ac:dyDescent="0.25">
      <c r="A449" t="s">
        <v>42</v>
      </c>
      <c r="B449" vm="2255">
        <v>44483</v>
      </c>
      <c r="C449" vm="3651">
        <v>3076.29</v>
      </c>
      <c r="D449" vm="3648">
        <v>3046.13</v>
      </c>
      <c r="E449" vm="3652">
        <v>3079.83</v>
      </c>
      <c r="F449" vm="3648">
        <v>3046.13</v>
      </c>
    </row>
    <row r="450" spans="1:6" x14ac:dyDescent="0.25">
      <c r="A450" t="s">
        <v>42</v>
      </c>
      <c r="B450" vm="2260">
        <v>44484</v>
      </c>
      <c r="C450" vm="3653">
        <v>3104.99</v>
      </c>
      <c r="D450" vm="3651">
        <v>3076.29</v>
      </c>
      <c r="E450" vm="3654">
        <v>3111.15</v>
      </c>
      <c r="F450" vm="3651">
        <v>3076.29</v>
      </c>
    </row>
    <row r="451" spans="1:6" x14ac:dyDescent="0.25">
      <c r="A451" t="s">
        <v>42</v>
      </c>
      <c r="B451" vm="2265">
        <v>44487</v>
      </c>
      <c r="C451" vm="3655">
        <v>3097.07</v>
      </c>
      <c r="D451" vm="3653">
        <v>3104.99</v>
      </c>
      <c r="E451" vm="3656">
        <v>3105.71</v>
      </c>
      <c r="F451" vm="3657">
        <v>3080.27</v>
      </c>
    </row>
    <row r="452" spans="1:6" x14ac:dyDescent="0.25">
      <c r="A452" t="s">
        <v>42</v>
      </c>
      <c r="B452" vm="2270">
        <v>44488</v>
      </c>
      <c r="C452" vm="3658">
        <v>3117.8</v>
      </c>
      <c r="D452" vm="3655">
        <v>3097.07</v>
      </c>
      <c r="E452" vm="3659">
        <v>3118.39</v>
      </c>
      <c r="F452" vm="3655">
        <v>3097.07</v>
      </c>
    </row>
    <row r="453" spans="1:6" x14ac:dyDescent="0.25">
      <c r="A453" t="s">
        <v>42</v>
      </c>
      <c r="B453" vm="2275">
        <v>44489</v>
      </c>
      <c r="C453" vm="3660">
        <v>3123.99</v>
      </c>
      <c r="D453" vm="3658">
        <v>3117.8</v>
      </c>
      <c r="E453" vm="3661">
        <v>3127.11</v>
      </c>
      <c r="F453" vm="3662">
        <v>3109.44</v>
      </c>
    </row>
    <row r="454" spans="1:6" x14ac:dyDescent="0.25">
      <c r="A454" t="s">
        <v>42</v>
      </c>
      <c r="B454" vm="2280">
        <v>44490</v>
      </c>
      <c r="C454" vm="3663">
        <v>3101.65</v>
      </c>
      <c r="D454" vm="3660">
        <v>3123.99</v>
      </c>
      <c r="E454" vm="3660">
        <v>3123.99</v>
      </c>
      <c r="F454" vm="3664">
        <v>3092.15</v>
      </c>
    </row>
    <row r="455" spans="1:6" x14ac:dyDescent="0.25">
      <c r="A455" t="s">
        <v>42</v>
      </c>
      <c r="B455" vm="2285">
        <v>44491</v>
      </c>
      <c r="C455" vm="3665">
        <v>3111.67</v>
      </c>
      <c r="D455" vm="3663">
        <v>3101.65</v>
      </c>
      <c r="E455" vm="3666">
        <v>3122.61</v>
      </c>
      <c r="F455" vm="3667">
        <v>3100.35</v>
      </c>
    </row>
    <row r="456" spans="1:6" x14ac:dyDescent="0.25">
      <c r="A456" t="s">
        <v>42</v>
      </c>
      <c r="B456" vm="2290">
        <v>44494</v>
      </c>
      <c r="C456" vm="3668">
        <v>3116.72</v>
      </c>
      <c r="D456" vm="3665">
        <v>3111.67</v>
      </c>
      <c r="E456" vm="3669">
        <v>3121.36</v>
      </c>
      <c r="F456" vm="3670">
        <v>3101.72</v>
      </c>
    </row>
    <row r="457" spans="1:6" x14ac:dyDescent="0.25">
      <c r="A457" t="s">
        <v>42</v>
      </c>
      <c r="B457" vm="2295">
        <v>44495</v>
      </c>
      <c r="C457" vm="3671">
        <v>3117.71</v>
      </c>
      <c r="D457" vm="3668">
        <v>3116.72</v>
      </c>
      <c r="E457" vm="3672">
        <v>3132.16</v>
      </c>
      <c r="F457" vm="3673">
        <v>3109.9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B71B-5E67-4D7D-807E-88514DAD124D}">
  <sheetPr codeName="Sheet6"/>
  <dimension ref="A1:F460"/>
  <sheetViews>
    <sheetView topLeftCell="A423" workbookViewId="0">
      <selection activeCell="D448" sqref="D448"/>
    </sheetView>
  </sheetViews>
  <sheetFormatPr defaultRowHeight="15" x14ac:dyDescent="0.25"/>
  <cols>
    <col min="1" max="1" width="6.28515625" bestFit="1" customWidth="1"/>
    <col min="2" max="2" width="11.42578125" bestFit="1" customWidth="1"/>
    <col min="3" max="6" width="10.5703125" bestFit="1" customWidth="1"/>
    <col min="7" max="7" width="8" bestFit="1" customWidth="1"/>
  </cols>
  <sheetData>
    <row r="1" spans="1:6" x14ac:dyDescent="0.25">
      <c r="A1" t="s">
        <v>38</v>
      </c>
      <c r="B1" t="s">
        <v>0</v>
      </c>
      <c r="C1" t="s">
        <v>40</v>
      </c>
      <c r="D1" t="s">
        <v>12</v>
      </c>
      <c r="E1" t="s">
        <v>13</v>
      </c>
      <c r="F1" t="s">
        <v>14</v>
      </c>
    </row>
    <row r="2" spans="1:6" x14ac:dyDescent="0.25">
      <c r="A2" t="s">
        <v>43</v>
      </c>
      <c r="B2" vm="24">
        <v>43832</v>
      </c>
      <c r="C2" vm="3674">
        <v>324.87</v>
      </c>
      <c r="D2" vm="3675">
        <v>323.54000000000002</v>
      </c>
      <c r="E2" vm="3676">
        <v>324.89</v>
      </c>
      <c r="F2" vm="3677">
        <v>322.52999999999997</v>
      </c>
    </row>
    <row r="3" spans="1:6" x14ac:dyDescent="0.25">
      <c r="A3" t="s">
        <v>43</v>
      </c>
      <c r="B3" vm="29">
        <v>43833</v>
      </c>
      <c r="C3" vm="3678">
        <v>322.41000000000003</v>
      </c>
      <c r="D3" vm="3679">
        <v>321.16000000000003</v>
      </c>
      <c r="E3" vm="3680">
        <v>323.64</v>
      </c>
      <c r="F3" vm="3681">
        <v>321.10000000000002</v>
      </c>
    </row>
    <row r="4" spans="1:6" x14ac:dyDescent="0.25">
      <c r="A4" t="s">
        <v>43</v>
      </c>
      <c r="B4" vm="33">
        <v>43836</v>
      </c>
      <c r="C4" vm="3680">
        <v>323.64</v>
      </c>
      <c r="D4" vm="3682">
        <v>320.49</v>
      </c>
      <c r="E4" vm="3683">
        <v>323.73</v>
      </c>
      <c r="F4" vm="3684">
        <v>320.36</v>
      </c>
    </row>
    <row r="5" spans="1:6" x14ac:dyDescent="0.25">
      <c r="A5" t="s">
        <v>43</v>
      </c>
      <c r="B5" vm="37">
        <v>43837</v>
      </c>
      <c r="C5" vm="3685">
        <v>322.73</v>
      </c>
      <c r="D5" vm="3686">
        <v>323.02</v>
      </c>
      <c r="E5" vm="3675">
        <v>323.54000000000002</v>
      </c>
      <c r="F5" vm="3687">
        <v>322.24</v>
      </c>
    </row>
    <row r="6" spans="1:6" x14ac:dyDescent="0.25">
      <c r="A6" t="s">
        <v>43</v>
      </c>
      <c r="B6" vm="42">
        <v>43838</v>
      </c>
      <c r="C6" vm="3688">
        <v>324.45</v>
      </c>
      <c r="D6" vm="3689">
        <v>322.94</v>
      </c>
      <c r="E6" vm="3690">
        <v>325.77999999999997</v>
      </c>
      <c r="F6" vm="3691">
        <v>322.67</v>
      </c>
    </row>
    <row r="7" spans="1:6" x14ac:dyDescent="0.25">
      <c r="A7" t="s">
        <v>43</v>
      </c>
      <c r="B7" vm="47">
        <v>43839</v>
      </c>
      <c r="C7" vm="3692">
        <v>326.64999999999998</v>
      </c>
      <c r="D7" vm="3693">
        <v>326.16000000000003</v>
      </c>
      <c r="E7" vm="3694">
        <v>326.73</v>
      </c>
      <c r="F7" vm="3695">
        <v>325.52</v>
      </c>
    </row>
    <row r="8" spans="1:6" x14ac:dyDescent="0.25">
      <c r="A8" t="s">
        <v>43</v>
      </c>
      <c r="B8" vm="52">
        <v>43840</v>
      </c>
      <c r="C8" vm="3696">
        <v>325.70999999999998</v>
      </c>
      <c r="D8" vm="3697">
        <v>327.28989999999999</v>
      </c>
      <c r="E8" vm="3698">
        <v>327.45999999999998</v>
      </c>
      <c r="F8" vm="3699">
        <v>325.2</v>
      </c>
    </row>
    <row r="9" spans="1:6" x14ac:dyDescent="0.25">
      <c r="A9" t="s">
        <v>43</v>
      </c>
      <c r="B9" vm="57">
        <v>43843</v>
      </c>
      <c r="C9" vm="3700">
        <v>327.95</v>
      </c>
      <c r="D9" vm="3701">
        <v>326.39</v>
      </c>
      <c r="E9" vm="3702">
        <v>327.96</v>
      </c>
      <c r="F9" vm="3703">
        <v>325.92</v>
      </c>
    </row>
    <row r="10" spans="1:6" x14ac:dyDescent="0.25">
      <c r="A10" t="s">
        <v>43</v>
      </c>
      <c r="B10" vm="62">
        <v>43844</v>
      </c>
      <c r="C10" vm="3704">
        <v>327.45</v>
      </c>
      <c r="D10" vm="3705">
        <v>327.47000000000003</v>
      </c>
      <c r="E10" vm="3706">
        <v>328.62</v>
      </c>
      <c r="F10" vm="3707">
        <v>326.84399999999999</v>
      </c>
    </row>
    <row r="11" spans="1:6" x14ac:dyDescent="0.25">
      <c r="A11" t="s">
        <v>43</v>
      </c>
      <c r="B11" vm="67">
        <v>43845</v>
      </c>
      <c r="C11" vm="3708">
        <v>328.19</v>
      </c>
      <c r="D11" vm="3709">
        <v>327.35000000000002</v>
      </c>
      <c r="E11" vm="3710">
        <v>329.02</v>
      </c>
      <c r="F11" vm="3711">
        <v>327.26</v>
      </c>
    </row>
    <row r="12" spans="1:6" x14ac:dyDescent="0.25">
      <c r="A12" t="s">
        <v>43</v>
      </c>
      <c r="B12" vm="72">
        <v>43846</v>
      </c>
      <c r="C12" vm="3712">
        <v>330.92</v>
      </c>
      <c r="D12" vm="3713">
        <v>329.7</v>
      </c>
      <c r="E12" vm="3712">
        <v>330.92</v>
      </c>
      <c r="F12" vm="3714">
        <v>329.45</v>
      </c>
    </row>
    <row r="13" spans="1:6" x14ac:dyDescent="0.25">
      <c r="A13" t="s">
        <v>43</v>
      </c>
      <c r="B13" vm="77">
        <v>43847</v>
      </c>
      <c r="C13" vm="3715">
        <v>331.95</v>
      </c>
      <c r="D13" vm="3716">
        <v>331.7</v>
      </c>
      <c r="E13" vm="3717">
        <v>332.18</v>
      </c>
      <c r="F13" vm="3718">
        <v>330.85390000000001</v>
      </c>
    </row>
    <row r="14" spans="1:6" x14ac:dyDescent="0.25">
      <c r="A14" t="s">
        <v>43</v>
      </c>
      <c r="B14" vm="82">
        <v>43851</v>
      </c>
      <c r="C14" vm="3719">
        <v>331.3</v>
      </c>
      <c r="D14" vm="3720">
        <v>330.9</v>
      </c>
      <c r="E14" vm="3717">
        <v>332.18</v>
      </c>
      <c r="F14" vm="3721">
        <v>330.82</v>
      </c>
    </row>
    <row r="15" spans="1:6" x14ac:dyDescent="0.25">
      <c r="A15" t="s">
        <v>43</v>
      </c>
      <c r="B15" vm="87">
        <v>43852</v>
      </c>
      <c r="C15" vm="3722">
        <v>331.34</v>
      </c>
      <c r="D15" vm="3723">
        <v>332.24</v>
      </c>
      <c r="E15" vm="3724">
        <v>332.95</v>
      </c>
      <c r="F15" vm="3725">
        <v>331.17</v>
      </c>
    </row>
    <row r="16" spans="1:6" x14ac:dyDescent="0.25">
      <c r="A16" t="s">
        <v>43</v>
      </c>
      <c r="B16" vm="92">
        <v>43853</v>
      </c>
      <c r="C16" vm="3726">
        <v>331.72</v>
      </c>
      <c r="D16" vm="3727">
        <v>330.63</v>
      </c>
      <c r="E16" vm="3728">
        <v>332.16820000000001</v>
      </c>
      <c r="F16" vm="3729">
        <v>329.41</v>
      </c>
    </row>
    <row r="17" spans="1:6" x14ac:dyDescent="0.25">
      <c r="A17" t="s">
        <v>43</v>
      </c>
      <c r="B17" vm="97">
        <v>43854</v>
      </c>
      <c r="C17" vm="3730">
        <v>328.77</v>
      </c>
      <c r="D17" vm="3731">
        <v>332.44</v>
      </c>
      <c r="E17" vm="3732">
        <v>332.53</v>
      </c>
      <c r="F17" vm="3733">
        <v>327.36</v>
      </c>
    </row>
    <row r="18" spans="1:6" x14ac:dyDescent="0.25">
      <c r="A18" t="s">
        <v>43</v>
      </c>
      <c r="B18" vm="102">
        <v>43857</v>
      </c>
      <c r="C18" vm="3734">
        <v>323.5</v>
      </c>
      <c r="D18" vm="3735">
        <v>323.02999999999997</v>
      </c>
      <c r="E18" vm="3736">
        <v>325.12</v>
      </c>
      <c r="F18" vm="3737">
        <v>322.66000000000003</v>
      </c>
    </row>
    <row r="19" spans="1:6" x14ac:dyDescent="0.25">
      <c r="A19" t="s">
        <v>43</v>
      </c>
      <c r="B19" vm="107">
        <v>43858</v>
      </c>
      <c r="C19" vm="3738">
        <v>326.89</v>
      </c>
      <c r="D19" vm="3739">
        <v>325.06</v>
      </c>
      <c r="E19" vm="3740">
        <v>327.85</v>
      </c>
      <c r="F19" vm="3741">
        <v>323.60379999999998</v>
      </c>
    </row>
    <row r="20" spans="1:6" x14ac:dyDescent="0.25">
      <c r="A20" t="s">
        <v>43</v>
      </c>
      <c r="B20" vm="112">
        <v>43859</v>
      </c>
      <c r="C20" vm="3742">
        <v>326.62</v>
      </c>
      <c r="D20" vm="3743">
        <v>328.38</v>
      </c>
      <c r="E20" vm="3744">
        <v>328.63</v>
      </c>
      <c r="F20" vm="3745">
        <v>326.39999999999998</v>
      </c>
    </row>
    <row r="21" spans="1:6" x14ac:dyDescent="0.25">
      <c r="A21" t="s">
        <v>43</v>
      </c>
      <c r="B21" vm="117">
        <v>43860</v>
      </c>
      <c r="C21" vm="3746">
        <v>327.68</v>
      </c>
      <c r="D21" vm="3747">
        <v>324.36</v>
      </c>
      <c r="E21" vm="3748">
        <v>327.91</v>
      </c>
      <c r="F21" vm="3675">
        <v>323.54000000000002</v>
      </c>
    </row>
    <row r="22" spans="1:6" x14ac:dyDescent="0.25">
      <c r="A22" t="s">
        <v>43</v>
      </c>
      <c r="B22" vm="122">
        <v>43861</v>
      </c>
      <c r="C22" vm="3749">
        <v>321.73</v>
      </c>
      <c r="D22" vm="3750">
        <v>327</v>
      </c>
      <c r="E22" vm="3751">
        <v>327.17</v>
      </c>
      <c r="F22" vm="3752">
        <v>320.73</v>
      </c>
    </row>
    <row r="23" spans="1:6" x14ac:dyDescent="0.25">
      <c r="A23" t="s">
        <v>43</v>
      </c>
      <c r="B23" vm="127">
        <v>43864</v>
      </c>
      <c r="C23" vm="3753">
        <v>324.12</v>
      </c>
      <c r="D23" vm="3754">
        <v>323.35000000000002</v>
      </c>
      <c r="E23" vm="3693">
        <v>326.16000000000003</v>
      </c>
      <c r="F23" vm="3755">
        <v>323.22000000000003</v>
      </c>
    </row>
    <row r="24" spans="1:6" x14ac:dyDescent="0.25">
      <c r="A24" t="s">
        <v>43</v>
      </c>
      <c r="B24" vm="132">
        <v>43865</v>
      </c>
      <c r="C24" vm="3756">
        <v>329.06</v>
      </c>
      <c r="D24" vm="3757">
        <v>328.07</v>
      </c>
      <c r="E24" vm="3758">
        <v>330.01</v>
      </c>
      <c r="F24" vm="3759">
        <v>327.72</v>
      </c>
    </row>
    <row r="25" spans="1:6" x14ac:dyDescent="0.25">
      <c r="A25" t="s">
        <v>43</v>
      </c>
      <c r="B25" vm="137">
        <v>43866</v>
      </c>
      <c r="C25" vm="3760">
        <v>332.86</v>
      </c>
      <c r="D25" vm="3761">
        <v>332.27</v>
      </c>
      <c r="E25" vm="3762">
        <v>333.09</v>
      </c>
      <c r="F25" vm="3763">
        <v>330.67</v>
      </c>
    </row>
    <row r="26" spans="1:6" x14ac:dyDescent="0.25">
      <c r="A26" t="s">
        <v>43</v>
      </c>
      <c r="B26" vm="142">
        <v>43867</v>
      </c>
      <c r="C26" vm="3764">
        <v>333.98</v>
      </c>
      <c r="D26" vm="3765">
        <v>333.91</v>
      </c>
      <c r="E26" vm="3766">
        <v>334.19</v>
      </c>
      <c r="F26" vm="3767">
        <v>332.8</v>
      </c>
    </row>
    <row r="27" spans="1:6" x14ac:dyDescent="0.25">
      <c r="A27" t="s">
        <v>43</v>
      </c>
      <c r="B27" vm="147">
        <v>43868</v>
      </c>
      <c r="C27" vm="3768">
        <v>332.2</v>
      </c>
      <c r="D27" vm="3769">
        <v>332.82</v>
      </c>
      <c r="E27" vm="3770">
        <v>333.9941</v>
      </c>
      <c r="F27" vm="3771">
        <v>331.6</v>
      </c>
    </row>
    <row r="28" spans="1:6" x14ac:dyDescent="0.25">
      <c r="A28" t="s">
        <v>43</v>
      </c>
      <c r="B28" vm="152">
        <v>43871</v>
      </c>
      <c r="C28" vm="3772">
        <v>334.68</v>
      </c>
      <c r="D28" vm="3773">
        <v>331.23</v>
      </c>
      <c r="E28" vm="3774">
        <v>334.75</v>
      </c>
      <c r="F28" vm="3775">
        <v>331.19</v>
      </c>
    </row>
    <row r="29" spans="1:6" x14ac:dyDescent="0.25">
      <c r="A29" t="s">
        <v>43</v>
      </c>
      <c r="B29" vm="156">
        <v>43872</v>
      </c>
      <c r="C29" vm="3776">
        <v>335.26</v>
      </c>
      <c r="D29" vm="3777">
        <v>336.16</v>
      </c>
      <c r="E29" vm="3778">
        <v>337.02</v>
      </c>
      <c r="F29" vm="3779">
        <v>334.68400000000003</v>
      </c>
    </row>
    <row r="30" spans="1:6" x14ac:dyDescent="0.25">
      <c r="A30" t="s">
        <v>43</v>
      </c>
      <c r="B30" vm="161">
        <v>43873</v>
      </c>
      <c r="C30" vm="3780">
        <v>337.42</v>
      </c>
      <c r="D30" vm="3781">
        <v>336.83</v>
      </c>
      <c r="E30" vm="3782">
        <v>337.65</v>
      </c>
      <c r="F30" vm="3783">
        <v>336.43</v>
      </c>
    </row>
    <row r="31" spans="1:6" x14ac:dyDescent="0.25">
      <c r="A31" t="s">
        <v>43</v>
      </c>
      <c r="B31" vm="166">
        <v>43874</v>
      </c>
      <c r="C31" vm="3784">
        <v>337.06</v>
      </c>
      <c r="D31" vm="3785">
        <v>335.8621</v>
      </c>
      <c r="E31" vm="3786">
        <v>338.12</v>
      </c>
      <c r="F31" vm="3787">
        <v>335.56</v>
      </c>
    </row>
    <row r="32" spans="1:6" x14ac:dyDescent="0.25">
      <c r="A32" t="s">
        <v>43</v>
      </c>
      <c r="B32" vm="171">
        <v>43875</v>
      </c>
      <c r="C32" vm="3788">
        <v>337.6</v>
      </c>
      <c r="D32" vm="3789">
        <v>337.51</v>
      </c>
      <c r="E32" vm="3790">
        <v>337.73</v>
      </c>
      <c r="F32" vm="3791">
        <v>336.2</v>
      </c>
    </row>
    <row r="33" spans="1:6" x14ac:dyDescent="0.25">
      <c r="A33" t="s">
        <v>43</v>
      </c>
      <c r="B33" vm="176">
        <v>43879</v>
      </c>
      <c r="C33" vm="3792">
        <v>336.73</v>
      </c>
      <c r="D33" vm="3793">
        <v>336.51</v>
      </c>
      <c r="E33" vm="3794">
        <v>337.66770000000002</v>
      </c>
      <c r="F33" vm="3795">
        <v>335.21</v>
      </c>
    </row>
    <row r="34" spans="1:6" x14ac:dyDescent="0.25">
      <c r="A34" t="s">
        <v>43</v>
      </c>
      <c r="B34" vm="180">
        <v>43880</v>
      </c>
      <c r="C34" vm="3796">
        <v>338.34</v>
      </c>
      <c r="D34" vm="3797">
        <v>337.79</v>
      </c>
      <c r="E34" vm="3798">
        <v>339.08</v>
      </c>
      <c r="F34" vm="3799">
        <v>337.48</v>
      </c>
    </row>
    <row r="35" spans="1:6" x14ac:dyDescent="0.25">
      <c r="A35" t="s">
        <v>43</v>
      </c>
      <c r="B35" vm="185">
        <v>43881</v>
      </c>
      <c r="C35" vm="3800">
        <v>336.95</v>
      </c>
      <c r="D35" vm="3801">
        <v>337.7423</v>
      </c>
      <c r="E35" vm="3802">
        <v>338.64</v>
      </c>
      <c r="F35" vm="3803">
        <v>333.68169999999998</v>
      </c>
    </row>
    <row r="36" spans="1:6" x14ac:dyDescent="0.25">
      <c r="A36" t="s">
        <v>43</v>
      </c>
      <c r="B36" vm="190">
        <v>43882</v>
      </c>
      <c r="C36" vm="3804">
        <v>333.48</v>
      </c>
      <c r="D36" vm="3805">
        <v>335.47</v>
      </c>
      <c r="E36" vm="3806">
        <v>335.81</v>
      </c>
      <c r="F36" vm="3807">
        <v>332.58</v>
      </c>
    </row>
    <row r="37" spans="1:6" x14ac:dyDescent="0.25">
      <c r="A37" t="s">
        <v>43</v>
      </c>
      <c r="B37" vm="195">
        <v>43885</v>
      </c>
      <c r="C37" vm="3808">
        <v>322.42</v>
      </c>
      <c r="D37" vm="3809">
        <v>323.14</v>
      </c>
      <c r="E37" vm="3810">
        <v>333.56229999999999</v>
      </c>
      <c r="F37" vm="3811">
        <v>321.24</v>
      </c>
    </row>
    <row r="38" spans="1:6" x14ac:dyDescent="0.25">
      <c r="A38" t="s">
        <v>43</v>
      </c>
      <c r="B38" vm="200">
        <v>43886</v>
      </c>
      <c r="C38" vm="3812">
        <v>312.64999999999998</v>
      </c>
      <c r="D38" vm="3813">
        <v>323.94</v>
      </c>
      <c r="E38" vm="3814">
        <v>324.61</v>
      </c>
      <c r="F38" vm="3815">
        <v>311.69</v>
      </c>
    </row>
    <row r="39" spans="1:6" x14ac:dyDescent="0.25">
      <c r="A39" t="s">
        <v>43</v>
      </c>
      <c r="B39" vm="205">
        <v>43887</v>
      </c>
      <c r="C39" vm="3816">
        <v>311.5</v>
      </c>
      <c r="D39" vm="3817">
        <v>314.18</v>
      </c>
      <c r="E39" vm="3818">
        <v>318.11</v>
      </c>
      <c r="F39" vm="3819">
        <v>310.7</v>
      </c>
    </row>
    <row r="40" spans="1:6" x14ac:dyDescent="0.25">
      <c r="A40" t="s">
        <v>43</v>
      </c>
      <c r="B40" vm="210">
        <v>43888</v>
      </c>
      <c r="C40" vm="3820">
        <v>297.51</v>
      </c>
      <c r="D40" vm="3821">
        <v>305.45999999999998</v>
      </c>
      <c r="E40" vm="3822">
        <v>311.56369999999998</v>
      </c>
      <c r="F40" vm="3820">
        <v>297.51</v>
      </c>
    </row>
    <row r="41" spans="1:6" x14ac:dyDescent="0.25">
      <c r="A41" t="s">
        <v>43</v>
      </c>
      <c r="B41" vm="215">
        <v>43889</v>
      </c>
      <c r="C41" vm="3823">
        <v>296.26</v>
      </c>
      <c r="D41" vm="3824">
        <v>288.7</v>
      </c>
      <c r="E41" vm="3825">
        <v>297.892</v>
      </c>
      <c r="F41" vm="3826">
        <v>285.54000000000002</v>
      </c>
    </row>
    <row r="42" spans="1:6" x14ac:dyDescent="0.25">
      <c r="A42" t="s">
        <v>43</v>
      </c>
      <c r="B42" vm="219">
        <v>43892</v>
      </c>
      <c r="C42" vm="3827">
        <v>309.08999999999997</v>
      </c>
      <c r="D42" vm="3828">
        <v>298.20999999999998</v>
      </c>
      <c r="E42" vm="3829">
        <v>309.16000000000003</v>
      </c>
      <c r="F42" vm="3830">
        <v>294.45999999999998</v>
      </c>
    </row>
    <row r="43" spans="1:6" x14ac:dyDescent="0.25">
      <c r="A43" t="s">
        <v>43</v>
      </c>
      <c r="B43" vm="224">
        <v>43893</v>
      </c>
      <c r="C43" vm="3831">
        <v>300.24</v>
      </c>
      <c r="D43" vm="3832">
        <v>309.5</v>
      </c>
      <c r="E43" vm="3833">
        <v>313.83999999999997</v>
      </c>
      <c r="F43" vm="3834">
        <v>297.57</v>
      </c>
    </row>
    <row r="44" spans="1:6" x14ac:dyDescent="0.25">
      <c r="A44" t="s">
        <v>43</v>
      </c>
      <c r="B44" vm="229">
        <v>43894</v>
      </c>
      <c r="C44" vm="3835">
        <v>312.86</v>
      </c>
      <c r="D44" vm="3836">
        <v>306.12</v>
      </c>
      <c r="E44" vm="3837">
        <v>313.10000000000002</v>
      </c>
      <c r="F44" vm="3838">
        <v>303.33</v>
      </c>
    </row>
    <row r="45" spans="1:6" x14ac:dyDescent="0.25">
      <c r="A45" t="s">
        <v>43</v>
      </c>
      <c r="B45" vm="234">
        <v>43895</v>
      </c>
      <c r="C45" vm="3839">
        <v>302.45999999999998</v>
      </c>
      <c r="D45" vm="3840">
        <v>304.98</v>
      </c>
      <c r="E45" vm="3841">
        <v>308.47000000000003</v>
      </c>
      <c r="F45" vm="3842">
        <v>300.01</v>
      </c>
    </row>
    <row r="46" spans="1:6" x14ac:dyDescent="0.25">
      <c r="A46" t="s">
        <v>43</v>
      </c>
      <c r="B46" vm="239">
        <v>43896</v>
      </c>
      <c r="C46" vm="3843">
        <v>297.45999999999998</v>
      </c>
      <c r="D46" vm="3844">
        <v>293.14999999999998</v>
      </c>
      <c r="E46" vm="3845">
        <v>298.77999999999997</v>
      </c>
      <c r="F46" vm="3846">
        <v>290.23</v>
      </c>
    </row>
    <row r="47" spans="1:6" x14ac:dyDescent="0.25">
      <c r="A47" t="s">
        <v>43</v>
      </c>
      <c r="B47" vm="244">
        <v>43899</v>
      </c>
      <c r="C47" vm="3847">
        <v>274.23</v>
      </c>
      <c r="D47" vm="3848">
        <v>275.3</v>
      </c>
      <c r="E47" vm="3849">
        <v>284.19</v>
      </c>
      <c r="F47" vm="3850">
        <v>273.45</v>
      </c>
    </row>
    <row r="48" spans="1:6" x14ac:dyDescent="0.25">
      <c r="A48" t="s">
        <v>43</v>
      </c>
      <c r="B48" vm="248">
        <v>43900</v>
      </c>
      <c r="C48" vm="3851">
        <v>288.42</v>
      </c>
      <c r="D48" vm="3852">
        <v>284.64</v>
      </c>
      <c r="E48" vm="3853">
        <v>288.52</v>
      </c>
      <c r="F48" vm="3854">
        <v>273.5</v>
      </c>
    </row>
    <row r="49" spans="1:6" x14ac:dyDescent="0.25">
      <c r="A49" t="s">
        <v>43</v>
      </c>
      <c r="B49" vm="253">
        <v>43901</v>
      </c>
      <c r="C49" vm="3855">
        <v>274.36</v>
      </c>
      <c r="D49" vm="3856">
        <v>280.7</v>
      </c>
      <c r="E49" vm="3857">
        <v>281.94</v>
      </c>
      <c r="F49" vm="3858">
        <v>270.88</v>
      </c>
    </row>
    <row r="50" spans="1:6" x14ac:dyDescent="0.25">
      <c r="A50" t="s">
        <v>43</v>
      </c>
      <c r="B50" vm="258">
        <v>43902</v>
      </c>
      <c r="C50" vm="3859">
        <v>248.11</v>
      </c>
      <c r="D50" vm="3860">
        <v>256</v>
      </c>
      <c r="E50" vm="3861">
        <v>266.66000000000003</v>
      </c>
      <c r="F50" vm="3862">
        <v>247.68</v>
      </c>
    </row>
    <row r="51" spans="1:6" x14ac:dyDescent="0.25">
      <c r="A51" t="s">
        <v>43</v>
      </c>
      <c r="B51" vm="263">
        <v>43903</v>
      </c>
      <c r="C51" vm="3863">
        <v>269.32</v>
      </c>
      <c r="D51" vm="3864">
        <v>263.08999999999997</v>
      </c>
      <c r="E51" vm="3865">
        <v>271.47539999999998</v>
      </c>
      <c r="F51" vm="3866">
        <v>248.52369999999999</v>
      </c>
    </row>
    <row r="52" spans="1:6" x14ac:dyDescent="0.25">
      <c r="A52" t="s">
        <v>43</v>
      </c>
      <c r="B52" vm="268">
        <v>43906</v>
      </c>
      <c r="C52" vm="3867">
        <v>239.85</v>
      </c>
      <c r="D52" vm="3868">
        <v>241.18</v>
      </c>
      <c r="E52" vm="3869">
        <v>256.89999999999998</v>
      </c>
      <c r="F52" vm="3870">
        <v>237.36</v>
      </c>
    </row>
    <row r="53" spans="1:6" x14ac:dyDescent="0.25">
      <c r="A53" t="s">
        <v>43</v>
      </c>
      <c r="B53" vm="273">
        <v>43907</v>
      </c>
      <c r="C53" vm="3871">
        <v>252.8</v>
      </c>
      <c r="D53" vm="3872">
        <v>245.04</v>
      </c>
      <c r="E53" vm="3873">
        <v>256.17</v>
      </c>
      <c r="F53" vm="3874">
        <v>237.07</v>
      </c>
    </row>
    <row r="54" spans="1:6" x14ac:dyDescent="0.25">
      <c r="A54" t="s">
        <v>43</v>
      </c>
      <c r="B54" vm="278">
        <v>43908</v>
      </c>
      <c r="C54" vm="3875">
        <v>240</v>
      </c>
      <c r="D54" vm="3876">
        <v>236.25</v>
      </c>
      <c r="E54" vm="3877">
        <v>248.37</v>
      </c>
      <c r="F54" vm="3878">
        <v>228.02</v>
      </c>
    </row>
    <row r="55" spans="1:6" x14ac:dyDescent="0.25">
      <c r="A55" t="s">
        <v>43</v>
      </c>
      <c r="B55" vm="283">
        <v>43909</v>
      </c>
      <c r="C55" vm="3879">
        <v>240.51</v>
      </c>
      <c r="D55" vm="3880">
        <v>239.25</v>
      </c>
      <c r="E55" vm="3881">
        <v>247.38</v>
      </c>
      <c r="F55" vm="3882">
        <v>232.22</v>
      </c>
    </row>
    <row r="56" spans="1:6" x14ac:dyDescent="0.25">
      <c r="A56" t="s">
        <v>43</v>
      </c>
      <c r="B56" vm="288">
        <v>43910</v>
      </c>
      <c r="C56" vm="3883">
        <v>228.8</v>
      </c>
      <c r="D56" vm="3884">
        <v>242.53</v>
      </c>
      <c r="E56" vm="3885">
        <v>244.47</v>
      </c>
      <c r="F56" vm="3886">
        <v>228.5</v>
      </c>
    </row>
    <row r="57" spans="1:6" x14ac:dyDescent="0.25">
      <c r="A57" t="s">
        <v>43</v>
      </c>
      <c r="B57" vm="293">
        <v>43913</v>
      </c>
      <c r="C57" vm="3887">
        <v>222.95</v>
      </c>
      <c r="D57" vm="3888">
        <v>228.19</v>
      </c>
      <c r="E57" vm="3889">
        <v>229.6833</v>
      </c>
      <c r="F57" vm="3890">
        <v>218.26</v>
      </c>
    </row>
    <row r="58" spans="1:6" x14ac:dyDescent="0.25">
      <c r="A58" t="s">
        <v>43</v>
      </c>
      <c r="B58" vm="298">
        <v>43914</v>
      </c>
      <c r="C58" vm="3891">
        <v>243.15</v>
      </c>
      <c r="D58" vm="3892">
        <v>234.42</v>
      </c>
      <c r="E58" vm="3893">
        <v>244.1</v>
      </c>
      <c r="F58" vm="3894">
        <v>233.8</v>
      </c>
    </row>
    <row r="59" spans="1:6" x14ac:dyDescent="0.25">
      <c r="A59" t="s">
        <v>43</v>
      </c>
      <c r="B59" vm="303">
        <v>43915</v>
      </c>
      <c r="C59" vm="3895">
        <v>246.79</v>
      </c>
      <c r="D59" vm="3896">
        <v>244.87</v>
      </c>
      <c r="E59" vm="3897">
        <v>256.35000000000002</v>
      </c>
      <c r="F59" vm="3898">
        <v>239.75</v>
      </c>
    </row>
    <row r="60" spans="1:6" x14ac:dyDescent="0.25">
      <c r="A60" t="s">
        <v>43</v>
      </c>
      <c r="B60" vm="308">
        <v>43916</v>
      </c>
      <c r="C60" vm="3899">
        <v>261.2</v>
      </c>
      <c r="D60" vm="3900">
        <v>249.52</v>
      </c>
      <c r="E60" vm="3901">
        <v>262.8</v>
      </c>
      <c r="F60" vm="3902">
        <v>249.05</v>
      </c>
    </row>
    <row r="61" spans="1:6" x14ac:dyDescent="0.25">
      <c r="A61" t="s">
        <v>43</v>
      </c>
      <c r="B61" vm="312">
        <v>43917</v>
      </c>
      <c r="C61" vm="3903">
        <v>253.42</v>
      </c>
      <c r="D61" vm="3904">
        <v>253.27</v>
      </c>
      <c r="E61" vm="3905">
        <v>260.81</v>
      </c>
      <c r="F61" vm="3906">
        <v>251.05</v>
      </c>
    </row>
    <row r="62" spans="1:6" x14ac:dyDescent="0.25">
      <c r="A62" t="s">
        <v>43</v>
      </c>
      <c r="B62" vm="317">
        <v>43920</v>
      </c>
      <c r="C62" vm="3907">
        <v>261.64999999999998</v>
      </c>
      <c r="D62" vm="3908">
        <v>255.7</v>
      </c>
      <c r="E62" vm="3909">
        <v>262.43</v>
      </c>
      <c r="F62" vm="3910">
        <v>253.53</v>
      </c>
    </row>
    <row r="63" spans="1:6" x14ac:dyDescent="0.25">
      <c r="A63" t="s">
        <v>43</v>
      </c>
      <c r="B63" vm="322">
        <v>43921</v>
      </c>
      <c r="C63" vm="3911">
        <v>257.75</v>
      </c>
      <c r="D63" vm="3912">
        <v>260.56</v>
      </c>
      <c r="E63" vm="3913">
        <v>263.33</v>
      </c>
      <c r="F63" vm="3914">
        <v>256.22000000000003</v>
      </c>
    </row>
    <row r="64" spans="1:6" x14ac:dyDescent="0.25">
      <c r="A64" t="s">
        <v>43</v>
      </c>
      <c r="B64" vm="327">
        <v>43922</v>
      </c>
      <c r="C64" vm="3915">
        <v>246.15</v>
      </c>
      <c r="D64" vm="3916">
        <v>247.98</v>
      </c>
      <c r="E64" vm="3917">
        <v>257.65910000000002</v>
      </c>
      <c r="F64" vm="3918">
        <v>243.9</v>
      </c>
    </row>
    <row r="65" spans="1:6" x14ac:dyDescent="0.25">
      <c r="A65" t="s">
        <v>43</v>
      </c>
      <c r="B65" vm="332">
        <v>43923</v>
      </c>
      <c r="C65" vm="3919">
        <v>251.83</v>
      </c>
      <c r="D65" vm="3920">
        <v>245.19</v>
      </c>
      <c r="E65" vm="3921">
        <v>252.68</v>
      </c>
      <c r="F65" vm="3922">
        <v>244.59</v>
      </c>
    </row>
    <row r="66" spans="1:6" x14ac:dyDescent="0.25">
      <c r="A66" t="s">
        <v>43</v>
      </c>
      <c r="B66" vm="337">
        <v>43924</v>
      </c>
      <c r="C66" vm="3923">
        <v>248.19</v>
      </c>
      <c r="D66" vm="3924">
        <v>250.76</v>
      </c>
      <c r="E66" vm="3925">
        <v>253.32</v>
      </c>
      <c r="F66" vm="3926">
        <v>245.22</v>
      </c>
    </row>
    <row r="67" spans="1:6" x14ac:dyDescent="0.25">
      <c r="A67" t="s">
        <v>43</v>
      </c>
      <c r="B67" vm="342">
        <v>43927</v>
      </c>
      <c r="C67" vm="3927">
        <v>264.86</v>
      </c>
      <c r="D67" vm="3928">
        <v>257.83999999999997</v>
      </c>
      <c r="E67" vm="3929">
        <v>267</v>
      </c>
      <c r="F67" vm="3930">
        <v>248.16980000000001</v>
      </c>
    </row>
    <row r="68" spans="1:6" x14ac:dyDescent="0.25">
      <c r="A68" t="s">
        <v>43</v>
      </c>
      <c r="B68" vm="347">
        <v>43928</v>
      </c>
      <c r="C68" vm="3931">
        <v>265.13</v>
      </c>
      <c r="D68" vm="3932">
        <v>274.20999999999998</v>
      </c>
      <c r="E68" vm="3933">
        <v>275.02999999999997</v>
      </c>
      <c r="F68" vm="3934">
        <v>264.89</v>
      </c>
    </row>
    <row r="69" spans="1:6" x14ac:dyDescent="0.25">
      <c r="A69" t="s">
        <v>43</v>
      </c>
      <c r="B69" vm="352">
        <v>43929</v>
      </c>
      <c r="C69" vm="3935">
        <v>274.02999999999997</v>
      </c>
      <c r="D69" vm="3936">
        <v>267.95999999999998</v>
      </c>
      <c r="E69" vm="3937">
        <v>276</v>
      </c>
      <c r="F69" vm="3938">
        <v>265.25420000000003</v>
      </c>
    </row>
    <row r="70" spans="1:6" x14ac:dyDescent="0.25">
      <c r="A70" t="s">
        <v>43</v>
      </c>
      <c r="B70" vm="357">
        <v>43930</v>
      </c>
      <c r="C70" vm="3939">
        <v>278.2</v>
      </c>
      <c r="D70" vm="3940">
        <v>277.58</v>
      </c>
      <c r="E70" vm="3941">
        <v>281.2</v>
      </c>
      <c r="F70" vm="3942">
        <v>275.47000000000003</v>
      </c>
    </row>
    <row r="71" spans="1:6" x14ac:dyDescent="0.25">
      <c r="A71" t="s">
        <v>43</v>
      </c>
      <c r="B71" vm="362">
        <v>43934</v>
      </c>
      <c r="C71" vm="3943">
        <v>275.66000000000003</v>
      </c>
      <c r="D71" vm="3944">
        <v>277.14</v>
      </c>
      <c r="E71" vm="3945">
        <v>277.51</v>
      </c>
      <c r="F71" vm="3946">
        <v>271.41000000000003</v>
      </c>
    </row>
    <row r="72" spans="1:6" x14ac:dyDescent="0.25">
      <c r="A72" t="s">
        <v>43</v>
      </c>
      <c r="B72" vm="367">
        <v>43935</v>
      </c>
      <c r="C72" vm="3947">
        <v>283.79000000000002</v>
      </c>
      <c r="D72" vm="3948">
        <v>280.98</v>
      </c>
      <c r="E72" vm="3949">
        <v>284.89999999999998</v>
      </c>
      <c r="F72" vm="3950">
        <v>275.51060000000001</v>
      </c>
    </row>
    <row r="73" spans="1:6" x14ac:dyDescent="0.25">
      <c r="A73" t="s">
        <v>43</v>
      </c>
      <c r="B73" vm="372">
        <v>43936</v>
      </c>
      <c r="C73" vm="3951">
        <v>277.76</v>
      </c>
      <c r="D73" vm="3952">
        <v>277.57</v>
      </c>
      <c r="E73" vm="3953">
        <v>283.94069999999999</v>
      </c>
      <c r="F73" vm="3954">
        <v>275.45999999999998</v>
      </c>
    </row>
    <row r="74" spans="1:6" x14ac:dyDescent="0.25">
      <c r="A74" t="s">
        <v>43</v>
      </c>
      <c r="B74" vm="377">
        <v>43937</v>
      </c>
      <c r="C74" vm="3955">
        <v>279.10000000000002</v>
      </c>
      <c r="D74" vm="3956">
        <v>279.14999999999998</v>
      </c>
      <c r="E74" vm="3957">
        <v>280.02999999999997</v>
      </c>
      <c r="F74" vm="3958">
        <v>275.76</v>
      </c>
    </row>
    <row r="75" spans="1:6" x14ac:dyDescent="0.25">
      <c r="A75" t="s">
        <v>43</v>
      </c>
      <c r="B75" vm="382">
        <v>43938</v>
      </c>
      <c r="C75" vm="3959">
        <v>286.64</v>
      </c>
      <c r="D75" vm="3960">
        <v>285.38</v>
      </c>
      <c r="E75" vm="3961">
        <v>287.3</v>
      </c>
      <c r="F75" vm="3962">
        <v>282.39999999999998</v>
      </c>
    </row>
    <row r="76" spans="1:6" x14ac:dyDescent="0.25">
      <c r="A76" t="s">
        <v>43</v>
      </c>
      <c r="B76" vm="387">
        <v>43941</v>
      </c>
      <c r="C76" vm="3963">
        <v>281.58999999999997</v>
      </c>
      <c r="D76" vm="3964">
        <v>282.61</v>
      </c>
      <c r="E76" vm="3965">
        <v>286.7912</v>
      </c>
      <c r="F76" vm="3966">
        <v>281.35000000000002</v>
      </c>
    </row>
    <row r="77" spans="1:6" x14ac:dyDescent="0.25">
      <c r="A77" t="s">
        <v>43</v>
      </c>
      <c r="B77" vm="392">
        <v>43942</v>
      </c>
      <c r="C77" vm="3967">
        <v>273.04000000000002</v>
      </c>
      <c r="D77" vm="3968">
        <v>276.73</v>
      </c>
      <c r="E77" vm="3969">
        <v>278.04000000000002</v>
      </c>
      <c r="F77" vm="3970">
        <v>272.02</v>
      </c>
    </row>
    <row r="78" spans="1:6" x14ac:dyDescent="0.25">
      <c r="A78" t="s">
        <v>43</v>
      </c>
      <c r="B78" vm="397">
        <v>43943</v>
      </c>
      <c r="C78" vm="3955">
        <v>279.10000000000002</v>
      </c>
      <c r="D78" vm="3971">
        <v>278.35000000000002</v>
      </c>
      <c r="E78" vm="3972">
        <v>281</v>
      </c>
      <c r="F78" vm="3973">
        <v>276.91000000000003</v>
      </c>
    </row>
    <row r="79" spans="1:6" x14ac:dyDescent="0.25">
      <c r="A79" t="s">
        <v>43</v>
      </c>
      <c r="B79" vm="402">
        <v>43944</v>
      </c>
      <c r="C79" vm="3974">
        <v>279.08</v>
      </c>
      <c r="D79" vm="3975">
        <v>280.49</v>
      </c>
      <c r="E79" vm="3976">
        <v>283.94</v>
      </c>
      <c r="F79" vm="3977">
        <v>278.75</v>
      </c>
    </row>
    <row r="80" spans="1:6" x14ac:dyDescent="0.25">
      <c r="A80" t="s">
        <v>43</v>
      </c>
      <c r="B80" vm="407">
        <v>43945</v>
      </c>
      <c r="C80" vm="3978">
        <v>282.97000000000003</v>
      </c>
      <c r="D80" vm="3979">
        <v>280.73</v>
      </c>
      <c r="E80" vm="3980">
        <v>283.7</v>
      </c>
      <c r="F80" vm="3981">
        <v>278.5</v>
      </c>
    </row>
    <row r="81" spans="1:6" x14ac:dyDescent="0.25">
      <c r="A81" t="s">
        <v>43</v>
      </c>
      <c r="B81" vm="412">
        <v>43948</v>
      </c>
      <c r="C81" vm="3982">
        <v>287.05</v>
      </c>
      <c r="D81" vm="3983">
        <v>285.12</v>
      </c>
      <c r="E81" vm="3984">
        <v>288.27</v>
      </c>
      <c r="F81" vm="3985">
        <v>284.62</v>
      </c>
    </row>
    <row r="82" spans="1:6" x14ac:dyDescent="0.25">
      <c r="A82" t="s">
        <v>43</v>
      </c>
      <c r="B82" vm="417">
        <v>43949</v>
      </c>
      <c r="C82" vm="3986">
        <v>285.73</v>
      </c>
      <c r="D82" vm="3987">
        <v>291.02</v>
      </c>
      <c r="E82" vm="3988">
        <v>291.39999999999998</v>
      </c>
      <c r="F82" vm="3989">
        <v>285.39999999999998</v>
      </c>
    </row>
    <row r="83" spans="1:6" x14ac:dyDescent="0.25">
      <c r="A83" t="s">
        <v>43</v>
      </c>
      <c r="B83" vm="422">
        <v>43950</v>
      </c>
      <c r="C83" vm="3990">
        <v>293.20999999999998</v>
      </c>
      <c r="D83" vm="3991">
        <v>291.52999999999997</v>
      </c>
      <c r="E83" vm="3992">
        <v>294.88</v>
      </c>
      <c r="F83" vm="3993">
        <v>290.41000000000003</v>
      </c>
    </row>
    <row r="84" spans="1:6" x14ac:dyDescent="0.25">
      <c r="A84" t="s">
        <v>43</v>
      </c>
      <c r="B84" vm="427">
        <v>43951</v>
      </c>
      <c r="C84" vm="3994">
        <v>290.48</v>
      </c>
      <c r="D84" vm="3995">
        <v>291.70999999999998</v>
      </c>
      <c r="E84" vm="3996">
        <v>293.32389999999998</v>
      </c>
      <c r="F84" vm="3997">
        <v>288.58999999999997</v>
      </c>
    </row>
    <row r="85" spans="1:6" x14ac:dyDescent="0.25">
      <c r="A85" t="s">
        <v>43</v>
      </c>
      <c r="B85" vm="432">
        <v>43952</v>
      </c>
      <c r="C85" vm="3998">
        <v>282.79000000000002</v>
      </c>
      <c r="D85" vm="3999">
        <v>285.31</v>
      </c>
      <c r="E85" vm="4000">
        <v>290.65719999999999</v>
      </c>
      <c r="F85" vm="4001">
        <v>281.52</v>
      </c>
    </row>
    <row r="86" spans="1:6" x14ac:dyDescent="0.25">
      <c r="A86" t="s">
        <v>43</v>
      </c>
      <c r="B86" vm="437">
        <v>43955</v>
      </c>
      <c r="C86" vm="4002">
        <v>283.57</v>
      </c>
      <c r="D86" vm="4003">
        <v>280.74</v>
      </c>
      <c r="E86" vm="4004">
        <v>283.89999999999998</v>
      </c>
      <c r="F86" vm="4005">
        <v>279.13</v>
      </c>
    </row>
    <row r="87" spans="1:6" x14ac:dyDescent="0.25">
      <c r="A87" t="s">
        <v>43</v>
      </c>
      <c r="B87" vm="442">
        <v>43956</v>
      </c>
      <c r="C87" vm="4006">
        <v>286.19</v>
      </c>
      <c r="D87" vm="3959">
        <v>286.64</v>
      </c>
      <c r="E87" vm="4007">
        <v>289.25</v>
      </c>
      <c r="F87" vm="4008">
        <v>283.71339999999998</v>
      </c>
    </row>
    <row r="88" spans="1:6" x14ac:dyDescent="0.25">
      <c r="A88" t="s">
        <v>43</v>
      </c>
      <c r="B88" vm="447">
        <v>43957</v>
      </c>
      <c r="C88" vm="4009">
        <v>284.25</v>
      </c>
      <c r="D88" vm="4010">
        <v>288.04000000000002</v>
      </c>
      <c r="E88" vm="4011">
        <v>288.45999999999998</v>
      </c>
      <c r="F88" vm="4012">
        <v>283.77999999999997</v>
      </c>
    </row>
    <row r="89" spans="1:6" x14ac:dyDescent="0.25">
      <c r="A89" t="s">
        <v>43</v>
      </c>
      <c r="B89" vm="452">
        <v>43958</v>
      </c>
      <c r="C89" vm="4013">
        <v>287.68</v>
      </c>
      <c r="D89" vm="4014">
        <v>287.75</v>
      </c>
      <c r="E89" vm="4015">
        <v>289.77999999999997</v>
      </c>
      <c r="F89" vm="4016">
        <v>287.13</v>
      </c>
    </row>
    <row r="90" spans="1:6" x14ac:dyDescent="0.25">
      <c r="A90" t="s">
        <v>43</v>
      </c>
      <c r="B90" vm="457">
        <v>43959</v>
      </c>
      <c r="C90" vm="4017">
        <v>292.44</v>
      </c>
      <c r="D90" vm="4018">
        <v>291.08999999999997</v>
      </c>
      <c r="E90" vm="4019">
        <v>292.95</v>
      </c>
      <c r="F90" vm="4020">
        <v>289.86</v>
      </c>
    </row>
    <row r="91" spans="1:6" x14ac:dyDescent="0.25">
      <c r="A91" t="s">
        <v>43</v>
      </c>
      <c r="B91" vm="462">
        <v>43962</v>
      </c>
      <c r="C91" vm="4021">
        <v>292.5</v>
      </c>
      <c r="D91" vm="4022">
        <v>290.33999999999997</v>
      </c>
      <c r="E91" vm="4023">
        <v>294</v>
      </c>
      <c r="F91" vm="4024">
        <v>289.88</v>
      </c>
    </row>
    <row r="92" spans="1:6" x14ac:dyDescent="0.25">
      <c r="A92" t="s">
        <v>43</v>
      </c>
      <c r="B92" vm="466">
        <v>43963</v>
      </c>
      <c r="C92" vm="4025">
        <v>286.67</v>
      </c>
      <c r="D92" vm="4026">
        <v>293.79000000000002</v>
      </c>
      <c r="E92" vm="4027">
        <v>294.24</v>
      </c>
      <c r="F92" vm="4028">
        <v>286.52</v>
      </c>
    </row>
    <row r="93" spans="1:6" x14ac:dyDescent="0.25">
      <c r="A93" t="s">
        <v>43</v>
      </c>
      <c r="B93" vm="471">
        <v>43964</v>
      </c>
      <c r="C93" vm="4029">
        <v>281.60000000000002</v>
      </c>
      <c r="D93" vm="4030">
        <v>286.06</v>
      </c>
      <c r="E93" vm="4031">
        <v>287.19</v>
      </c>
      <c r="F93" vm="4032">
        <v>278.96499999999997</v>
      </c>
    </row>
    <row r="94" spans="1:6" x14ac:dyDescent="0.25">
      <c r="A94" t="s">
        <v>43</v>
      </c>
      <c r="B94" vm="476">
        <v>43965</v>
      </c>
      <c r="C94" vm="4033">
        <v>284.97000000000003</v>
      </c>
      <c r="D94" vm="4034">
        <v>278.95</v>
      </c>
      <c r="E94" vm="4035">
        <v>285.11</v>
      </c>
      <c r="F94" vm="4036">
        <v>272.99</v>
      </c>
    </row>
    <row r="95" spans="1:6" x14ac:dyDescent="0.25">
      <c r="A95" t="s">
        <v>43</v>
      </c>
      <c r="B95" vm="481">
        <v>43966</v>
      </c>
      <c r="C95" vm="4037">
        <v>286.27999999999997</v>
      </c>
      <c r="D95" vm="4038">
        <v>282.37</v>
      </c>
      <c r="E95" vm="4039">
        <v>286.33</v>
      </c>
      <c r="F95" vm="4040">
        <v>281.33999999999997</v>
      </c>
    </row>
    <row r="96" spans="1:6" x14ac:dyDescent="0.25">
      <c r="A96" t="s">
        <v>43</v>
      </c>
      <c r="B96" vm="486">
        <v>43969</v>
      </c>
      <c r="C96" vm="4041">
        <v>295</v>
      </c>
      <c r="D96" vm="4042">
        <v>293.05</v>
      </c>
      <c r="E96" vm="4043">
        <v>296.75</v>
      </c>
      <c r="F96" vm="4044">
        <v>292.7</v>
      </c>
    </row>
    <row r="97" spans="1:6" x14ac:dyDescent="0.25">
      <c r="A97" t="s">
        <v>43</v>
      </c>
      <c r="B97" vm="491">
        <v>43970</v>
      </c>
      <c r="C97" vm="4045">
        <v>291.97000000000003</v>
      </c>
      <c r="D97" vm="4046">
        <v>294.35000000000002</v>
      </c>
      <c r="E97" vm="4047">
        <v>296.20499999999998</v>
      </c>
      <c r="F97" vm="4048">
        <v>291.95</v>
      </c>
    </row>
    <row r="98" spans="1:6" x14ac:dyDescent="0.25">
      <c r="A98" t="s">
        <v>43</v>
      </c>
      <c r="B98" vm="496">
        <v>43971</v>
      </c>
      <c r="C98" vm="4049">
        <v>296.93</v>
      </c>
      <c r="D98" vm="4050">
        <v>295.82</v>
      </c>
      <c r="E98" vm="4051">
        <v>297.87</v>
      </c>
      <c r="F98" vm="4052">
        <v>295.57</v>
      </c>
    </row>
    <row r="99" spans="1:6" x14ac:dyDescent="0.25">
      <c r="A99" t="s">
        <v>43</v>
      </c>
      <c r="B99" vm="501">
        <v>43972</v>
      </c>
      <c r="C99" vm="3992">
        <v>294.88</v>
      </c>
      <c r="D99" vm="4053">
        <v>296.79000000000002</v>
      </c>
      <c r="E99" vm="4054">
        <v>297.67</v>
      </c>
      <c r="F99" vm="4055">
        <v>293.68860000000001</v>
      </c>
    </row>
    <row r="100" spans="1:6" x14ac:dyDescent="0.25">
      <c r="A100" t="s">
        <v>43</v>
      </c>
      <c r="B100" vm="506">
        <v>43973</v>
      </c>
      <c r="C100" vm="4056">
        <v>295.44</v>
      </c>
      <c r="D100" vm="4057">
        <v>294.57</v>
      </c>
      <c r="E100" vm="4058">
        <v>295.63</v>
      </c>
      <c r="F100" vm="4059">
        <v>293.22000000000003</v>
      </c>
    </row>
    <row r="101" spans="1:6" x14ac:dyDescent="0.25">
      <c r="A101" t="s">
        <v>43</v>
      </c>
      <c r="B101" vm="511">
        <v>43977</v>
      </c>
      <c r="C101" vm="4060">
        <v>299.08</v>
      </c>
      <c r="D101" vm="4061">
        <v>301.93</v>
      </c>
      <c r="E101" vm="4062">
        <v>302.19</v>
      </c>
      <c r="F101" vm="4063">
        <v>295.46460000000002</v>
      </c>
    </row>
    <row r="102" spans="1:6" x14ac:dyDescent="0.25">
      <c r="A102" t="s">
        <v>43</v>
      </c>
      <c r="B102" vm="515">
        <v>43978</v>
      </c>
      <c r="C102" vm="4064">
        <v>303.52999999999997</v>
      </c>
      <c r="D102" vm="4065">
        <v>302.12</v>
      </c>
      <c r="E102" vm="4066">
        <v>303.57</v>
      </c>
      <c r="F102" vm="4067">
        <v>296.87</v>
      </c>
    </row>
    <row r="103" spans="1:6" x14ac:dyDescent="0.25">
      <c r="A103" t="s">
        <v>43</v>
      </c>
      <c r="B103" vm="520">
        <v>43979</v>
      </c>
      <c r="C103" vm="4068">
        <v>302.97000000000003</v>
      </c>
      <c r="D103" vm="4069">
        <v>304.64999999999998</v>
      </c>
      <c r="E103" vm="4070">
        <v>306.83999999999997</v>
      </c>
      <c r="F103" vm="4071">
        <v>302.24</v>
      </c>
    </row>
    <row r="104" spans="1:6" x14ac:dyDescent="0.25">
      <c r="A104" t="s">
        <v>43</v>
      </c>
      <c r="B104" vm="525">
        <v>43980</v>
      </c>
      <c r="C104" vm="4072">
        <v>304.32</v>
      </c>
      <c r="D104" vm="3839">
        <v>302.45999999999998</v>
      </c>
      <c r="E104" vm="4073">
        <v>304.95999999999998</v>
      </c>
      <c r="F104" vm="4074">
        <v>299.47000000000003</v>
      </c>
    </row>
    <row r="105" spans="1:6" x14ac:dyDescent="0.25">
      <c r="A105" t="s">
        <v>43</v>
      </c>
      <c r="B105" vm="530">
        <v>43983</v>
      </c>
      <c r="C105" vm="4075">
        <v>305.55</v>
      </c>
      <c r="D105" vm="4076">
        <v>303.62</v>
      </c>
      <c r="E105" vm="4077">
        <v>306.20499999999998</v>
      </c>
      <c r="F105" vm="4078">
        <v>303.06</v>
      </c>
    </row>
    <row r="106" spans="1:6" x14ac:dyDescent="0.25">
      <c r="A106" t="s">
        <v>43</v>
      </c>
      <c r="B106" vm="535">
        <v>43984</v>
      </c>
      <c r="C106" vm="4079">
        <v>308.08</v>
      </c>
      <c r="D106" vm="4080">
        <v>306.55</v>
      </c>
      <c r="E106" vm="4081">
        <v>308.13</v>
      </c>
      <c r="F106" vm="4082">
        <v>305.10000000000002</v>
      </c>
    </row>
    <row r="107" spans="1:6" x14ac:dyDescent="0.25">
      <c r="A107" t="s">
        <v>43</v>
      </c>
      <c r="B107" vm="540">
        <v>43985</v>
      </c>
      <c r="C107" vm="4083">
        <v>312.18</v>
      </c>
      <c r="D107" vm="4084">
        <v>310.24</v>
      </c>
      <c r="E107" vm="4085">
        <v>313.22000000000003</v>
      </c>
      <c r="F107" vm="4086">
        <v>309.94</v>
      </c>
    </row>
    <row r="108" spans="1:6" x14ac:dyDescent="0.25">
      <c r="A108" t="s">
        <v>43</v>
      </c>
      <c r="B108" vm="545">
        <v>43986</v>
      </c>
      <c r="C108" vm="4087">
        <v>311.36</v>
      </c>
      <c r="D108" vm="4088">
        <v>311.11</v>
      </c>
      <c r="E108" vm="4089">
        <v>313</v>
      </c>
      <c r="F108" vm="4090">
        <v>309.08</v>
      </c>
    </row>
    <row r="109" spans="1:6" x14ac:dyDescent="0.25">
      <c r="A109" t="s">
        <v>43</v>
      </c>
      <c r="B109" vm="550">
        <v>43987</v>
      </c>
      <c r="C109" vm="4091">
        <v>319.33999999999997</v>
      </c>
      <c r="D109" vm="4092">
        <v>317.23</v>
      </c>
      <c r="E109" vm="4093">
        <v>321.27499999999998</v>
      </c>
      <c r="F109" vm="4094">
        <v>317.16000000000003</v>
      </c>
    </row>
    <row r="110" spans="1:6" x14ac:dyDescent="0.25">
      <c r="A110" t="s">
        <v>43</v>
      </c>
      <c r="B110" vm="555">
        <v>43990</v>
      </c>
      <c r="C110" vm="4095">
        <v>323.2</v>
      </c>
      <c r="D110" vm="4096">
        <v>320.22000000000003</v>
      </c>
      <c r="E110" vm="4097">
        <v>323.41000000000003</v>
      </c>
      <c r="F110" vm="4098">
        <v>319.63</v>
      </c>
    </row>
    <row r="111" spans="1:6" x14ac:dyDescent="0.25">
      <c r="A111" t="s">
        <v>43</v>
      </c>
      <c r="B111" vm="560">
        <v>43991</v>
      </c>
      <c r="C111" vm="4099">
        <v>320.79000000000002</v>
      </c>
      <c r="D111" vm="4100">
        <v>320.3</v>
      </c>
      <c r="E111" vm="4101">
        <v>323.28489999999999</v>
      </c>
      <c r="F111" vm="4102">
        <v>319.36</v>
      </c>
    </row>
    <row r="112" spans="1:6" x14ac:dyDescent="0.25">
      <c r="A112" t="s">
        <v>43</v>
      </c>
      <c r="B112" vm="565">
        <v>43992</v>
      </c>
      <c r="C112" vm="4103">
        <v>319</v>
      </c>
      <c r="D112" vm="4104">
        <v>321.42</v>
      </c>
      <c r="E112" vm="4105">
        <v>322.39</v>
      </c>
      <c r="F112" vm="4106">
        <v>318.22089999999997</v>
      </c>
    </row>
    <row r="113" spans="1:6" x14ac:dyDescent="0.25">
      <c r="A113" t="s">
        <v>43</v>
      </c>
      <c r="B113" vm="570">
        <v>43993</v>
      </c>
      <c r="C113" vm="4107">
        <v>300.61</v>
      </c>
      <c r="D113" vm="4108">
        <v>311.45999999999998</v>
      </c>
      <c r="E113" vm="4109">
        <v>312.14999999999998</v>
      </c>
      <c r="F113" vm="3842">
        <v>300.01</v>
      </c>
    </row>
    <row r="114" spans="1:6" x14ac:dyDescent="0.25">
      <c r="A114" t="s">
        <v>43</v>
      </c>
      <c r="B114" vm="575">
        <v>43994</v>
      </c>
      <c r="C114" vm="4110">
        <v>304.20999999999998</v>
      </c>
      <c r="D114" vm="4111">
        <v>308.24</v>
      </c>
      <c r="E114" vm="4090">
        <v>309.08</v>
      </c>
      <c r="F114" vm="4112">
        <v>298.60000000000002</v>
      </c>
    </row>
    <row r="115" spans="1:6" x14ac:dyDescent="0.25">
      <c r="A115" t="s">
        <v>43</v>
      </c>
      <c r="B115" vm="580">
        <v>43997</v>
      </c>
      <c r="C115" vm="4113">
        <v>307.05</v>
      </c>
      <c r="D115" vm="4114">
        <v>298.02</v>
      </c>
      <c r="E115" vm="4115">
        <v>308.27999999999997</v>
      </c>
      <c r="F115" vm="4116">
        <v>296.74</v>
      </c>
    </row>
    <row r="116" spans="1:6" x14ac:dyDescent="0.25">
      <c r="A116" t="s">
        <v>43</v>
      </c>
      <c r="B116" vm="585">
        <v>43998</v>
      </c>
      <c r="C116" vm="4117">
        <v>312.95999999999998</v>
      </c>
      <c r="D116" vm="4118">
        <v>315.48</v>
      </c>
      <c r="E116" vm="4119">
        <v>315.64</v>
      </c>
      <c r="F116" vm="4120">
        <v>307.67</v>
      </c>
    </row>
    <row r="117" spans="1:6" x14ac:dyDescent="0.25">
      <c r="A117" t="s">
        <v>43</v>
      </c>
      <c r="B117" vm="590">
        <v>43999</v>
      </c>
      <c r="C117" vm="4121">
        <v>311.66000000000003</v>
      </c>
      <c r="D117" vm="4122">
        <v>314.07</v>
      </c>
      <c r="E117" vm="4123">
        <v>314.39</v>
      </c>
      <c r="F117" vm="4124">
        <v>310.86</v>
      </c>
    </row>
    <row r="118" spans="1:6" x14ac:dyDescent="0.25">
      <c r="A118" t="s">
        <v>43</v>
      </c>
      <c r="B118" vm="595">
        <v>44000</v>
      </c>
      <c r="C118" vm="4125">
        <v>311.77999999999997</v>
      </c>
      <c r="D118" vm="4126">
        <v>310.005</v>
      </c>
      <c r="E118" vm="4127">
        <v>312.3</v>
      </c>
      <c r="F118" vm="4128">
        <v>309.51</v>
      </c>
    </row>
    <row r="119" spans="1:6" x14ac:dyDescent="0.25">
      <c r="A119" t="s">
        <v>43</v>
      </c>
      <c r="B119" vm="600">
        <v>44001</v>
      </c>
      <c r="C119" vm="4129">
        <v>308.64</v>
      </c>
      <c r="D119" vm="4130">
        <v>314.17</v>
      </c>
      <c r="E119" vm="4131">
        <v>314.38</v>
      </c>
      <c r="F119" vm="4132">
        <v>306.52999999999997</v>
      </c>
    </row>
    <row r="120" spans="1:6" x14ac:dyDescent="0.25">
      <c r="A120" t="s">
        <v>43</v>
      </c>
      <c r="B120" vm="605">
        <v>44004</v>
      </c>
      <c r="C120" vm="4133">
        <v>310.62</v>
      </c>
      <c r="D120" vm="4134">
        <v>307.99</v>
      </c>
      <c r="E120" vm="4135">
        <v>311.05</v>
      </c>
      <c r="F120" vm="4136">
        <v>306.75</v>
      </c>
    </row>
    <row r="121" spans="1:6" x14ac:dyDescent="0.25">
      <c r="A121" t="s">
        <v>43</v>
      </c>
      <c r="B121" vm="610">
        <v>44005</v>
      </c>
      <c r="C121" vm="4137">
        <v>312.05</v>
      </c>
      <c r="D121" vm="4138">
        <v>313.49</v>
      </c>
      <c r="E121" vm="4139">
        <v>314.5</v>
      </c>
      <c r="F121" vm="4140">
        <v>311.61009999999999</v>
      </c>
    </row>
    <row r="122" spans="1:6" x14ac:dyDescent="0.25">
      <c r="A122" t="s">
        <v>43</v>
      </c>
      <c r="B122" vm="615">
        <v>44006</v>
      </c>
      <c r="C122" vm="4141">
        <v>304.08999999999997</v>
      </c>
      <c r="D122" vm="4142">
        <v>309.83999999999997</v>
      </c>
      <c r="E122" vm="4143">
        <v>310.51</v>
      </c>
      <c r="F122" vm="4144">
        <v>302.10000000000002</v>
      </c>
    </row>
    <row r="123" spans="1:6" x14ac:dyDescent="0.25">
      <c r="A123" t="s">
        <v>43</v>
      </c>
      <c r="B123" vm="620">
        <v>44007</v>
      </c>
      <c r="C123" vm="4145">
        <v>307.35000000000002</v>
      </c>
      <c r="D123" vm="4146">
        <v>303.47000000000003</v>
      </c>
      <c r="E123" vm="4147">
        <v>307.64</v>
      </c>
      <c r="F123" vm="4148">
        <v>301.27999999999997</v>
      </c>
    </row>
    <row r="124" spans="1:6" x14ac:dyDescent="0.25">
      <c r="A124" t="s">
        <v>43</v>
      </c>
      <c r="B124" vm="625">
        <v>44008</v>
      </c>
      <c r="C124" vm="4149">
        <v>300.05</v>
      </c>
      <c r="D124" vm="4150">
        <v>306.16000000000003</v>
      </c>
      <c r="E124" vm="4151">
        <v>306.39</v>
      </c>
      <c r="F124" vm="4152">
        <v>299.42</v>
      </c>
    </row>
    <row r="125" spans="1:6" x14ac:dyDescent="0.25">
      <c r="A125" t="s">
        <v>43</v>
      </c>
      <c r="B125" vm="630">
        <v>44011</v>
      </c>
      <c r="C125" vm="4153">
        <v>304.45999999999998</v>
      </c>
      <c r="D125" vm="4154">
        <v>301.41000000000003</v>
      </c>
      <c r="E125" vm="4155">
        <v>304.61</v>
      </c>
      <c r="F125" vm="4156">
        <v>298.93</v>
      </c>
    </row>
    <row r="126" spans="1:6" x14ac:dyDescent="0.25">
      <c r="A126" t="s">
        <v>43</v>
      </c>
      <c r="B126" vm="635">
        <v>44012</v>
      </c>
      <c r="C126" vm="4157">
        <v>308.36</v>
      </c>
      <c r="D126" vm="4158">
        <v>303.99</v>
      </c>
      <c r="E126" vm="4159">
        <v>310.2</v>
      </c>
      <c r="F126" vm="4160">
        <v>303.82</v>
      </c>
    </row>
    <row r="127" spans="1:6" x14ac:dyDescent="0.25">
      <c r="A127" t="s">
        <v>43</v>
      </c>
      <c r="B127" vm="640">
        <v>44013</v>
      </c>
      <c r="C127" vm="4161">
        <v>310.52</v>
      </c>
      <c r="D127" vm="4162">
        <v>309.57</v>
      </c>
      <c r="E127" vm="4163">
        <v>311.89</v>
      </c>
      <c r="F127" vm="4164">
        <v>309.07</v>
      </c>
    </row>
    <row r="128" spans="1:6" x14ac:dyDescent="0.25">
      <c r="A128" t="s">
        <v>43</v>
      </c>
      <c r="B128" vm="645">
        <v>44014</v>
      </c>
      <c r="C128" vm="4165">
        <v>312.23</v>
      </c>
      <c r="D128" vm="4166">
        <v>314.24</v>
      </c>
      <c r="E128" vm="4167">
        <v>315.7</v>
      </c>
      <c r="F128" vm="4168">
        <v>311.51</v>
      </c>
    </row>
    <row r="129" spans="1:6" x14ac:dyDescent="0.25">
      <c r="A129" t="s">
        <v>43</v>
      </c>
      <c r="B129" vm="650">
        <v>44018</v>
      </c>
      <c r="C129" vm="4169">
        <v>317.05</v>
      </c>
      <c r="D129" vm="4170">
        <v>316.37</v>
      </c>
      <c r="E129" vm="4171">
        <v>317.68</v>
      </c>
      <c r="F129" vm="4172">
        <v>315.56</v>
      </c>
    </row>
    <row r="130" spans="1:6" x14ac:dyDescent="0.25">
      <c r="A130" t="s">
        <v>43</v>
      </c>
      <c r="B130" vm="655">
        <v>44019</v>
      </c>
      <c r="C130" vm="4173">
        <v>313.77999999999997</v>
      </c>
      <c r="D130" vm="4174">
        <v>315.38</v>
      </c>
      <c r="E130" vm="4175">
        <v>317.52</v>
      </c>
      <c r="F130" vm="4176">
        <v>313.37</v>
      </c>
    </row>
    <row r="131" spans="1:6" x14ac:dyDescent="0.25">
      <c r="A131" t="s">
        <v>43</v>
      </c>
      <c r="B131" vm="660">
        <v>44020</v>
      </c>
      <c r="C131" vm="4177">
        <v>316.18</v>
      </c>
      <c r="D131" vm="4178">
        <v>314.61</v>
      </c>
      <c r="E131" vm="4179">
        <v>316.3</v>
      </c>
      <c r="F131" vm="4180">
        <v>312.7</v>
      </c>
    </row>
    <row r="132" spans="1:6" x14ac:dyDescent="0.25">
      <c r="A132" t="s">
        <v>43</v>
      </c>
      <c r="B132" vm="665">
        <v>44021</v>
      </c>
      <c r="C132" vm="4131">
        <v>314.38</v>
      </c>
      <c r="D132" vm="4181">
        <v>316.83999999999997</v>
      </c>
      <c r="E132" vm="4182">
        <v>317.10000000000002</v>
      </c>
      <c r="F132" vm="4183">
        <v>310.68</v>
      </c>
    </row>
    <row r="133" spans="1:6" x14ac:dyDescent="0.25">
      <c r="A133" t="s">
        <v>43</v>
      </c>
      <c r="B133" vm="670">
        <v>44022</v>
      </c>
      <c r="C133" vm="4184">
        <v>317.58999999999997</v>
      </c>
      <c r="D133" vm="4185">
        <v>314.31</v>
      </c>
      <c r="E133" vm="4186">
        <v>317.88</v>
      </c>
      <c r="F133" vm="4187">
        <v>312.76</v>
      </c>
    </row>
    <row r="134" spans="1:6" x14ac:dyDescent="0.25">
      <c r="A134" t="s">
        <v>43</v>
      </c>
      <c r="B134" vm="675">
        <v>44025</v>
      </c>
      <c r="C134" vm="4188">
        <v>314.83999999999997</v>
      </c>
      <c r="D134" vm="4189">
        <v>320.13</v>
      </c>
      <c r="E134" vm="4190">
        <v>322.70999999999998</v>
      </c>
      <c r="F134" vm="4191">
        <v>314.13</v>
      </c>
    </row>
    <row r="135" spans="1:6" x14ac:dyDescent="0.25">
      <c r="A135" t="s">
        <v>43</v>
      </c>
      <c r="B135" vm="680">
        <v>44026</v>
      </c>
      <c r="C135" vm="4192">
        <v>318.92</v>
      </c>
      <c r="D135" vm="4193">
        <v>313.3</v>
      </c>
      <c r="E135" vm="4194">
        <v>319.76</v>
      </c>
      <c r="F135" vm="4195">
        <v>312</v>
      </c>
    </row>
    <row r="136" spans="1:6" x14ac:dyDescent="0.25">
      <c r="A136" t="s">
        <v>43</v>
      </c>
      <c r="B136" vm="685">
        <v>44027</v>
      </c>
      <c r="C136" vm="4196">
        <v>321.85000000000002</v>
      </c>
      <c r="D136" vm="3678">
        <v>322.41000000000003</v>
      </c>
      <c r="E136" vm="4197">
        <v>323.04000000000002</v>
      </c>
      <c r="F136" vm="4198">
        <v>319.26499999999999</v>
      </c>
    </row>
    <row r="137" spans="1:6" x14ac:dyDescent="0.25">
      <c r="A137" t="s">
        <v>43</v>
      </c>
      <c r="B137" vm="690">
        <v>44028</v>
      </c>
      <c r="C137" vm="4099">
        <v>320.79000000000002</v>
      </c>
      <c r="D137" vm="4199">
        <v>319.79000000000002</v>
      </c>
      <c r="E137" vm="4200">
        <v>321.27999999999997</v>
      </c>
      <c r="F137" vm="4201">
        <v>319.08999999999997</v>
      </c>
    </row>
    <row r="138" spans="1:6" x14ac:dyDescent="0.25">
      <c r="A138" t="s">
        <v>43</v>
      </c>
      <c r="B138" vm="695">
        <v>44029</v>
      </c>
      <c r="C138" vm="4202">
        <v>321.72000000000003</v>
      </c>
      <c r="D138" vm="4203">
        <v>321.88</v>
      </c>
      <c r="E138" vm="4204">
        <v>322.57</v>
      </c>
      <c r="F138" vm="4205">
        <v>319.73500000000001</v>
      </c>
    </row>
    <row r="139" spans="1:6" x14ac:dyDescent="0.25">
      <c r="A139" t="s">
        <v>43</v>
      </c>
      <c r="B139" vm="700">
        <v>44032</v>
      </c>
      <c r="C139" vm="4206">
        <v>324.32</v>
      </c>
      <c r="D139" vm="4207">
        <v>321.43</v>
      </c>
      <c r="E139" vm="4208">
        <v>325.13</v>
      </c>
      <c r="F139" vm="4209">
        <v>320.62</v>
      </c>
    </row>
    <row r="140" spans="1:6" x14ac:dyDescent="0.25">
      <c r="A140" t="s">
        <v>43</v>
      </c>
      <c r="B140" vm="705">
        <v>44033</v>
      </c>
      <c r="C140" vm="4210">
        <v>325.01</v>
      </c>
      <c r="D140" vm="4211">
        <v>326.45</v>
      </c>
      <c r="E140" vm="4212">
        <v>326.93</v>
      </c>
      <c r="F140" vm="3813">
        <v>323.94</v>
      </c>
    </row>
    <row r="141" spans="1:6" x14ac:dyDescent="0.25">
      <c r="A141" t="s">
        <v>43</v>
      </c>
      <c r="B141" vm="710">
        <v>44034</v>
      </c>
      <c r="C141" vm="4213">
        <v>326.86</v>
      </c>
      <c r="D141" vm="4214">
        <v>324.62</v>
      </c>
      <c r="E141" vm="4215">
        <v>327.2</v>
      </c>
      <c r="F141" vm="4216">
        <v>324.5</v>
      </c>
    </row>
    <row r="142" spans="1:6" x14ac:dyDescent="0.25">
      <c r="A142" t="s">
        <v>43</v>
      </c>
      <c r="B142" vm="715">
        <v>44035</v>
      </c>
      <c r="C142" vm="4217">
        <v>322.95999999999998</v>
      </c>
      <c r="D142" vm="4218">
        <v>326.47000000000003</v>
      </c>
      <c r="E142" vm="4219">
        <v>327.23</v>
      </c>
      <c r="F142" vm="4220">
        <v>321.48</v>
      </c>
    </row>
    <row r="143" spans="1:6" x14ac:dyDescent="0.25">
      <c r="A143" t="s">
        <v>43</v>
      </c>
      <c r="B143" vm="720">
        <v>44036</v>
      </c>
      <c r="C143" vm="4221">
        <v>320.88</v>
      </c>
      <c r="D143" vm="4222">
        <v>320.95</v>
      </c>
      <c r="E143" vm="4223">
        <v>321.99</v>
      </c>
      <c r="F143" vm="4224">
        <v>319.24599999999998</v>
      </c>
    </row>
    <row r="144" spans="1:6" x14ac:dyDescent="0.25">
      <c r="A144" t="s">
        <v>43</v>
      </c>
      <c r="B144" vm="725">
        <v>44039</v>
      </c>
      <c r="C144" vm="3755">
        <v>323.22000000000003</v>
      </c>
      <c r="D144" vm="4225">
        <v>321.63</v>
      </c>
      <c r="E144" vm="4097">
        <v>323.41000000000003</v>
      </c>
      <c r="F144" vm="4226">
        <v>320.77499999999998</v>
      </c>
    </row>
    <row r="145" spans="1:6" x14ac:dyDescent="0.25">
      <c r="A145" t="s">
        <v>43</v>
      </c>
      <c r="B145" vm="730">
        <v>44040</v>
      </c>
      <c r="C145" vm="4227">
        <v>321.17</v>
      </c>
      <c r="D145" vm="4228">
        <v>322.43</v>
      </c>
      <c r="E145" vm="3680">
        <v>323.64</v>
      </c>
      <c r="F145" vm="4229">
        <v>320.85000000000002</v>
      </c>
    </row>
    <row r="146" spans="1:6" x14ac:dyDescent="0.25">
      <c r="A146" t="s">
        <v>43</v>
      </c>
      <c r="B146" vm="735">
        <v>44041</v>
      </c>
      <c r="C146" vm="3736">
        <v>325.12</v>
      </c>
      <c r="D146" vm="4230">
        <v>322.12</v>
      </c>
      <c r="E146" vm="4231">
        <v>325.73</v>
      </c>
      <c r="F146" vm="4232">
        <v>322.07499999999999</v>
      </c>
    </row>
    <row r="147" spans="1:6" x14ac:dyDescent="0.25">
      <c r="A147" t="s">
        <v>43</v>
      </c>
      <c r="B147" vm="740">
        <v>44042</v>
      </c>
      <c r="C147" vm="4233">
        <v>323.95999999999998</v>
      </c>
      <c r="D147" vm="4234">
        <v>321.89999999999998</v>
      </c>
      <c r="E147" vm="4235">
        <v>324.41000000000003</v>
      </c>
      <c r="F147" vm="4236">
        <v>319.64</v>
      </c>
    </row>
    <row r="148" spans="1:6" x14ac:dyDescent="0.25">
      <c r="A148" t="s">
        <v>43</v>
      </c>
      <c r="B148" vm="745">
        <v>44043</v>
      </c>
      <c r="C148" vm="4237">
        <v>326.52</v>
      </c>
      <c r="D148" vm="4238">
        <v>325.89999999999998</v>
      </c>
      <c r="E148" vm="4239">
        <v>326.63</v>
      </c>
      <c r="F148" vm="4240">
        <v>321.33</v>
      </c>
    </row>
    <row r="149" spans="1:6" x14ac:dyDescent="0.25">
      <c r="A149" t="s">
        <v>43</v>
      </c>
      <c r="B149" vm="750">
        <v>44046</v>
      </c>
      <c r="C149" vm="4241">
        <v>328.79</v>
      </c>
      <c r="D149" vm="4242">
        <v>328.32</v>
      </c>
      <c r="E149" vm="4243">
        <v>329.62</v>
      </c>
      <c r="F149" vm="4244">
        <v>327.73</v>
      </c>
    </row>
    <row r="150" spans="1:6" x14ac:dyDescent="0.25">
      <c r="A150" t="s">
        <v>43</v>
      </c>
      <c r="B150" vm="755">
        <v>44047</v>
      </c>
      <c r="C150" vm="4245">
        <v>330.06</v>
      </c>
      <c r="D150" vm="4246">
        <v>327.86</v>
      </c>
      <c r="E150" vm="4245">
        <v>330.06</v>
      </c>
      <c r="F150" vm="4246">
        <v>327.86</v>
      </c>
    </row>
    <row r="151" spans="1:6" x14ac:dyDescent="0.25">
      <c r="A151" t="s">
        <v>43</v>
      </c>
      <c r="B151" vm="760">
        <v>44048</v>
      </c>
      <c r="C151" vm="4247">
        <v>332.11</v>
      </c>
      <c r="D151" vm="4248">
        <v>331.47</v>
      </c>
      <c r="E151" vm="4249">
        <v>332.39</v>
      </c>
      <c r="F151" vm="4250">
        <v>331.18</v>
      </c>
    </row>
    <row r="152" spans="1:6" x14ac:dyDescent="0.25">
      <c r="A152" t="s">
        <v>43</v>
      </c>
      <c r="B152" vm="765">
        <v>44049</v>
      </c>
      <c r="C152" vm="4251">
        <v>334.33</v>
      </c>
      <c r="D152" vm="4252">
        <v>331.47989999999999</v>
      </c>
      <c r="E152" vm="4253">
        <v>334.46</v>
      </c>
      <c r="F152" vm="4254">
        <v>331.13</v>
      </c>
    </row>
    <row r="153" spans="1:6" x14ac:dyDescent="0.25">
      <c r="A153" t="s">
        <v>43</v>
      </c>
      <c r="B153" vm="770">
        <v>44050</v>
      </c>
      <c r="C153" vm="4255">
        <v>334.57</v>
      </c>
      <c r="D153" vm="4256">
        <v>333.28</v>
      </c>
      <c r="E153" vm="4257">
        <v>334.88</v>
      </c>
      <c r="F153" vm="4258">
        <v>332.3</v>
      </c>
    </row>
    <row r="154" spans="1:6" x14ac:dyDescent="0.25">
      <c r="A154" t="s">
        <v>43</v>
      </c>
      <c r="B154" vm="775">
        <v>44053</v>
      </c>
      <c r="C154" vm="4259">
        <v>335.57</v>
      </c>
      <c r="D154" vm="4260">
        <v>335.06</v>
      </c>
      <c r="E154" vm="4261">
        <v>335.77</v>
      </c>
      <c r="F154" vm="4262">
        <v>332.95499999999998</v>
      </c>
    </row>
    <row r="155" spans="1:6" x14ac:dyDescent="0.25">
      <c r="A155" t="s">
        <v>43</v>
      </c>
      <c r="B155" vm="780">
        <v>44054</v>
      </c>
      <c r="C155" vm="3767">
        <v>332.8</v>
      </c>
      <c r="D155" vm="4263">
        <v>336.85</v>
      </c>
      <c r="E155" vm="4264">
        <v>337.54</v>
      </c>
      <c r="F155" vm="4265">
        <v>332.01</v>
      </c>
    </row>
    <row r="156" spans="1:6" x14ac:dyDescent="0.25">
      <c r="A156" t="s">
        <v>43</v>
      </c>
      <c r="B156" vm="785">
        <v>44055</v>
      </c>
      <c r="C156" vm="4266">
        <v>337.44</v>
      </c>
      <c r="D156" vm="4267">
        <v>335.44</v>
      </c>
      <c r="E156" vm="4268">
        <v>338.28</v>
      </c>
      <c r="F156" vm="4269">
        <v>332.83769999999998</v>
      </c>
    </row>
    <row r="157" spans="1:6" x14ac:dyDescent="0.25">
      <c r="A157" t="s">
        <v>43</v>
      </c>
      <c r="B157" vm="790">
        <v>44056</v>
      </c>
      <c r="C157" vm="3781">
        <v>336.83</v>
      </c>
      <c r="D157" vm="4270">
        <v>336.61</v>
      </c>
      <c r="E157" vm="4271">
        <v>338.25139999999999</v>
      </c>
      <c r="F157" vm="4272">
        <v>335.83</v>
      </c>
    </row>
    <row r="158" spans="1:6" x14ac:dyDescent="0.25">
      <c r="A158" t="s">
        <v>43</v>
      </c>
      <c r="B158" vm="795">
        <v>44057</v>
      </c>
      <c r="C158" vm="4273">
        <v>336.84</v>
      </c>
      <c r="D158" vm="4274">
        <v>336.41</v>
      </c>
      <c r="E158" vm="3780">
        <v>337.42</v>
      </c>
      <c r="F158" vm="4275">
        <v>335.62</v>
      </c>
    </row>
    <row r="159" spans="1:6" x14ac:dyDescent="0.25">
      <c r="A159" t="s">
        <v>43</v>
      </c>
      <c r="B159" vm="800">
        <v>44060</v>
      </c>
      <c r="C159" vm="4276">
        <v>337.91</v>
      </c>
      <c r="D159" vm="4277">
        <v>337.94</v>
      </c>
      <c r="E159" vm="3796">
        <v>338.34</v>
      </c>
      <c r="F159" vm="4278">
        <v>336.85169999999999</v>
      </c>
    </row>
    <row r="160" spans="1:6" x14ac:dyDescent="0.25">
      <c r="A160" t="s">
        <v>43</v>
      </c>
      <c r="B160" vm="805">
        <v>44061</v>
      </c>
      <c r="C160" vm="3802">
        <v>338.64</v>
      </c>
      <c r="D160" vm="3796">
        <v>338.34</v>
      </c>
      <c r="E160" vm="4279">
        <v>339.1</v>
      </c>
      <c r="F160" vm="4270">
        <v>336.61</v>
      </c>
    </row>
    <row r="161" spans="1:6" x14ac:dyDescent="0.25">
      <c r="A161" t="s">
        <v>43</v>
      </c>
      <c r="B161" vm="810">
        <v>44062</v>
      </c>
      <c r="C161" vm="4280">
        <v>337.23</v>
      </c>
      <c r="D161" vm="4281">
        <v>339.05</v>
      </c>
      <c r="E161" vm="4282">
        <v>339.61</v>
      </c>
      <c r="F161" vm="4283">
        <v>336.62</v>
      </c>
    </row>
    <row r="162" spans="1:6" x14ac:dyDescent="0.25">
      <c r="A162" t="s">
        <v>43</v>
      </c>
      <c r="B162" vm="815">
        <v>44063</v>
      </c>
      <c r="C162" vm="4268">
        <v>338.28</v>
      </c>
      <c r="D162" vm="4284">
        <v>335.36</v>
      </c>
      <c r="E162" vm="4285">
        <v>338.8</v>
      </c>
      <c r="F162" vm="4286">
        <v>335.22</v>
      </c>
    </row>
    <row r="163" spans="1:6" x14ac:dyDescent="0.25">
      <c r="A163" t="s">
        <v>43</v>
      </c>
      <c r="B163" vm="820">
        <v>44064</v>
      </c>
      <c r="C163" vm="4287">
        <v>339.48</v>
      </c>
      <c r="D163" vm="4288">
        <v>337.92</v>
      </c>
      <c r="E163" vm="4289">
        <v>339.72</v>
      </c>
      <c r="F163" vm="4290">
        <v>337.55</v>
      </c>
    </row>
    <row r="164" spans="1:6" x14ac:dyDescent="0.25">
      <c r="A164" t="s">
        <v>43</v>
      </c>
      <c r="B164" vm="825">
        <v>44067</v>
      </c>
      <c r="C164" vm="4291">
        <v>342.92</v>
      </c>
      <c r="D164" vm="4292">
        <v>342.12</v>
      </c>
      <c r="E164" vm="4293">
        <v>343</v>
      </c>
      <c r="F164" vm="4294">
        <v>339.4504</v>
      </c>
    </row>
    <row r="165" spans="1:6" x14ac:dyDescent="0.25">
      <c r="A165" t="s">
        <v>43</v>
      </c>
      <c r="B165" vm="830">
        <v>44068</v>
      </c>
      <c r="C165" vm="4295">
        <v>344.12</v>
      </c>
      <c r="D165" vm="4296">
        <v>343.53</v>
      </c>
      <c r="E165" vm="4297">
        <v>344.21</v>
      </c>
      <c r="F165" vm="4298">
        <v>342.27</v>
      </c>
    </row>
    <row r="166" spans="1:6" x14ac:dyDescent="0.25">
      <c r="A166" t="s">
        <v>43</v>
      </c>
      <c r="B166" vm="835">
        <v>44069</v>
      </c>
      <c r="C166" vm="4299">
        <v>347.57</v>
      </c>
      <c r="D166" vm="4300">
        <v>344.76</v>
      </c>
      <c r="E166" vm="4301">
        <v>347.86</v>
      </c>
      <c r="F166" vm="4302">
        <v>344.17</v>
      </c>
    </row>
    <row r="167" spans="1:6" x14ac:dyDescent="0.25">
      <c r="A167" t="s">
        <v>43</v>
      </c>
      <c r="B167" vm="840">
        <v>44070</v>
      </c>
      <c r="C167" vm="4303">
        <v>348.33</v>
      </c>
      <c r="D167" vm="4304">
        <v>348.51</v>
      </c>
      <c r="E167" vm="4305">
        <v>349.9</v>
      </c>
      <c r="F167" vm="4306">
        <v>346.53</v>
      </c>
    </row>
    <row r="168" spans="1:6" x14ac:dyDescent="0.25">
      <c r="A168" t="s">
        <v>43</v>
      </c>
      <c r="B168" vm="845">
        <v>44071</v>
      </c>
      <c r="C168" vm="4307">
        <v>350.58</v>
      </c>
      <c r="D168" vm="4308">
        <v>349.44</v>
      </c>
      <c r="E168" vm="4309">
        <v>350.72</v>
      </c>
      <c r="F168" vm="4310">
        <v>348.15</v>
      </c>
    </row>
    <row r="169" spans="1:6" x14ac:dyDescent="0.25">
      <c r="A169" t="s">
        <v>43</v>
      </c>
      <c r="B169" vm="850">
        <v>44074</v>
      </c>
      <c r="C169" vm="4311">
        <v>349.31</v>
      </c>
      <c r="D169" vm="4312">
        <v>350.35</v>
      </c>
      <c r="E169" vm="4313">
        <v>351.3</v>
      </c>
      <c r="F169" vm="4314">
        <v>349.06</v>
      </c>
    </row>
    <row r="170" spans="1:6" x14ac:dyDescent="0.25">
      <c r="A170" t="s">
        <v>43</v>
      </c>
      <c r="B170" vm="855">
        <v>44075</v>
      </c>
      <c r="C170" vm="4315">
        <v>352.6</v>
      </c>
      <c r="D170" vm="4316">
        <v>350.21</v>
      </c>
      <c r="E170" vm="4317">
        <v>352.71</v>
      </c>
      <c r="F170" vm="4318">
        <v>349.24</v>
      </c>
    </row>
    <row r="171" spans="1:6" x14ac:dyDescent="0.25">
      <c r="A171" t="s">
        <v>43</v>
      </c>
      <c r="B171" vm="860">
        <v>44076</v>
      </c>
      <c r="C171" vm="4319">
        <v>357.7</v>
      </c>
      <c r="D171" vm="4320">
        <v>354.67</v>
      </c>
      <c r="E171" vm="4321">
        <v>358.75</v>
      </c>
      <c r="F171" vm="4322">
        <v>353.43</v>
      </c>
    </row>
    <row r="172" spans="1:6" x14ac:dyDescent="0.25">
      <c r="A172" t="s">
        <v>43</v>
      </c>
      <c r="B172" vm="865">
        <v>44077</v>
      </c>
      <c r="C172" vm="4323">
        <v>345.39</v>
      </c>
      <c r="D172" vm="4324">
        <v>355.87</v>
      </c>
      <c r="E172" vm="4325">
        <v>356.38</v>
      </c>
      <c r="F172" vm="4326">
        <v>342.59</v>
      </c>
    </row>
    <row r="173" spans="1:6" x14ac:dyDescent="0.25">
      <c r="A173" t="s">
        <v>43</v>
      </c>
      <c r="B173" vm="870">
        <v>44078</v>
      </c>
      <c r="C173" vm="4327">
        <v>342.57</v>
      </c>
      <c r="D173" vm="4328">
        <v>346.13</v>
      </c>
      <c r="E173" vm="4329">
        <v>347.83</v>
      </c>
      <c r="F173" vm="4330">
        <v>334.87</v>
      </c>
    </row>
    <row r="174" spans="1:6" x14ac:dyDescent="0.25">
      <c r="A174" t="s">
        <v>43</v>
      </c>
      <c r="B174" vm="875">
        <v>44082</v>
      </c>
      <c r="C174" vm="4331">
        <v>333.21</v>
      </c>
      <c r="D174" vm="4332">
        <v>336.71</v>
      </c>
      <c r="E174" vm="4333">
        <v>342.64</v>
      </c>
      <c r="F174" vm="4334">
        <v>332.88</v>
      </c>
    </row>
    <row r="175" spans="1:6" x14ac:dyDescent="0.25">
      <c r="A175" t="s">
        <v>43</v>
      </c>
      <c r="B175" vm="880">
        <v>44083</v>
      </c>
      <c r="C175" vm="4335">
        <v>339.79</v>
      </c>
      <c r="D175" vm="4290">
        <v>337.55</v>
      </c>
      <c r="E175" vm="4336">
        <v>342.46</v>
      </c>
      <c r="F175" vm="4270">
        <v>336.61</v>
      </c>
    </row>
    <row r="176" spans="1:6" x14ac:dyDescent="0.25">
      <c r="A176" t="s">
        <v>43</v>
      </c>
      <c r="B176" vm="885">
        <v>44084</v>
      </c>
      <c r="C176" vm="4337">
        <v>333.89</v>
      </c>
      <c r="D176" vm="4338">
        <v>341.82</v>
      </c>
      <c r="E176" vm="4339">
        <v>342.53</v>
      </c>
      <c r="F176" vm="4340">
        <v>332.85</v>
      </c>
    </row>
    <row r="177" spans="1:6" x14ac:dyDescent="0.25">
      <c r="A177" t="s">
        <v>43</v>
      </c>
      <c r="B177" vm="890">
        <v>44085</v>
      </c>
      <c r="C177" vm="4341">
        <v>334.06</v>
      </c>
      <c r="D177" vm="4342">
        <v>335.82</v>
      </c>
      <c r="E177" vm="4343">
        <v>336.97</v>
      </c>
      <c r="F177" vm="4344">
        <v>331</v>
      </c>
    </row>
    <row r="178" spans="1:6" x14ac:dyDescent="0.25">
      <c r="A178" t="s">
        <v>43</v>
      </c>
      <c r="B178" vm="895">
        <v>44088</v>
      </c>
      <c r="C178" vm="4345">
        <v>338.46</v>
      </c>
      <c r="D178" vm="4346">
        <v>337.49</v>
      </c>
      <c r="E178" vm="4347">
        <v>340.38</v>
      </c>
      <c r="F178" vm="4348">
        <v>334.2208</v>
      </c>
    </row>
    <row r="179" spans="1:6" x14ac:dyDescent="0.25">
      <c r="A179" t="s">
        <v>43</v>
      </c>
      <c r="B179" vm="900">
        <v>44089</v>
      </c>
      <c r="C179" vm="4349">
        <v>340.17</v>
      </c>
      <c r="D179" vm="4350">
        <v>341.12</v>
      </c>
      <c r="E179" vm="4351">
        <v>342.02</v>
      </c>
      <c r="F179" vm="4352">
        <v>338.4683</v>
      </c>
    </row>
    <row r="180" spans="1:6" x14ac:dyDescent="0.25">
      <c r="A180" t="s">
        <v>43</v>
      </c>
      <c r="B180" vm="905">
        <v>44090</v>
      </c>
      <c r="C180" vm="4353">
        <v>338.82</v>
      </c>
      <c r="D180" vm="4354">
        <v>341.51</v>
      </c>
      <c r="E180" vm="4355">
        <v>343.06</v>
      </c>
      <c r="F180" vm="4356">
        <v>338.52</v>
      </c>
    </row>
    <row r="181" spans="1:6" x14ac:dyDescent="0.25">
      <c r="A181" t="s">
        <v>43</v>
      </c>
      <c r="B181" vm="910">
        <v>44091</v>
      </c>
      <c r="C181" vm="4357">
        <v>335.84</v>
      </c>
      <c r="D181" vm="4358">
        <v>333.56</v>
      </c>
      <c r="E181" vm="4359">
        <v>337.69959999999998</v>
      </c>
      <c r="F181" vm="4360">
        <v>332.99099999999999</v>
      </c>
    </row>
    <row r="182" spans="1:6" x14ac:dyDescent="0.25">
      <c r="A182" t="s">
        <v>43</v>
      </c>
      <c r="B182" vm="915">
        <v>44092</v>
      </c>
      <c r="C182" vm="4361">
        <v>330.65</v>
      </c>
      <c r="D182" vm="4362">
        <v>335.37</v>
      </c>
      <c r="E182" vm="4363">
        <v>335.49</v>
      </c>
      <c r="F182" vm="4364">
        <v>327.97</v>
      </c>
    </row>
    <row r="183" spans="1:6" x14ac:dyDescent="0.25">
      <c r="A183" t="s">
        <v>43</v>
      </c>
      <c r="B183" vm="920">
        <v>44095</v>
      </c>
      <c r="C183" vm="4365">
        <v>326.97000000000003</v>
      </c>
      <c r="D183" vm="4366">
        <v>325.7</v>
      </c>
      <c r="E183" vm="4367">
        <v>327.13</v>
      </c>
      <c r="F183" vm="3749">
        <v>321.73</v>
      </c>
    </row>
    <row r="184" spans="1:6" x14ac:dyDescent="0.25">
      <c r="A184" t="s">
        <v>43</v>
      </c>
      <c r="B184" vm="925">
        <v>44096</v>
      </c>
      <c r="C184" vm="4368">
        <v>330.3</v>
      </c>
      <c r="D184" vm="4369">
        <v>328.57</v>
      </c>
      <c r="E184" vm="3720">
        <v>330.9</v>
      </c>
      <c r="F184" vm="4370">
        <v>325.86</v>
      </c>
    </row>
    <row r="185" spans="1:6" x14ac:dyDescent="0.25">
      <c r="A185" t="s">
        <v>43</v>
      </c>
      <c r="B185" vm="930">
        <v>44097</v>
      </c>
      <c r="C185" vm="4371">
        <v>322.64</v>
      </c>
      <c r="D185" vm="3720">
        <v>330.9</v>
      </c>
      <c r="E185" vm="4372">
        <v>331.2</v>
      </c>
      <c r="F185" vm="4373">
        <v>322.10000000000002</v>
      </c>
    </row>
    <row r="186" spans="1:6" x14ac:dyDescent="0.25">
      <c r="A186" t="s">
        <v>43</v>
      </c>
      <c r="B186" vm="935">
        <v>44098</v>
      </c>
      <c r="C186" vm="3734">
        <v>323.5</v>
      </c>
      <c r="D186" vm="4374">
        <v>321.22000000000003</v>
      </c>
      <c r="E186" vm="4375">
        <v>326.79700000000003</v>
      </c>
      <c r="F186" vm="4376">
        <v>319.8</v>
      </c>
    </row>
    <row r="187" spans="1:6" x14ac:dyDescent="0.25">
      <c r="A187" t="s">
        <v>43</v>
      </c>
      <c r="B187" vm="940">
        <v>44099</v>
      </c>
      <c r="C187" vm="4377">
        <v>328.73</v>
      </c>
      <c r="D187" vm="4378">
        <v>322.58</v>
      </c>
      <c r="E187" vm="4379">
        <v>329.58</v>
      </c>
      <c r="F187" vm="4380">
        <v>321.64</v>
      </c>
    </row>
    <row r="188" spans="1:6" x14ac:dyDescent="0.25">
      <c r="A188" t="s">
        <v>43</v>
      </c>
      <c r="B188" vm="945">
        <v>44102</v>
      </c>
      <c r="C188" vm="3766">
        <v>334.19</v>
      </c>
      <c r="D188" vm="4381">
        <v>333.22</v>
      </c>
      <c r="E188" vm="4382">
        <v>334.96</v>
      </c>
      <c r="F188" vm="4383">
        <v>332.15</v>
      </c>
    </row>
    <row r="189" spans="1:6" x14ac:dyDescent="0.25">
      <c r="A189" t="s">
        <v>43</v>
      </c>
      <c r="B189" vm="950">
        <v>44103</v>
      </c>
      <c r="C189" vm="4384">
        <v>332.37</v>
      </c>
      <c r="D189" vm="4385">
        <v>333.97</v>
      </c>
      <c r="E189" vm="4386">
        <v>334.77</v>
      </c>
      <c r="F189" vm="4387">
        <v>331.62090000000001</v>
      </c>
    </row>
    <row r="190" spans="1:6" x14ac:dyDescent="0.25">
      <c r="A190" t="s">
        <v>43</v>
      </c>
      <c r="B190" vm="955">
        <v>44104</v>
      </c>
      <c r="C190" vm="4388">
        <v>334.89</v>
      </c>
      <c r="D190" vm="3762">
        <v>333.09</v>
      </c>
      <c r="E190" vm="4389">
        <v>338.29</v>
      </c>
      <c r="F190" vm="4334">
        <v>332.88</v>
      </c>
    </row>
    <row r="191" spans="1:6" x14ac:dyDescent="0.25">
      <c r="A191" t="s">
        <v>43</v>
      </c>
      <c r="B191" vm="959">
        <v>44105</v>
      </c>
      <c r="C191" vm="4390">
        <v>337.04</v>
      </c>
      <c r="D191" vm="4391">
        <v>337.69</v>
      </c>
      <c r="E191" vm="4392">
        <v>338.74</v>
      </c>
      <c r="F191" vm="4393">
        <v>335.01</v>
      </c>
    </row>
    <row r="192" spans="1:6" x14ac:dyDescent="0.25">
      <c r="A192" t="s">
        <v>43</v>
      </c>
      <c r="B192" vm="964">
        <v>44106</v>
      </c>
      <c r="C192" vm="4394">
        <v>333.84</v>
      </c>
      <c r="D192" vm="3716">
        <v>331.7</v>
      </c>
      <c r="E192" vm="4395">
        <v>337.01260000000002</v>
      </c>
      <c r="F192" vm="3775">
        <v>331.19</v>
      </c>
    </row>
    <row r="193" spans="1:6" x14ac:dyDescent="0.25">
      <c r="A193" t="s">
        <v>43</v>
      </c>
      <c r="B193" vm="969">
        <v>44109</v>
      </c>
      <c r="C193" vm="4396">
        <v>339.76</v>
      </c>
      <c r="D193" vm="4397">
        <v>336.06</v>
      </c>
      <c r="E193" vm="4398">
        <v>339.96</v>
      </c>
      <c r="F193" vm="4399">
        <v>336.01</v>
      </c>
    </row>
    <row r="194" spans="1:6" x14ac:dyDescent="0.25">
      <c r="A194" t="s">
        <v>43</v>
      </c>
      <c r="B194" vm="974">
        <v>44110</v>
      </c>
      <c r="C194" vm="4400">
        <v>334.93</v>
      </c>
      <c r="D194" vm="4401">
        <v>339.91</v>
      </c>
      <c r="E194" vm="4402">
        <v>342.17</v>
      </c>
      <c r="F194" vm="4403">
        <v>334.38</v>
      </c>
    </row>
    <row r="195" spans="1:6" x14ac:dyDescent="0.25">
      <c r="A195" t="s">
        <v>43</v>
      </c>
      <c r="B195" vm="979">
        <v>44111</v>
      </c>
      <c r="C195" vm="4404">
        <v>340.76</v>
      </c>
      <c r="D195" vm="3786">
        <v>338.12</v>
      </c>
      <c r="E195" vm="4405">
        <v>341.63</v>
      </c>
      <c r="F195" vm="4406">
        <v>338.09</v>
      </c>
    </row>
    <row r="196" spans="1:6" x14ac:dyDescent="0.25">
      <c r="A196" t="s">
        <v>43</v>
      </c>
      <c r="B196" vm="984">
        <v>44112</v>
      </c>
      <c r="C196" vm="4407">
        <v>343.78</v>
      </c>
      <c r="D196" vm="4408">
        <v>342.85</v>
      </c>
      <c r="E196" vm="4409">
        <v>343.85</v>
      </c>
      <c r="F196" vm="4410">
        <v>341.86</v>
      </c>
    </row>
    <row r="197" spans="1:6" x14ac:dyDescent="0.25">
      <c r="A197" t="s">
        <v>43</v>
      </c>
      <c r="B197" vm="989">
        <v>44113</v>
      </c>
      <c r="C197" vm="4411">
        <v>346.85</v>
      </c>
      <c r="D197" vm="4412">
        <v>345.56</v>
      </c>
      <c r="E197" vm="4413">
        <v>347.35</v>
      </c>
      <c r="F197" vm="4414">
        <v>344.89</v>
      </c>
    </row>
    <row r="198" spans="1:6" x14ac:dyDescent="0.25">
      <c r="A198" t="s">
        <v>43</v>
      </c>
      <c r="B198" vm="994">
        <v>44116</v>
      </c>
      <c r="C198" vm="4415">
        <v>352.43</v>
      </c>
      <c r="D198" vm="4416">
        <v>349.59</v>
      </c>
      <c r="E198" vm="4417">
        <v>354.02</v>
      </c>
      <c r="F198" vm="4314">
        <v>349.06</v>
      </c>
    </row>
    <row r="199" spans="1:6" x14ac:dyDescent="0.25">
      <c r="A199" t="s">
        <v>43</v>
      </c>
      <c r="B199" vm="999">
        <v>44117</v>
      </c>
      <c r="C199" vm="4418">
        <v>350.13</v>
      </c>
      <c r="D199" vm="4419">
        <v>352.28</v>
      </c>
      <c r="E199" vm="4420">
        <v>352.46510000000001</v>
      </c>
      <c r="F199" vm="4421">
        <v>349.09</v>
      </c>
    </row>
    <row r="200" spans="1:6" x14ac:dyDescent="0.25">
      <c r="A200" t="s">
        <v>43</v>
      </c>
      <c r="B200" vm="1004">
        <v>44118</v>
      </c>
      <c r="C200" vm="4422">
        <v>347.93</v>
      </c>
      <c r="D200" vm="4423">
        <v>350.75</v>
      </c>
      <c r="E200" vm="4424">
        <v>351.93</v>
      </c>
      <c r="F200" vm="4425">
        <v>347.14</v>
      </c>
    </row>
    <row r="201" spans="1:6" x14ac:dyDescent="0.25">
      <c r="A201" t="s">
        <v>43</v>
      </c>
      <c r="B201" vm="1009">
        <v>44119</v>
      </c>
      <c r="C201" vm="4426">
        <v>347.5</v>
      </c>
      <c r="D201" vm="4427">
        <v>343.71</v>
      </c>
      <c r="E201" vm="4428">
        <v>348.02</v>
      </c>
      <c r="F201" vm="4429">
        <v>343.13</v>
      </c>
    </row>
    <row r="202" spans="1:6" x14ac:dyDescent="0.25">
      <c r="A202" t="s">
        <v>43</v>
      </c>
      <c r="B202" vm="1014">
        <v>44120</v>
      </c>
      <c r="C202" vm="4430">
        <v>347.29</v>
      </c>
      <c r="D202" vm="4431">
        <v>348.96</v>
      </c>
      <c r="E202" vm="4423">
        <v>350.75</v>
      </c>
      <c r="F202" vm="4432">
        <v>347.1</v>
      </c>
    </row>
    <row r="203" spans="1:6" x14ac:dyDescent="0.25">
      <c r="A203" t="s">
        <v>43</v>
      </c>
      <c r="B203" vm="1019">
        <v>44123</v>
      </c>
      <c r="C203" vm="4433">
        <v>342.01</v>
      </c>
      <c r="D203" vm="4434">
        <v>348.65</v>
      </c>
      <c r="E203" vm="4435">
        <v>349.33</v>
      </c>
      <c r="F203" vm="4436">
        <v>341.04</v>
      </c>
    </row>
    <row r="204" spans="1:6" x14ac:dyDescent="0.25">
      <c r="A204" t="s">
        <v>43</v>
      </c>
      <c r="B204" vm="1024">
        <v>44124</v>
      </c>
      <c r="C204" vm="4437">
        <v>343.38</v>
      </c>
      <c r="D204" vm="4438">
        <v>343.46</v>
      </c>
      <c r="E204" vm="4439">
        <v>346.88</v>
      </c>
      <c r="F204" vm="4333">
        <v>342.64</v>
      </c>
    </row>
    <row r="205" spans="1:6" x14ac:dyDescent="0.25">
      <c r="A205" t="s">
        <v>43</v>
      </c>
      <c r="B205" vm="1029">
        <v>44125</v>
      </c>
      <c r="C205" vm="4440">
        <v>342.73</v>
      </c>
      <c r="D205" vm="4441">
        <v>343.33</v>
      </c>
      <c r="E205" vm="4442">
        <v>348.68470000000002</v>
      </c>
      <c r="F205" vm="4443">
        <v>342.4</v>
      </c>
    </row>
    <row r="206" spans="1:6" x14ac:dyDescent="0.25">
      <c r="A206" t="s">
        <v>43</v>
      </c>
      <c r="B206" vm="1034">
        <v>44126</v>
      </c>
      <c r="C206" vm="4444">
        <v>344.61</v>
      </c>
      <c r="D206" vm="4445">
        <v>342.96</v>
      </c>
      <c r="E206" vm="4446">
        <v>345.24</v>
      </c>
      <c r="F206" vm="4447">
        <v>340.65</v>
      </c>
    </row>
    <row r="207" spans="1:6" x14ac:dyDescent="0.25">
      <c r="A207" t="s">
        <v>43</v>
      </c>
      <c r="B207" vm="1039">
        <v>44127</v>
      </c>
      <c r="C207" vm="4448">
        <v>345.78</v>
      </c>
      <c r="D207" vm="4449">
        <v>345.93</v>
      </c>
      <c r="E207" vm="4450">
        <v>345.99</v>
      </c>
      <c r="F207" vm="4429">
        <v>343.13</v>
      </c>
    </row>
    <row r="208" spans="1:6" x14ac:dyDescent="0.25">
      <c r="A208" t="s">
        <v>43</v>
      </c>
      <c r="B208" vm="1044">
        <v>44130</v>
      </c>
      <c r="C208" vm="4451">
        <v>339.39</v>
      </c>
      <c r="D208" vm="4452">
        <v>342.13</v>
      </c>
      <c r="E208" vm="4453">
        <v>342.98</v>
      </c>
      <c r="F208" vm="4275">
        <v>335.62</v>
      </c>
    </row>
    <row r="209" spans="1:6" x14ac:dyDescent="0.25">
      <c r="A209" t="s">
        <v>43</v>
      </c>
      <c r="B209" vm="1049">
        <v>44131</v>
      </c>
      <c r="C209" vm="4454">
        <v>338.22</v>
      </c>
      <c r="D209" vm="4396">
        <v>339.76</v>
      </c>
      <c r="E209" vm="4455">
        <v>340.12</v>
      </c>
      <c r="F209" vm="4456">
        <v>337.99</v>
      </c>
    </row>
    <row r="210" spans="1:6" x14ac:dyDescent="0.25">
      <c r="A210" t="s">
        <v>43</v>
      </c>
      <c r="B210" vm="1054">
        <v>44132</v>
      </c>
      <c r="C210" vm="4457">
        <v>326.66000000000003</v>
      </c>
      <c r="D210" vm="4458">
        <v>332.1</v>
      </c>
      <c r="E210" vm="4459">
        <v>338.24829999999997</v>
      </c>
      <c r="F210" vm="4460">
        <v>326.13</v>
      </c>
    </row>
    <row r="211" spans="1:6" x14ac:dyDescent="0.25">
      <c r="A211" t="s">
        <v>43</v>
      </c>
      <c r="B211" vm="1059">
        <v>44133</v>
      </c>
      <c r="C211" vm="4461">
        <v>329.98</v>
      </c>
      <c r="D211" vm="4462">
        <v>326.91000000000003</v>
      </c>
      <c r="E211" vm="4463">
        <v>333.39499999999998</v>
      </c>
      <c r="F211" vm="4464">
        <v>325.08999999999997</v>
      </c>
    </row>
    <row r="212" spans="1:6" x14ac:dyDescent="0.25">
      <c r="A212" t="s">
        <v>43</v>
      </c>
      <c r="B212" vm="1064">
        <v>44134</v>
      </c>
      <c r="C212" vm="4465">
        <v>326.54000000000002</v>
      </c>
      <c r="D212" vm="4466">
        <v>328.28</v>
      </c>
      <c r="E212" vm="4467">
        <v>329.69</v>
      </c>
      <c r="F212" vm="4468">
        <v>322.60000000000002</v>
      </c>
    </row>
    <row r="213" spans="1:6" x14ac:dyDescent="0.25">
      <c r="A213" t="s">
        <v>43</v>
      </c>
      <c r="B213" vm="1069">
        <v>44137</v>
      </c>
      <c r="C213" vm="4469">
        <v>330.2</v>
      </c>
      <c r="D213" vm="4469">
        <v>330.2</v>
      </c>
      <c r="E213" vm="4470">
        <v>332.36</v>
      </c>
      <c r="F213" vm="4471">
        <v>327.24</v>
      </c>
    </row>
    <row r="214" spans="1:6" x14ac:dyDescent="0.25">
      <c r="A214" t="s">
        <v>43</v>
      </c>
      <c r="B214" vm="1074">
        <v>44138</v>
      </c>
      <c r="C214" vm="4472">
        <v>336.03</v>
      </c>
      <c r="D214" vm="4473">
        <v>333.69</v>
      </c>
      <c r="E214" vm="4474">
        <v>338.25</v>
      </c>
      <c r="F214" vm="4475">
        <v>330.29349999999999</v>
      </c>
    </row>
    <row r="215" spans="1:6" x14ac:dyDescent="0.25">
      <c r="A215" t="s">
        <v>43</v>
      </c>
      <c r="B215" vm="1079">
        <v>44139</v>
      </c>
      <c r="C215" vm="4476">
        <v>343.54</v>
      </c>
      <c r="D215" vm="4477">
        <v>340.86</v>
      </c>
      <c r="E215" vm="4478">
        <v>347.94</v>
      </c>
      <c r="F215" vm="4479">
        <v>339.59</v>
      </c>
    </row>
    <row r="216" spans="1:6" x14ac:dyDescent="0.25">
      <c r="A216" t="s">
        <v>43</v>
      </c>
      <c r="B216" vm="1084">
        <v>44140</v>
      </c>
      <c r="C216" vm="4480">
        <v>350.24</v>
      </c>
      <c r="D216" vm="4318">
        <v>349.24</v>
      </c>
      <c r="E216" vm="4481">
        <v>352.19</v>
      </c>
      <c r="F216" vm="4482">
        <v>348.86</v>
      </c>
    </row>
    <row r="217" spans="1:6" x14ac:dyDescent="0.25">
      <c r="A217" t="s">
        <v>43</v>
      </c>
      <c r="B217" vm="1089">
        <v>44141</v>
      </c>
      <c r="C217" vm="4483">
        <v>350.16</v>
      </c>
      <c r="D217" vm="4484">
        <v>349.93</v>
      </c>
      <c r="E217" vm="4485">
        <v>351.51</v>
      </c>
      <c r="F217" vm="4486">
        <v>347.65</v>
      </c>
    </row>
    <row r="218" spans="1:6" x14ac:dyDescent="0.25">
      <c r="A218" t="s">
        <v>43</v>
      </c>
      <c r="B218" vm="1094">
        <v>44144</v>
      </c>
      <c r="C218" vm="4487">
        <v>354.56</v>
      </c>
      <c r="D218" vm="4488">
        <v>363.97</v>
      </c>
      <c r="E218" vm="4489">
        <v>364.38</v>
      </c>
      <c r="F218" vm="4490">
        <v>354.06</v>
      </c>
    </row>
    <row r="219" spans="1:6" x14ac:dyDescent="0.25">
      <c r="A219" t="s">
        <v>43</v>
      </c>
      <c r="B219" vm="1099">
        <v>44145</v>
      </c>
      <c r="C219" vm="4491">
        <v>354.04</v>
      </c>
      <c r="D219" vm="4492">
        <v>353.49</v>
      </c>
      <c r="E219" vm="4493">
        <v>355.18</v>
      </c>
      <c r="F219" vm="4494">
        <v>350.51</v>
      </c>
    </row>
    <row r="220" spans="1:6" x14ac:dyDescent="0.25">
      <c r="A220" t="s">
        <v>43</v>
      </c>
      <c r="B220" vm="1104">
        <v>44146</v>
      </c>
      <c r="C220" vm="4495">
        <v>356.67</v>
      </c>
      <c r="D220" vm="4496">
        <v>356.4</v>
      </c>
      <c r="E220" vm="4497">
        <v>357.56</v>
      </c>
      <c r="F220" vm="4498">
        <v>355.06</v>
      </c>
    </row>
    <row r="221" spans="1:6" x14ac:dyDescent="0.25">
      <c r="A221" t="s">
        <v>43</v>
      </c>
      <c r="B221" vm="1109">
        <v>44147</v>
      </c>
      <c r="C221" vm="4499">
        <v>353.21</v>
      </c>
      <c r="D221" vm="4500">
        <v>355.58</v>
      </c>
      <c r="E221" vm="4501">
        <v>356.71820000000002</v>
      </c>
      <c r="F221" vm="4502">
        <v>351.26</v>
      </c>
    </row>
    <row r="222" spans="1:6" x14ac:dyDescent="0.25">
      <c r="A222" t="s">
        <v>43</v>
      </c>
      <c r="B222" vm="1114">
        <v>44148</v>
      </c>
      <c r="C222" vm="4503">
        <v>358.1</v>
      </c>
      <c r="D222" vm="4504">
        <v>355.27</v>
      </c>
      <c r="E222" vm="4505">
        <v>358.9</v>
      </c>
      <c r="F222" vm="4506">
        <v>354.71</v>
      </c>
    </row>
    <row r="223" spans="1:6" x14ac:dyDescent="0.25">
      <c r="A223" t="s">
        <v>43</v>
      </c>
      <c r="B223" vm="1119">
        <v>44151</v>
      </c>
      <c r="C223" vm="4507">
        <v>362.57</v>
      </c>
      <c r="D223" vm="4508">
        <v>360.98</v>
      </c>
      <c r="E223" vm="4509">
        <v>362.78</v>
      </c>
      <c r="F223" vm="4510">
        <v>359.59</v>
      </c>
    </row>
    <row r="224" spans="1:6" x14ac:dyDescent="0.25">
      <c r="A224" t="s">
        <v>43</v>
      </c>
      <c r="B224" vm="1124">
        <v>44152</v>
      </c>
      <c r="C224" vm="4511">
        <v>360.62</v>
      </c>
      <c r="D224" vm="4512">
        <v>359.97</v>
      </c>
      <c r="E224" vm="4513">
        <v>361.92</v>
      </c>
      <c r="F224" vm="4514">
        <v>358.34</v>
      </c>
    </row>
    <row r="225" spans="1:6" x14ac:dyDescent="0.25">
      <c r="A225" t="s">
        <v>43</v>
      </c>
      <c r="B225" vm="1129">
        <v>44153</v>
      </c>
      <c r="C225" vm="4515">
        <v>356.28</v>
      </c>
      <c r="D225" vm="4516">
        <v>360.91</v>
      </c>
      <c r="E225" vm="4517">
        <v>361.5</v>
      </c>
      <c r="F225" vm="4518">
        <v>356.24</v>
      </c>
    </row>
    <row r="226" spans="1:6" x14ac:dyDescent="0.25">
      <c r="A226" t="s">
        <v>43</v>
      </c>
      <c r="B226" vm="1134">
        <v>44154</v>
      </c>
      <c r="C226" vm="4519">
        <v>357.78</v>
      </c>
      <c r="D226" vm="4520">
        <v>355.6</v>
      </c>
      <c r="E226" vm="4521">
        <v>358.18</v>
      </c>
      <c r="F226" vm="4522">
        <v>354.15</v>
      </c>
    </row>
    <row r="227" spans="1:6" x14ac:dyDescent="0.25">
      <c r="A227" t="s">
        <v>43</v>
      </c>
      <c r="B227" vm="1139">
        <v>44155</v>
      </c>
      <c r="C227" vm="4523">
        <v>355.33</v>
      </c>
      <c r="D227" vm="4524">
        <v>357.5</v>
      </c>
      <c r="E227" vm="4525">
        <v>357.72</v>
      </c>
      <c r="F227" vm="4526">
        <v>355.25</v>
      </c>
    </row>
    <row r="228" spans="1:6" x14ac:dyDescent="0.25">
      <c r="A228" t="s">
        <v>43</v>
      </c>
      <c r="B228" vm="1144">
        <v>44158</v>
      </c>
      <c r="C228" vm="4527">
        <v>357.46</v>
      </c>
      <c r="D228" vm="4528">
        <v>357.28</v>
      </c>
      <c r="E228" vm="4529">
        <v>358.82</v>
      </c>
      <c r="F228" vm="4530">
        <v>354.86500000000001</v>
      </c>
    </row>
    <row r="229" spans="1:6" x14ac:dyDescent="0.25">
      <c r="A229" t="s">
        <v>43</v>
      </c>
      <c r="B229" vm="1149">
        <v>44159</v>
      </c>
      <c r="C229" vm="4531">
        <v>363.22</v>
      </c>
      <c r="D229" vm="4532">
        <v>360.21</v>
      </c>
      <c r="E229" vm="4533">
        <v>363.81</v>
      </c>
      <c r="F229" vm="4534">
        <v>359.29</v>
      </c>
    </row>
    <row r="230" spans="1:6" x14ac:dyDescent="0.25">
      <c r="A230" t="s">
        <v>43</v>
      </c>
      <c r="B230" vm="1154">
        <v>44160</v>
      </c>
      <c r="C230" vm="4535">
        <v>362.66</v>
      </c>
      <c r="D230" vm="4536">
        <v>363.13</v>
      </c>
      <c r="E230" vm="4537">
        <v>363.16</v>
      </c>
      <c r="F230" vm="4538">
        <v>361.48</v>
      </c>
    </row>
    <row r="231" spans="1:6" x14ac:dyDescent="0.25">
      <c r="A231" t="s">
        <v>43</v>
      </c>
      <c r="B231" vm="1159">
        <v>44162</v>
      </c>
      <c r="C231" vm="4539">
        <v>363.67</v>
      </c>
      <c r="D231" vm="4540">
        <v>363.84</v>
      </c>
      <c r="E231" vm="4541">
        <v>364.18</v>
      </c>
      <c r="F231" vm="4542">
        <v>362.58</v>
      </c>
    </row>
    <row r="232" spans="1:6" x14ac:dyDescent="0.25">
      <c r="A232" t="s">
        <v>43</v>
      </c>
      <c r="B232" vm="1164">
        <v>44165</v>
      </c>
      <c r="C232" vm="4543">
        <v>362.06</v>
      </c>
      <c r="D232" vm="4544">
        <v>362.83</v>
      </c>
      <c r="E232" vm="4545">
        <v>363.12</v>
      </c>
      <c r="F232" vm="4546">
        <v>359.17</v>
      </c>
    </row>
    <row r="233" spans="1:6" x14ac:dyDescent="0.25">
      <c r="A233" t="s">
        <v>43</v>
      </c>
      <c r="B233" vm="1169">
        <v>44166</v>
      </c>
      <c r="C233" vm="4547">
        <v>366.02</v>
      </c>
      <c r="D233" vm="4548">
        <v>365.57</v>
      </c>
      <c r="E233" vm="4549">
        <v>367.68</v>
      </c>
      <c r="F233" vm="4550">
        <v>364.93</v>
      </c>
    </row>
    <row r="234" spans="1:6" x14ac:dyDescent="0.25">
      <c r="A234" t="s">
        <v>43</v>
      </c>
      <c r="B234" vm="1174">
        <v>44167</v>
      </c>
      <c r="C234" vm="4551">
        <v>366.79</v>
      </c>
      <c r="D234" vm="4552">
        <v>364.82</v>
      </c>
      <c r="E234" vm="4553">
        <v>366.96</v>
      </c>
      <c r="F234" vm="4554">
        <v>364.2</v>
      </c>
    </row>
    <row r="235" spans="1:6" x14ac:dyDescent="0.25">
      <c r="A235" t="s">
        <v>43</v>
      </c>
      <c r="B235" vm="1179">
        <v>44168</v>
      </c>
      <c r="C235" vm="4555">
        <v>366.69</v>
      </c>
      <c r="D235" vm="4556">
        <v>366.68</v>
      </c>
      <c r="E235" vm="4557">
        <v>368.19</v>
      </c>
      <c r="F235" vm="4558">
        <v>365.5</v>
      </c>
    </row>
    <row r="236" spans="1:6" x14ac:dyDescent="0.25">
      <c r="A236" t="s">
        <v>43</v>
      </c>
      <c r="B236" vm="1184">
        <v>44169</v>
      </c>
      <c r="C236" vm="4559">
        <v>369.85</v>
      </c>
      <c r="D236" vm="4560">
        <v>367.32</v>
      </c>
      <c r="E236" vm="4559">
        <v>369.85</v>
      </c>
      <c r="F236" vm="4561">
        <v>367.22</v>
      </c>
    </row>
    <row r="237" spans="1:6" x14ac:dyDescent="0.25">
      <c r="A237" t="s">
        <v>43</v>
      </c>
      <c r="B237" vm="1189">
        <v>44172</v>
      </c>
      <c r="C237" vm="4562">
        <v>369.09</v>
      </c>
      <c r="D237" vm="4563">
        <v>369.02</v>
      </c>
      <c r="E237" vm="4564">
        <v>369.62</v>
      </c>
      <c r="F237" vm="4565">
        <v>367.72</v>
      </c>
    </row>
    <row r="238" spans="1:6" x14ac:dyDescent="0.25">
      <c r="A238" t="s">
        <v>43</v>
      </c>
      <c r="B238" vm="1194">
        <v>44173</v>
      </c>
      <c r="C238" vm="4566">
        <v>370.17</v>
      </c>
      <c r="D238" vm="4565">
        <v>367.72</v>
      </c>
      <c r="E238" vm="4567">
        <v>370.78</v>
      </c>
      <c r="F238" vm="4568">
        <v>367.67</v>
      </c>
    </row>
    <row r="239" spans="1:6" x14ac:dyDescent="0.25">
      <c r="A239" t="s">
        <v>43</v>
      </c>
      <c r="B239" vm="1199">
        <v>44174</v>
      </c>
      <c r="C239" vm="4569">
        <v>366.85</v>
      </c>
      <c r="D239" vm="4570">
        <v>370.88</v>
      </c>
      <c r="E239" vm="4571">
        <v>371.05</v>
      </c>
      <c r="F239" vm="4572">
        <v>365.95</v>
      </c>
    </row>
    <row r="240" spans="1:6" x14ac:dyDescent="0.25">
      <c r="A240" t="s">
        <v>43</v>
      </c>
      <c r="B240" vm="1204">
        <v>44175</v>
      </c>
      <c r="C240" vm="4573">
        <v>366.73</v>
      </c>
      <c r="D240" vm="4574">
        <v>365.37</v>
      </c>
      <c r="E240" vm="4575">
        <v>367.86</v>
      </c>
      <c r="F240" vm="4576">
        <v>364.43</v>
      </c>
    </row>
    <row r="241" spans="1:6" x14ac:dyDescent="0.25">
      <c r="A241" t="s">
        <v>43</v>
      </c>
      <c r="B241" vm="1209">
        <v>44176</v>
      </c>
      <c r="C241" vm="4577">
        <v>366.3</v>
      </c>
      <c r="D241" vm="4578">
        <v>364.9</v>
      </c>
      <c r="E241" vm="4579">
        <v>366.74020000000002</v>
      </c>
      <c r="F241" vm="4580">
        <v>363.26</v>
      </c>
    </row>
    <row r="242" spans="1:6" x14ac:dyDescent="0.25">
      <c r="A242" t="s">
        <v>43</v>
      </c>
      <c r="B242" vm="1214">
        <v>44179</v>
      </c>
      <c r="C242" vm="4581">
        <v>364.66</v>
      </c>
      <c r="D242" vm="4582">
        <v>368.64</v>
      </c>
      <c r="E242" vm="4583">
        <v>369.8</v>
      </c>
      <c r="F242" vm="4584">
        <v>364.47</v>
      </c>
    </row>
    <row r="243" spans="1:6" x14ac:dyDescent="0.25">
      <c r="A243" t="s">
        <v>43</v>
      </c>
      <c r="B243" vm="1219">
        <v>44180</v>
      </c>
      <c r="C243" vm="4585">
        <v>369.59</v>
      </c>
      <c r="D243" vm="4586">
        <v>367.4</v>
      </c>
      <c r="E243" vm="4585">
        <v>369.59</v>
      </c>
      <c r="F243" vm="4587">
        <v>365.92</v>
      </c>
    </row>
    <row r="244" spans="1:6" x14ac:dyDescent="0.25">
      <c r="A244" t="s">
        <v>43</v>
      </c>
      <c r="B244" vm="1224">
        <v>44181</v>
      </c>
      <c r="C244" vm="4566">
        <v>370.17</v>
      </c>
      <c r="D244" vm="4588">
        <v>369.82</v>
      </c>
      <c r="E244" vm="4589">
        <v>371.16</v>
      </c>
      <c r="F244" vm="4590">
        <v>368.86759999999998</v>
      </c>
    </row>
    <row r="245" spans="1:6" x14ac:dyDescent="0.25">
      <c r="A245" t="s">
        <v>43</v>
      </c>
      <c r="B245" vm="1229">
        <v>44182</v>
      </c>
      <c r="C245" vm="4591">
        <v>372.24</v>
      </c>
      <c r="D245" vm="4592">
        <v>371.94</v>
      </c>
      <c r="E245" vm="4593">
        <v>372.46</v>
      </c>
      <c r="F245" vm="4571">
        <v>371.05</v>
      </c>
    </row>
    <row r="246" spans="1:6" x14ac:dyDescent="0.25">
      <c r="A246" t="s">
        <v>43</v>
      </c>
      <c r="B246" vm="1234">
        <v>44183</v>
      </c>
      <c r="C246" vm="4594">
        <v>369.18</v>
      </c>
      <c r="D246" vm="4595">
        <v>370.97</v>
      </c>
      <c r="E246" vm="4596">
        <v>371.15</v>
      </c>
      <c r="F246" vm="4597">
        <v>367.02</v>
      </c>
    </row>
    <row r="247" spans="1:6" x14ac:dyDescent="0.25">
      <c r="A247" t="s">
        <v>43</v>
      </c>
      <c r="B247" vm="1239">
        <v>44186</v>
      </c>
      <c r="C247" vm="4575">
        <v>367.86</v>
      </c>
      <c r="D247" vm="4598">
        <v>364.97</v>
      </c>
      <c r="E247" vm="4599">
        <v>378.46</v>
      </c>
      <c r="F247" vm="4600">
        <v>362.03</v>
      </c>
    </row>
    <row r="248" spans="1:6" x14ac:dyDescent="0.25">
      <c r="A248" t="s">
        <v>43</v>
      </c>
      <c r="B248" vm="1244">
        <v>44187</v>
      </c>
      <c r="C248" vm="4601">
        <v>367.24</v>
      </c>
      <c r="D248" vm="4602">
        <v>368.21</v>
      </c>
      <c r="E248" vm="4603">
        <v>368.33170000000001</v>
      </c>
      <c r="F248" vm="4604">
        <v>366.03</v>
      </c>
    </row>
    <row r="249" spans="1:6" x14ac:dyDescent="0.25">
      <c r="A249" t="s">
        <v>43</v>
      </c>
      <c r="B249" vm="1249">
        <v>44188</v>
      </c>
      <c r="C249" vm="4605">
        <v>367.57</v>
      </c>
      <c r="D249" vm="4606">
        <v>368.28</v>
      </c>
      <c r="E249" vm="4564">
        <v>369.62</v>
      </c>
      <c r="F249" vm="4607">
        <v>367.21719999999999</v>
      </c>
    </row>
    <row r="250" spans="1:6" x14ac:dyDescent="0.25">
      <c r="A250" t="s">
        <v>43</v>
      </c>
      <c r="B250" vm="1254">
        <v>44189</v>
      </c>
      <c r="C250" vm="4608">
        <v>369</v>
      </c>
      <c r="D250" vm="4609">
        <v>368.08</v>
      </c>
      <c r="E250" vm="4610">
        <v>369.03</v>
      </c>
      <c r="F250" vm="4611">
        <v>367.45</v>
      </c>
    </row>
    <row r="251" spans="1:6" x14ac:dyDescent="0.25">
      <c r="A251" t="s">
        <v>43</v>
      </c>
      <c r="B251" vm="1259">
        <v>44193</v>
      </c>
      <c r="C251" vm="4612">
        <v>372.17</v>
      </c>
      <c r="D251" vm="4613">
        <v>371.74</v>
      </c>
      <c r="E251" vm="4614">
        <v>372.59</v>
      </c>
      <c r="F251" vm="4615">
        <v>371.07</v>
      </c>
    </row>
    <row r="252" spans="1:6" x14ac:dyDescent="0.25">
      <c r="A252" t="s">
        <v>43</v>
      </c>
      <c r="B252" vm="1264">
        <v>44194</v>
      </c>
      <c r="C252" vm="4616">
        <v>371.46</v>
      </c>
      <c r="D252" vm="4617">
        <v>373.81</v>
      </c>
      <c r="E252" vm="4618">
        <v>374</v>
      </c>
      <c r="F252" vm="4619">
        <v>370.83</v>
      </c>
    </row>
    <row r="253" spans="1:6" x14ac:dyDescent="0.25">
      <c r="A253" t="s">
        <v>43</v>
      </c>
      <c r="B253" vm="1269">
        <v>44195</v>
      </c>
      <c r="C253" vm="4620">
        <v>371.99</v>
      </c>
      <c r="D253" vm="4621">
        <v>372.34</v>
      </c>
      <c r="E253" vm="4622">
        <v>373.1</v>
      </c>
      <c r="F253" vm="4623">
        <v>371.57</v>
      </c>
    </row>
    <row r="254" spans="1:6" x14ac:dyDescent="0.25">
      <c r="A254" t="s">
        <v>43</v>
      </c>
      <c r="B254" vm="1274">
        <v>44196</v>
      </c>
      <c r="C254" vm="4624">
        <v>373.88</v>
      </c>
      <c r="D254" vm="4625">
        <v>371.78</v>
      </c>
      <c r="E254" vm="4626">
        <v>374.66</v>
      </c>
      <c r="F254" vm="4627">
        <v>371.23200000000003</v>
      </c>
    </row>
    <row r="255" spans="1:6" x14ac:dyDescent="0.25">
      <c r="A255" t="s">
        <v>43</v>
      </c>
      <c r="B255" vm="1279">
        <v>44200</v>
      </c>
      <c r="C255" vm="4628">
        <v>368.79</v>
      </c>
      <c r="D255" vm="4629">
        <v>375.31</v>
      </c>
      <c r="E255" vm="4630">
        <v>375.45</v>
      </c>
      <c r="F255" vm="4552">
        <v>364.82</v>
      </c>
    </row>
    <row r="256" spans="1:6" x14ac:dyDescent="0.25">
      <c r="A256" t="s">
        <v>43</v>
      </c>
      <c r="B256" vm="1283">
        <v>44201</v>
      </c>
      <c r="C256" vm="4631">
        <v>371.33</v>
      </c>
      <c r="D256" vm="4632">
        <v>368.1</v>
      </c>
      <c r="E256" vm="4633">
        <v>372.5</v>
      </c>
      <c r="F256" vm="4634">
        <v>368.05</v>
      </c>
    </row>
    <row r="257" spans="1:6" x14ac:dyDescent="0.25">
      <c r="A257" t="s">
        <v>43</v>
      </c>
      <c r="B257" vm="1287">
        <v>44202</v>
      </c>
      <c r="C257" vm="4635">
        <v>373.55</v>
      </c>
      <c r="D257" vm="4636">
        <v>369.71</v>
      </c>
      <c r="E257" vm="4637">
        <v>376.98</v>
      </c>
      <c r="F257" vm="4638">
        <v>369.12</v>
      </c>
    </row>
    <row r="258" spans="1:6" x14ac:dyDescent="0.25">
      <c r="A258" t="s">
        <v>43</v>
      </c>
      <c r="B258" vm="1292">
        <v>44203</v>
      </c>
      <c r="C258" vm="4639">
        <v>379.1</v>
      </c>
      <c r="D258" vm="4640">
        <v>376.1</v>
      </c>
      <c r="E258" vm="4641">
        <v>379.9</v>
      </c>
      <c r="F258" vm="4642">
        <v>375.91</v>
      </c>
    </row>
    <row r="259" spans="1:6" x14ac:dyDescent="0.25">
      <c r="A259" t="s">
        <v>43</v>
      </c>
      <c r="B259" vm="1297">
        <v>44204</v>
      </c>
      <c r="C259" vm="4643">
        <v>381.26</v>
      </c>
      <c r="D259" vm="4644">
        <v>380.59</v>
      </c>
      <c r="E259" vm="4645">
        <v>381.49</v>
      </c>
      <c r="F259" vm="4646">
        <v>377.1</v>
      </c>
    </row>
    <row r="260" spans="1:6" x14ac:dyDescent="0.25">
      <c r="A260" t="s">
        <v>43</v>
      </c>
      <c r="B260" vm="1302">
        <v>44207</v>
      </c>
      <c r="C260" vm="4647">
        <v>378.69</v>
      </c>
      <c r="D260" vm="4648">
        <v>377.85</v>
      </c>
      <c r="E260" vm="4649">
        <v>380.58</v>
      </c>
      <c r="F260" vm="4650">
        <v>377.71890000000002</v>
      </c>
    </row>
    <row r="261" spans="1:6" x14ac:dyDescent="0.25">
      <c r="A261" t="s">
        <v>43</v>
      </c>
      <c r="B261" vm="1307">
        <v>44208</v>
      </c>
      <c r="C261" vm="4651">
        <v>378.77</v>
      </c>
      <c r="D261" vm="4652">
        <v>378.89</v>
      </c>
      <c r="E261" vm="4653">
        <v>379.86</v>
      </c>
      <c r="F261" vm="4654">
        <v>376.36</v>
      </c>
    </row>
    <row r="262" spans="1:6" x14ac:dyDescent="0.25">
      <c r="A262" t="s">
        <v>43</v>
      </c>
      <c r="B262" vm="1312">
        <v>44209</v>
      </c>
      <c r="C262" vm="4655">
        <v>379.79</v>
      </c>
      <c r="D262" vm="4647">
        <v>378.69</v>
      </c>
      <c r="E262" vm="4656">
        <v>380.86</v>
      </c>
      <c r="F262" vm="4648">
        <v>377.85</v>
      </c>
    </row>
    <row r="263" spans="1:6" x14ac:dyDescent="0.25">
      <c r="A263" t="s">
        <v>43</v>
      </c>
      <c r="B263" vm="1317">
        <v>44210</v>
      </c>
      <c r="C263" vm="4599">
        <v>378.46</v>
      </c>
      <c r="D263" vm="4644">
        <v>380.59</v>
      </c>
      <c r="E263" vm="4657">
        <v>381.13</v>
      </c>
      <c r="F263" vm="4658">
        <v>378.1</v>
      </c>
    </row>
    <row r="264" spans="1:6" x14ac:dyDescent="0.25">
      <c r="A264" t="s">
        <v>43</v>
      </c>
      <c r="B264" vm="1322">
        <v>44211</v>
      </c>
      <c r="C264" vm="4659">
        <v>375.7</v>
      </c>
      <c r="D264" vm="4660">
        <v>376.72</v>
      </c>
      <c r="E264" vm="4661">
        <v>377.58</v>
      </c>
      <c r="F264" vm="4662">
        <v>373.7</v>
      </c>
    </row>
    <row r="265" spans="1:6" x14ac:dyDescent="0.25">
      <c r="A265" t="s">
        <v>43</v>
      </c>
      <c r="B265" vm="1327">
        <v>44215</v>
      </c>
      <c r="C265" vm="4663">
        <v>378.65</v>
      </c>
      <c r="D265" vm="4664">
        <v>378.34</v>
      </c>
      <c r="E265" vm="4665">
        <v>379.23</v>
      </c>
      <c r="F265" vm="4666">
        <v>376.75</v>
      </c>
    </row>
    <row r="266" spans="1:6" x14ac:dyDescent="0.25">
      <c r="A266" t="s">
        <v>43</v>
      </c>
      <c r="B266" vm="1332">
        <v>44216</v>
      </c>
      <c r="C266" vm="4667">
        <v>383.89</v>
      </c>
      <c r="D266" vm="4668">
        <v>381.11</v>
      </c>
      <c r="E266" vm="4669">
        <v>384.79</v>
      </c>
      <c r="F266" vm="4670">
        <v>380.69</v>
      </c>
    </row>
    <row r="267" spans="1:6" x14ac:dyDescent="0.25">
      <c r="A267" t="s">
        <v>43</v>
      </c>
      <c r="B267" vm="1337">
        <v>44217</v>
      </c>
      <c r="C267" vm="4671">
        <v>384.24</v>
      </c>
      <c r="D267" vm="4672">
        <v>384.49</v>
      </c>
      <c r="E267" vm="4673">
        <v>384.95</v>
      </c>
      <c r="F267" vm="4674">
        <v>383.25</v>
      </c>
    </row>
    <row r="268" spans="1:6" x14ac:dyDescent="0.25">
      <c r="A268" t="s">
        <v>43</v>
      </c>
      <c r="B268" vm="1342">
        <v>44218</v>
      </c>
      <c r="C268" vm="4675">
        <v>382.88</v>
      </c>
      <c r="D268" vm="4676">
        <v>382.25</v>
      </c>
      <c r="E268" vm="4677">
        <v>384.12560000000002</v>
      </c>
      <c r="F268" vm="4678">
        <v>381.83499999999998</v>
      </c>
    </row>
    <row r="269" spans="1:6" x14ac:dyDescent="0.25">
      <c r="A269" t="s">
        <v>43</v>
      </c>
      <c r="B269" vm="1347">
        <v>44221</v>
      </c>
      <c r="C269" vm="4679">
        <v>384.39</v>
      </c>
      <c r="D269" vm="4680">
        <v>383.67</v>
      </c>
      <c r="E269" vm="4681">
        <v>384.77</v>
      </c>
      <c r="F269" vm="4599">
        <v>378.46</v>
      </c>
    </row>
    <row r="270" spans="1:6" x14ac:dyDescent="0.25">
      <c r="A270" t="s">
        <v>43</v>
      </c>
      <c r="B270" vm="1352">
        <v>44222</v>
      </c>
      <c r="C270" vm="4682">
        <v>383.79</v>
      </c>
      <c r="D270" vm="4683">
        <v>385.41</v>
      </c>
      <c r="E270" vm="4684">
        <v>385.85</v>
      </c>
      <c r="F270" vm="4685">
        <v>383.54</v>
      </c>
    </row>
    <row r="271" spans="1:6" x14ac:dyDescent="0.25">
      <c r="A271" t="s">
        <v>43</v>
      </c>
      <c r="B271" vm="1357">
        <v>44223</v>
      </c>
      <c r="C271" vm="4686">
        <v>374.41</v>
      </c>
      <c r="D271" vm="4687">
        <v>380.22</v>
      </c>
      <c r="E271" vm="4688">
        <v>380.32</v>
      </c>
      <c r="F271" vm="4689">
        <v>372.01</v>
      </c>
    </row>
    <row r="272" spans="1:6" x14ac:dyDescent="0.25">
      <c r="A272" t="s">
        <v>43</v>
      </c>
      <c r="B272" vm="1362">
        <v>44224</v>
      </c>
      <c r="C272" vm="4690">
        <v>377.63</v>
      </c>
      <c r="D272" vm="4654">
        <v>376.36</v>
      </c>
      <c r="E272" vm="4691">
        <v>381.93</v>
      </c>
      <c r="F272" vm="4692">
        <v>375.89</v>
      </c>
    </row>
    <row r="273" spans="1:6" x14ac:dyDescent="0.25">
      <c r="A273" t="s">
        <v>43</v>
      </c>
      <c r="B273" vm="1367">
        <v>44225</v>
      </c>
      <c r="C273" vm="4693">
        <v>370.07</v>
      </c>
      <c r="D273" vm="4694">
        <v>375.63</v>
      </c>
      <c r="E273" vm="4695">
        <v>376.67</v>
      </c>
      <c r="F273" vm="4696">
        <v>368.27</v>
      </c>
    </row>
    <row r="274" spans="1:6" x14ac:dyDescent="0.25">
      <c r="A274" t="s">
        <v>43</v>
      </c>
      <c r="B274" vm="1372">
        <v>44228</v>
      </c>
      <c r="C274" vm="4697">
        <v>376.23</v>
      </c>
      <c r="D274" vm="4698">
        <v>373.72</v>
      </c>
      <c r="E274" vm="4699">
        <v>377.34</v>
      </c>
      <c r="F274" vm="4700">
        <v>370.37599999999998</v>
      </c>
    </row>
    <row r="275" spans="1:6" x14ac:dyDescent="0.25">
      <c r="A275" t="s">
        <v>43</v>
      </c>
      <c r="B275" vm="1377">
        <v>44229</v>
      </c>
      <c r="C275" vm="4701">
        <v>381.55</v>
      </c>
      <c r="D275" vm="4702">
        <v>379.65</v>
      </c>
      <c r="E275" vm="4703">
        <v>383.22</v>
      </c>
      <c r="F275" vm="4704">
        <v>376.31810000000002</v>
      </c>
    </row>
    <row r="276" spans="1:6" x14ac:dyDescent="0.25">
      <c r="A276" t="s">
        <v>43</v>
      </c>
      <c r="B276" vm="1382">
        <v>44230</v>
      </c>
      <c r="C276" vm="4705">
        <v>381.85</v>
      </c>
      <c r="D276" vm="4706">
        <v>382.435</v>
      </c>
      <c r="E276" vm="4707">
        <v>383.7</v>
      </c>
      <c r="F276" vm="4708">
        <v>380.48</v>
      </c>
    </row>
    <row r="277" spans="1:6" x14ac:dyDescent="0.25">
      <c r="A277" t="s">
        <v>43</v>
      </c>
      <c r="B277" vm="1387">
        <v>44231</v>
      </c>
      <c r="C277" vm="4709">
        <v>386.19</v>
      </c>
      <c r="D277" vm="4710">
        <v>382.96</v>
      </c>
      <c r="E277" vm="4711">
        <v>386.24</v>
      </c>
      <c r="F277" vm="4712">
        <v>381.96550000000002</v>
      </c>
    </row>
    <row r="278" spans="1:6" x14ac:dyDescent="0.25">
      <c r="A278" t="s">
        <v>43</v>
      </c>
      <c r="B278" vm="1392">
        <v>44232</v>
      </c>
      <c r="C278" vm="4713">
        <v>387.71</v>
      </c>
      <c r="D278" vm="4714">
        <v>388.2</v>
      </c>
      <c r="E278" vm="4715">
        <v>388.47</v>
      </c>
      <c r="F278" vm="4716">
        <v>386.14440000000002</v>
      </c>
    </row>
    <row r="279" spans="1:6" x14ac:dyDescent="0.25">
      <c r="A279" t="s">
        <v>43</v>
      </c>
      <c r="B279" vm="1397">
        <v>44235</v>
      </c>
      <c r="C279" vm="4717">
        <v>390.51</v>
      </c>
      <c r="D279" vm="4718">
        <v>389.27</v>
      </c>
      <c r="E279" vm="4719">
        <v>390.56</v>
      </c>
      <c r="F279" vm="4720">
        <v>388.35</v>
      </c>
    </row>
    <row r="280" spans="1:6" x14ac:dyDescent="0.25">
      <c r="A280" t="s">
        <v>43</v>
      </c>
      <c r="B280" vm="1402">
        <v>44236</v>
      </c>
      <c r="C280" vm="4721">
        <v>390.25</v>
      </c>
      <c r="D280" vm="4722">
        <v>389.61</v>
      </c>
      <c r="E280" vm="4723">
        <v>390.89</v>
      </c>
      <c r="F280" vm="4724">
        <v>389.17</v>
      </c>
    </row>
    <row r="281" spans="1:6" x14ac:dyDescent="0.25">
      <c r="A281" t="s">
        <v>43</v>
      </c>
      <c r="B281" vm="1407">
        <v>44237</v>
      </c>
      <c r="C281" vm="4725">
        <v>390.08</v>
      </c>
      <c r="D281" vm="4726">
        <v>392.12</v>
      </c>
      <c r="E281" vm="4727">
        <v>392.28</v>
      </c>
      <c r="F281" vm="4728">
        <v>387.5</v>
      </c>
    </row>
    <row r="282" spans="1:6" x14ac:dyDescent="0.25">
      <c r="A282" t="s">
        <v>43</v>
      </c>
      <c r="B282" vm="1412">
        <v>44238</v>
      </c>
      <c r="C282" vm="4729">
        <v>390.71</v>
      </c>
      <c r="D282" vm="4730">
        <v>391.24</v>
      </c>
      <c r="E282" vm="4731">
        <v>391.69</v>
      </c>
      <c r="F282" vm="4732">
        <v>388.1</v>
      </c>
    </row>
    <row r="283" spans="1:6" x14ac:dyDescent="0.25">
      <c r="A283" t="s">
        <v>43</v>
      </c>
      <c r="B283" vm="1417">
        <v>44239</v>
      </c>
      <c r="C283" vm="4733">
        <v>392.64</v>
      </c>
      <c r="D283" vm="4734">
        <v>389.85</v>
      </c>
      <c r="E283" vm="4735">
        <v>392.9</v>
      </c>
      <c r="F283" vm="4736">
        <v>389.77</v>
      </c>
    </row>
    <row r="284" spans="1:6" x14ac:dyDescent="0.25">
      <c r="A284" t="s">
        <v>43</v>
      </c>
      <c r="B284" vm="1422">
        <v>44243</v>
      </c>
      <c r="C284" vm="4737">
        <v>392.3</v>
      </c>
      <c r="D284" vm="4738">
        <v>393.96</v>
      </c>
      <c r="E284" vm="4739">
        <v>394.17</v>
      </c>
      <c r="F284" vm="4740">
        <v>391.53</v>
      </c>
    </row>
    <row r="285" spans="1:6" x14ac:dyDescent="0.25">
      <c r="A285" t="s">
        <v>43</v>
      </c>
      <c r="B285" vm="1427">
        <v>44244</v>
      </c>
      <c r="C285" vm="4741">
        <v>392.39</v>
      </c>
      <c r="D285" vm="4742">
        <v>390.42</v>
      </c>
      <c r="E285" vm="4743">
        <v>392.66</v>
      </c>
      <c r="F285" vm="4744">
        <v>389.33</v>
      </c>
    </row>
    <row r="286" spans="1:6" x14ac:dyDescent="0.25">
      <c r="A286" t="s">
        <v>43</v>
      </c>
      <c r="B286" vm="1432">
        <v>44245</v>
      </c>
      <c r="C286" vm="4745">
        <v>390.72</v>
      </c>
      <c r="D286" vm="4746">
        <v>389.59</v>
      </c>
      <c r="E286" vm="4747">
        <v>391.51499999999999</v>
      </c>
      <c r="F286" vm="4748">
        <v>387.74</v>
      </c>
    </row>
    <row r="287" spans="1:6" x14ac:dyDescent="0.25">
      <c r="A287" t="s">
        <v>43</v>
      </c>
      <c r="B287" vm="1437">
        <v>44246</v>
      </c>
      <c r="C287" vm="4749">
        <v>390.03</v>
      </c>
      <c r="D287" vm="4750">
        <v>392.07</v>
      </c>
      <c r="E287" vm="4751">
        <v>392.38</v>
      </c>
      <c r="F287" vm="4752">
        <v>389.55</v>
      </c>
    </row>
    <row r="288" spans="1:6" x14ac:dyDescent="0.25">
      <c r="A288" t="s">
        <v>43</v>
      </c>
      <c r="B288" vm="1442">
        <v>44249</v>
      </c>
      <c r="C288" vm="4753">
        <v>387.03</v>
      </c>
      <c r="D288" vm="4754">
        <v>387.06</v>
      </c>
      <c r="E288" vm="4755">
        <v>389.62</v>
      </c>
      <c r="F288" vm="4756">
        <v>386.74</v>
      </c>
    </row>
    <row r="289" spans="1:6" x14ac:dyDescent="0.25">
      <c r="A289" t="s">
        <v>43</v>
      </c>
      <c r="B289" vm="1447">
        <v>44250</v>
      </c>
      <c r="C289" vm="4728">
        <v>387.5</v>
      </c>
      <c r="D289" vm="4757">
        <v>384.66</v>
      </c>
      <c r="E289" vm="4758">
        <v>388.94499999999999</v>
      </c>
      <c r="F289" vm="4759">
        <v>380.2</v>
      </c>
    </row>
    <row r="290" spans="1:6" x14ac:dyDescent="0.25">
      <c r="A290" t="s">
        <v>43</v>
      </c>
      <c r="B290" vm="1452">
        <v>44251</v>
      </c>
      <c r="C290" vm="4760">
        <v>391.77</v>
      </c>
      <c r="D290" vm="4761">
        <v>386.33</v>
      </c>
      <c r="E290" vm="4762">
        <v>392.23</v>
      </c>
      <c r="F290" vm="4763">
        <v>385.27</v>
      </c>
    </row>
    <row r="291" spans="1:6" x14ac:dyDescent="0.25">
      <c r="A291" t="s">
        <v>43</v>
      </c>
      <c r="B291" vm="1457">
        <v>44252</v>
      </c>
      <c r="C291" vm="4764">
        <v>382.33</v>
      </c>
      <c r="D291" vm="4765">
        <v>390.41</v>
      </c>
      <c r="E291" vm="4766">
        <v>391.88</v>
      </c>
      <c r="F291" vm="4767">
        <v>380.77890000000002</v>
      </c>
    </row>
    <row r="292" spans="1:6" x14ac:dyDescent="0.25">
      <c r="A292" t="s">
        <v>43</v>
      </c>
      <c r="B292" vm="1462">
        <v>44253</v>
      </c>
      <c r="C292" vm="4768">
        <v>380.36</v>
      </c>
      <c r="D292" vm="4769">
        <v>384.35</v>
      </c>
      <c r="E292" vm="4770">
        <v>385.58</v>
      </c>
      <c r="F292" vm="4771">
        <v>378.23</v>
      </c>
    </row>
    <row r="293" spans="1:6" x14ac:dyDescent="0.25">
      <c r="A293" t="s">
        <v>43</v>
      </c>
      <c r="B293" vm="1467">
        <v>44256</v>
      </c>
      <c r="C293" vm="4772">
        <v>389.58</v>
      </c>
      <c r="D293" vm="4773">
        <v>385.59</v>
      </c>
      <c r="E293" vm="4774">
        <v>390.92</v>
      </c>
      <c r="F293" vm="4775">
        <v>380.572</v>
      </c>
    </row>
    <row r="294" spans="1:6" x14ac:dyDescent="0.25">
      <c r="A294" t="s">
        <v>43</v>
      </c>
      <c r="B294" vm="1472">
        <v>44257</v>
      </c>
      <c r="C294" vm="4776">
        <v>386.54</v>
      </c>
      <c r="D294" vm="4777">
        <v>389.82</v>
      </c>
      <c r="E294" vm="4778">
        <v>390.07</v>
      </c>
      <c r="F294" vm="4779">
        <v>386</v>
      </c>
    </row>
    <row r="295" spans="1:6" x14ac:dyDescent="0.25">
      <c r="A295" t="s">
        <v>43</v>
      </c>
      <c r="B295" vm="1477">
        <v>44258</v>
      </c>
      <c r="C295" vm="4780">
        <v>381.42</v>
      </c>
      <c r="D295" vm="4781">
        <v>385.79</v>
      </c>
      <c r="E295" vm="4782">
        <v>386.83</v>
      </c>
      <c r="F295" vm="4783">
        <v>381.31</v>
      </c>
    </row>
    <row r="296" spans="1:6" x14ac:dyDescent="0.25">
      <c r="A296" t="s">
        <v>43</v>
      </c>
      <c r="B296" vm="1482">
        <v>44259</v>
      </c>
      <c r="C296" vm="4784">
        <v>376.7</v>
      </c>
      <c r="D296" vm="4785">
        <v>381.22</v>
      </c>
      <c r="E296" vm="4786">
        <v>384</v>
      </c>
      <c r="F296" vm="4787">
        <v>371.88</v>
      </c>
    </row>
    <row r="297" spans="1:6" x14ac:dyDescent="0.25">
      <c r="A297" t="s">
        <v>43</v>
      </c>
      <c r="B297" vm="1487">
        <v>44260</v>
      </c>
      <c r="C297" vm="4788">
        <v>383.63</v>
      </c>
      <c r="D297" vm="4789">
        <v>380.46</v>
      </c>
      <c r="E297" vm="4790">
        <v>384.76</v>
      </c>
      <c r="F297" vm="4791">
        <v>372.64</v>
      </c>
    </row>
    <row r="298" spans="1:6" x14ac:dyDescent="0.25">
      <c r="A298" t="s">
        <v>43</v>
      </c>
      <c r="B298" vm="1492">
        <v>44263</v>
      </c>
      <c r="C298" vm="4792">
        <v>381.72</v>
      </c>
      <c r="D298" vm="4757">
        <v>384.66</v>
      </c>
      <c r="E298" vm="4793">
        <v>387.68</v>
      </c>
      <c r="F298" vm="4780">
        <v>381.42</v>
      </c>
    </row>
    <row r="299" spans="1:6" x14ac:dyDescent="0.25">
      <c r="A299" t="s">
        <v>43</v>
      </c>
      <c r="B299" vm="1497">
        <v>44264</v>
      </c>
      <c r="C299" vm="4794">
        <v>387.17</v>
      </c>
      <c r="D299" vm="4684">
        <v>385.85</v>
      </c>
      <c r="E299" vm="4795">
        <v>389.91</v>
      </c>
      <c r="F299" vm="4796">
        <v>381.72989999999999</v>
      </c>
    </row>
    <row r="300" spans="1:6" x14ac:dyDescent="0.25">
      <c r="A300" t="s">
        <v>43</v>
      </c>
      <c r="B300" vm="1502">
        <v>44265</v>
      </c>
      <c r="C300" vm="4772">
        <v>389.58</v>
      </c>
      <c r="D300" vm="4797">
        <v>389.69</v>
      </c>
      <c r="E300" vm="4798">
        <v>391.4</v>
      </c>
      <c r="F300" vm="4799">
        <v>388.17020000000002</v>
      </c>
    </row>
    <row r="301" spans="1:6" x14ac:dyDescent="0.25">
      <c r="A301" t="s">
        <v>43</v>
      </c>
      <c r="B301" vm="1507">
        <v>44266</v>
      </c>
      <c r="C301" vm="4800">
        <v>393.53</v>
      </c>
      <c r="D301" vm="4762">
        <v>392.23</v>
      </c>
      <c r="E301" vm="4801">
        <v>395.65</v>
      </c>
      <c r="F301" vm="4802">
        <v>391.74</v>
      </c>
    </row>
    <row r="302" spans="1:6" x14ac:dyDescent="0.25">
      <c r="A302" t="s">
        <v>43</v>
      </c>
      <c r="B302" vm="1512">
        <v>44267</v>
      </c>
      <c r="C302" vm="4803">
        <v>394.06</v>
      </c>
      <c r="D302" vm="4750">
        <v>392.07</v>
      </c>
      <c r="E302" vm="4804">
        <v>394.21</v>
      </c>
      <c r="F302" vm="4805">
        <v>391.2</v>
      </c>
    </row>
    <row r="303" spans="1:6" x14ac:dyDescent="0.25">
      <c r="A303" t="s">
        <v>43</v>
      </c>
      <c r="B303" vm="1517">
        <v>44270</v>
      </c>
      <c r="C303" vm="4806">
        <v>396.41</v>
      </c>
      <c r="D303" vm="4807">
        <v>394.33</v>
      </c>
      <c r="E303" vm="4808">
        <v>396.685</v>
      </c>
      <c r="F303" vm="4809">
        <v>392.03</v>
      </c>
    </row>
    <row r="304" spans="1:6" x14ac:dyDescent="0.25">
      <c r="A304" t="s">
        <v>43</v>
      </c>
      <c r="B304" vm="1522">
        <v>44271</v>
      </c>
      <c r="C304" vm="4810">
        <v>395.91</v>
      </c>
      <c r="D304" vm="4811">
        <v>397.07</v>
      </c>
      <c r="E304" vm="4812">
        <v>397.83</v>
      </c>
      <c r="F304" vm="4813">
        <v>395.08</v>
      </c>
    </row>
    <row r="305" spans="1:6" x14ac:dyDescent="0.25">
      <c r="A305" t="s">
        <v>43</v>
      </c>
      <c r="B305" vm="1527">
        <v>44272</v>
      </c>
      <c r="C305" vm="4814">
        <v>397.26</v>
      </c>
      <c r="D305" vm="4815">
        <v>394.53</v>
      </c>
      <c r="E305" vm="4816">
        <v>398.12</v>
      </c>
      <c r="F305" vm="4817">
        <v>393.3</v>
      </c>
    </row>
    <row r="306" spans="1:6" x14ac:dyDescent="0.25">
      <c r="A306" t="s">
        <v>43</v>
      </c>
      <c r="B306" vm="1532">
        <v>44273</v>
      </c>
      <c r="C306" vm="4818">
        <v>391.48</v>
      </c>
      <c r="D306" vm="4819">
        <v>394.47500000000002</v>
      </c>
      <c r="E306" vm="4820">
        <v>396.72</v>
      </c>
      <c r="F306" vm="4821">
        <v>390.75</v>
      </c>
    </row>
    <row r="307" spans="1:6" x14ac:dyDescent="0.25">
      <c r="A307" t="s">
        <v>43</v>
      </c>
      <c r="B307" vm="1537">
        <v>44274</v>
      </c>
      <c r="C307" vm="4822">
        <v>389.48</v>
      </c>
      <c r="D307" vm="4823">
        <v>389.88</v>
      </c>
      <c r="E307" vm="4824">
        <v>391.56900000000002</v>
      </c>
      <c r="F307" vm="4825">
        <v>387.15</v>
      </c>
    </row>
    <row r="308" spans="1:6" x14ac:dyDescent="0.25">
      <c r="A308" t="s">
        <v>43</v>
      </c>
      <c r="B308" vm="1542">
        <v>44277</v>
      </c>
      <c r="C308" vm="4826">
        <v>392.59</v>
      </c>
      <c r="D308" vm="4749">
        <v>390.03</v>
      </c>
      <c r="E308" vm="4827">
        <v>394.07</v>
      </c>
      <c r="F308" vm="4828">
        <v>389.97</v>
      </c>
    </row>
    <row r="309" spans="1:6" x14ac:dyDescent="0.25">
      <c r="A309" t="s">
        <v>43</v>
      </c>
      <c r="B309" vm="1546">
        <v>44278</v>
      </c>
      <c r="C309" vm="4829">
        <v>389.5</v>
      </c>
      <c r="D309" vm="4830">
        <v>391.91</v>
      </c>
      <c r="E309" vm="4831">
        <v>393.46</v>
      </c>
      <c r="F309" vm="4832">
        <v>388.66</v>
      </c>
    </row>
    <row r="310" spans="1:6" x14ac:dyDescent="0.25">
      <c r="A310" t="s">
        <v>43</v>
      </c>
      <c r="B310" vm="1551">
        <v>44279</v>
      </c>
      <c r="C310" vm="4833">
        <v>387.52</v>
      </c>
      <c r="D310" vm="4834">
        <v>391</v>
      </c>
      <c r="E310" vm="4835">
        <v>392.75</v>
      </c>
      <c r="F310" vm="4836">
        <v>387.47</v>
      </c>
    </row>
    <row r="311" spans="1:6" x14ac:dyDescent="0.25">
      <c r="A311" t="s">
        <v>43</v>
      </c>
      <c r="B311" vm="1556">
        <v>44280</v>
      </c>
      <c r="C311" vm="4837">
        <v>389.7</v>
      </c>
      <c r="D311" vm="4838">
        <v>385.98</v>
      </c>
      <c r="E311" vm="4839">
        <v>390.55</v>
      </c>
      <c r="F311" vm="4840">
        <v>383.9</v>
      </c>
    </row>
    <row r="312" spans="1:6" x14ac:dyDescent="0.25">
      <c r="A312" t="s">
        <v>43</v>
      </c>
      <c r="B312" vm="1561">
        <v>44281</v>
      </c>
      <c r="C312" vm="4841">
        <v>395.98</v>
      </c>
      <c r="D312" vm="4842">
        <v>390.93</v>
      </c>
      <c r="E312" vm="4806">
        <v>396.41</v>
      </c>
      <c r="F312" vm="4843">
        <v>390.29</v>
      </c>
    </row>
    <row r="313" spans="1:6" x14ac:dyDescent="0.25">
      <c r="A313" t="s">
        <v>43</v>
      </c>
      <c r="B313" vm="1566">
        <v>44284</v>
      </c>
      <c r="C313" vm="4844">
        <v>395.78</v>
      </c>
      <c r="D313" vm="4845">
        <v>394.4</v>
      </c>
      <c r="E313" vm="4846">
        <v>396.75</v>
      </c>
      <c r="F313" vm="4847">
        <v>392.81</v>
      </c>
    </row>
    <row r="314" spans="1:6" x14ac:dyDescent="0.25">
      <c r="A314" t="s">
        <v>43</v>
      </c>
      <c r="B314" vm="1571">
        <v>44285</v>
      </c>
      <c r="C314" vm="4848">
        <v>394.73</v>
      </c>
      <c r="D314" vm="4849">
        <v>394.42</v>
      </c>
      <c r="E314" vm="4850">
        <v>395.45</v>
      </c>
      <c r="F314" vm="4851">
        <v>393.02</v>
      </c>
    </row>
    <row r="315" spans="1:6" x14ac:dyDescent="0.25">
      <c r="A315" t="s">
        <v>43</v>
      </c>
      <c r="B315" vm="1576">
        <v>44286</v>
      </c>
      <c r="C315" vm="4852">
        <v>396.33</v>
      </c>
      <c r="D315" vm="4853">
        <v>395.34</v>
      </c>
      <c r="E315" vm="4854">
        <v>398</v>
      </c>
      <c r="F315" vm="4855">
        <v>395.31</v>
      </c>
    </row>
    <row r="316" spans="1:6" x14ac:dyDescent="0.25">
      <c r="A316" t="s">
        <v>43</v>
      </c>
      <c r="B316" vm="1581">
        <v>44287</v>
      </c>
      <c r="C316" vm="4856">
        <v>400.61</v>
      </c>
      <c r="D316" vm="4857">
        <v>398.4</v>
      </c>
      <c r="E316" vm="4858">
        <v>400.67</v>
      </c>
      <c r="F316" vm="4859">
        <v>398.18</v>
      </c>
    </row>
    <row r="317" spans="1:6" x14ac:dyDescent="0.25">
      <c r="A317" t="s">
        <v>43</v>
      </c>
      <c r="B317" vm="1586">
        <v>44291</v>
      </c>
      <c r="C317" vm="4860">
        <v>406.36</v>
      </c>
      <c r="D317" vm="4861">
        <v>403.46</v>
      </c>
      <c r="E317" vm="4862">
        <v>406.94</v>
      </c>
      <c r="F317" vm="4863">
        <v>403.38</v>
      </c>
    </row>
    <row r="318" spans="1:6" x14ac:dyDescent="0.25">
      <c r="A318" t="s">
        <v>43</v>
      </c>
      <c r="B318" vm="1591">
        <v>44292</v>
      </c>
      <c r="C318" vm="4864">
        <v>406.12</v>
      </c>
      <c r="D318" vm="4865">
        <v>405.76</v>
      </c>
      <c r="E318" vm="4866">
        <v>407.24</v>
      </c>
      <c r="F318" vm="4867">
        <v>405.4</v>
      </c>
    </row>
    <row r="319" spans="1:6" x14ac:dyDescent="0.25">
      <c r="A319" t="s">
        <v>43</v>
      </c>
      <c r="B319" vm="1596">
        <v>44293</v>
      </c>
      <c r="C319" vm="4868">
        <v>406.59</v>
      </c>
      <c r="D319" vm="4869">
        <v>405.94</v>
      </c>
      <c r="E319" vm="4870">
        <v>406.96</v>
      </c>
      <c r="F319" vm="4871">
        <v>405.45</v>
      </c>
    </row>
    <row r="320" spans="1:6" x14ac:dyDescent="0.25">
      <c r="A320" t="s">
        <v>43</v>
      </c>
      <c r="B320" vm="1601">
        <v>44294</v>
      </c>
      <c r="C320" vm="4872">
        <v>408.52</v>
      </c>
      <c r="D320" vm="4873">
        <v>407.93</v>
      </c>
      <c r="E320" vm="4874">
        <v>408.58</v>
      </c>
      <c r="F320" vm="4875">
        <v>406.93</v>
      </c>
    </row>
    <row r="321" spans="1:6" x14ac:dyDescent="0.25">
      <c r="A321" t="s">
        <v>43</v>
      </c>
      <c r="B321" vm="1606">
        <v>44295</v>
      </c>
      <c r="C321" vm="4876">
        <v>411.49</v>
      </c>
      <c r="D321" vm="4877">
        <v>408.39</v>
      </c>
      <c r="E321" vm="4878">
        <v>411.67</v>
      </c>
      <c r="F321" vm="4879">
        <v>408.26</v>
      </c>
    </row>
    <row r="322" spans="1:6" x14ac:dyDescent="0.25">
      <c r="A322" t="s">
        <v>43</v>
      </c>
      <c r="B322" vm="1611">
        <v>44298</v>
      </c>
      <c r="C322" vm="4880">
        <v>411.64</v>
      </c>
      <c r="D322" vm="4881">
        <v>410.85</v>
      </c>
      <c r="E322" vm="4882">
        <v>411.93</v>
      </c>
      <c r="F322" vm="4883">
        <v>410.2</v>
      </c>
    </row>
    <row r="323" spans="1:6" x14ac:dyDescent="0.25">
      <c r="A323" t="s">
        <v>43</v>
      </c>
      <c r="B323" vm="1616">
        <v>44299</v>
      </c>
      <c r="C323" vm="4884">
        <v>412.86</v>
      </c>
      <c r="D323" vm="4885">
        <v>411.53</v>
      </c>
      <c r="E323" vm="4886">
        <v>413.529</v>
      </c>
      <c r="F323" vm="4887">
        <v>411.12</v>
      </c>
    </row>
    <row r="324" spans="1:6" x14ac:dyDescent="0.25">
      <c r="A324" t="s">
        <v>43</v>
      </c>
      <c r="B324" vm="1620">
        <v>44300</v>
      </c>
      <c r="C324" vm="4888">
        <v>411.45</v>
      </c>
      <c r="D324" vm="4889">
        <v>412.83</v>
      </c>
      <c r="E324" vm="4890">
        <v>413.96</v>
      </c>
      <c r="F324" vm="4891">
        <v>410.87</v>
      </c>
    </row>
    <row r="325" spans="1:6" x14ac:dyDescent="0.25">
      <c r="A325" t="s">
        <v>43</v>
      </c>
      <c r="B325" vm="1625">
        <v>44301</v>
      </c>
      <c r="C325" vm="4892">
        <v>415.87</v>
      </c>
      <c r="D325" vm="4893">
        <v>413.74</v>
      </c>
      <c r="E325" vm="4894">
        <v>416.16</v>
      </c>
      <c r="F325" vm="4895">
        <v>413.69</v>
      </c>
    </row>
    <row r="326" spans="1:6" x14ac:dyDescent="0.25">
      <c r="A326" t="s">
        <v>43</v>
      </c>
      <c r="B326" vm="1630">
        <v>44302</v>
      </c>
      <c r="C326" vm="4896">
        <v>417.26</v>
      </c>
      <c r="D326" vm="4897">
        <v>417.25</v>
      </c>
      <c r="E326" vm="4898">
        <v>417.91</v>
      </c>
      <c r="F326" vm="4899">
        <v>415.73</v>
      </c>
    </row>
    <row r="327" spans="1:6" x14ac:dyDescent="0.25">
      <c r="A327" t="s">
        <v>43</v>
      </c>
      <c r="B327" vm="1635">
        <v>44305</v>
      </c>
      <c r="C327" vm="4900">
        <v>415.21</v>
      </c>
      <c r="D327" vm="4901">
        <v>416.26</v>
      </c>
      <c r="E327" vm="4902">
        <v>416.74</v>
      </c>
      <c r="F327" vm="4903">
        <v>413.79</v>
      </c>
    </row>
    <row r="328" spans="1:6" x14ac:dyDescent="0.25">
      <c r="A328" t="s">
        <v>43</v>
      </c>
      <c r="B328" vm="1640">
        <v>44306</v>
      </c>
      <c r="C328" vm="4904">
        <v>412.17</v>
      </c>
      <c r="D328" vm="4905">
        <v>413.91</v>
      </c>
      <c r="E328" vm="4906">
        <v>415.08589999999998</v>
      </c>
      <c r="F328" vm="4907">
        <v>410.59</v>
      </c>
    </row>
    <row r="329" spans="1:6" x14ac:dyDescent="0.25">
      <c r="A329" t="s">
        <v>43</v>
      </c>
      <c r="B329" vm="1645">
        <v>44307</v>
      </c>
      <c r="C329" vm="4908">
        <v>416.07</v>
      </c>
      <c r="D329" vm="4909">
        <v>411.51</v>
      </c>
      <c r="E329" vm="4910">
        <v>416.29</v>
      </c>
      <c r="F329" vm="4911">
        <v>411.36</v>
      </c>
    </row>
    <row r="330" spans="1:6" x14ac:dyDescent="0.25">
      <c r="A330" t="s">
        <v>43</v>
      </c>
      <c r="B330" vm="1650">
        <v>44308</v>
      </c>
      <c r="C330" vm="4912">
        <v>412.27</v>
      </c>
      <c r="D330" vm="4913">
        <v>415.89</v>
      </c>
      <c r="E330" vm="4914">
        <v>416.78</v>
      </c>
      <c r="F330" vm="4915">
        <v>411.13</v>
      </c>
    </row>
    <row r="331" spans="1:6" x14ac:dyDescent="0.25">
      <c r="A331" t="s">
        <v>43</v>
      </c>
      <c r="B331" vm="1655">
        <v>44309</v>
      </c>
      <c r="C331" vm="4902">
        <v>416.74</v>
      </c>
      <c r="D331" vm="4916">
        <v>412.87</v>
      </c>
      <c r="E331" vm="4917">
        <v>418.25</v>
      </c>
      <c r="F331" vm="4918">
        <v>412.79</v>
      </c>
    </row>
    <row r="332" spans="1:6" x14ac:dyDescent="0.25">
      <c r="A332" t="s">
        <v>43</v>
      </c>
      <c r="B332" vm="1660">
        <v>44312</v>
      </c>
      <c r="C332" vm="4919">
        <v>417.61</v>
      </c>
      <c r="D332" vm="4920">
        <v>417.44</v>
      </c>
      <c r="E332" vm="4921">
        <v>418.22</v>
      </c>
      <c r="F332" vm="4922">
        <v>416.81110000000001</v>
      </c>
    </row>
    <row r="333" spans="1:6" x14ac:dyDescent="0.25">
      <c r="A333" t="s">
        <v>43</v>
      </c>
      <c r="B333" vm="1665">
        <v>44313</v>
      </c>
      <c r="C333" vm="4923">
        <v>417.52</v>
      </c>
      <c r="D333" vm="4924">
        <v>417.93</v>
      </c>
      <c r="E333" vm="4925">
        <v>418.14</v>
      </c>
      <c r="F333" vm="4926">
        <v>416.3</v>
      </c>
    </row>
    <row r="334" spans="1:6" x14ac:dyDescent="0.25">
      <c r="A334" t="s">
        <v>43</v>
      </c>
      <c r="B334" vm="1670">
        <v>44314</v>
      </c>
      <c r="C334" vm="4927">
        <v>417.4</v>
      </c>
      <c r="D334" vm="4928">
        <v>417.81</v>
      </c>
      <c r="E334" vm="4929">
        <v>419.01</v>
      </c>
      <c r="F334" vm="4930">
        <v>416.9</v>
      </c>
    </row>
    <row r="335" spans="1:6" x14ac:dyDescent="0.25">
      <c r="A335" t="s">
        <v>43</v>
      </c>
      <c r="B335" vm="1675">
        <v>44315</v>
      </c>
      <c r="C335" vm="4931">
        <v>420.06</v>
      </c>
      <c r="D335" vm="4932">
        <v>420.32</v>
      </c>
      <c r="E335" vm="4933">
        <v>420.72</v>
      </c>
      <c r="F335" vm="4934">
        <v>416.44</v>
      </c>
    </row>
    <row r="336" spans="1:6" x14ac:dyDescent="0.25">
      <c r="A336" t="s">
        <v>43</v>
      </c>
      <c r="B336" vm="1680">
        <v>44316</v>
      </c>
      <c r="C336" vm="4935">
        <v>417.3</v>
      </c>
      <c r="D336" vm="4936">
        <v>417.63</v>
      </c>
      <c r="E336" vm="4937">
        <v>418.54</v>
      </c>
      <c r="F336" vm="4938">
        <v>416.34</v>
      </c>
    </row>
    <row r="337" spans="1:6" x14ac:dyDescent="0.25">
      <c r="A337" t="s">
        <v>43</v>
      </c>
      <c r="B337" vm="1685">
        <v>44319</v>
      </c>
      <c r="C337" vm="4939">
        <v>418.2</v>
      </c>
      <c r="D337" vm="4940">
        <v>419.43</v>
      </c>
      <c r="E337" vm="4941">
        <v>419.84</v>
      </c>
      <c r="F337" vm="4942">
        <v>417.66500000000002</v>
      </c>
    </row>
    <row r="338" spans="1:6" x14ac:dyDescent="0.25">
      <c r="A338" t="s">
        <v>43</v>
      </c>
      <c r="B338" vm="1690">
        <v>44320</v>
      </c>
      <c r="C338" vm="4943">
        <v>415.62</v>
      </c>
      <c r="D338" vm="4908">
        <v>416.07</v>
      </c>
      <c r="E338" vm="4944">
        <v>416.6</v>
      </c>
      <c r="F338" vm="4878">
        <v>411.67</v>
      </c>
    </row>
    <row r="339" spans="1:6" x14ac:dyDescent="0.25">
      <c r="A339" t="s">
        <v>43</v>
      </c>
      <c r="B339" vm="1695">
        <v>44321</v>
      </c>
      <c r="C339" vm="4945">
        <v>415.75</v>
      </c>
      <c r="D339" vm="4946">
        <v>417.38</v>
      </c>
      <c r="E339" vm="4936">
        <v>417.63</v>
      </c>
      <c r="F339" vm="4947">
        <v>414.94</v>
      </c>
    </row>
    <row r="340" spans="1:6" x14ac:dyDescent="0.25">
      <c r="A340" t="s">
        <v>43</v>
      </c>
      <c r="B340" vm="1700">
        <v>44322</v>
      </c>
      <c r="C340" vm="4948">
        <v>419.07</v>
      </c>
      <c r="D340" vm="4949">
        <v>415.83</v>
      </c>
      <c r="E340" vm="4950">
        <v>419.21</v>
      </c>
      <c r="F340" vm="4951">
        <v>413.67500000000001</v>
      </c>
    </row>
    <row r="341" spans="1:6" x14ac:dyDescent="0.25">
      <c r="A341" t="s">
        <v>43</v>
      </c>
      <c r="B341" vm="1705">
        <v>44323</v>
      </c>
      <c r="C341" vm="4952">
        <v>422.12</v>
      </c>
      <c r="D341" vm="4953">
        <v>419.89</v>
      </c>
      <c r="E341" vm="4954">
        <v>422.815</v>
      </c>
      <c r="F341" vm="4955">
        <v>419.16</v>
      </c>
    </row>
    <row r="342" spans="1:6" x14ac:dyDescent="0.25">
      <c r="A342" t="s">
        <v>43</v>
      </c>
      <c r="B342" vm="1710">
        <v>44326</v>
      </c>
      <c r="C342" vm="4956">
        <v>417.94</v>
      </c>
      <c r="D342" vm="4957">
        <v>422.5</v>
      </c>
      <c r="E342" vm="4958">
        <v>422.74</v>
      </c>
      <c r="F342" vm="4928">
        <v>417.81</v>
      </c>
    </row>
    <row r="343" spans="1:6" x14ac:dyDescent="0.25">
      <c r="A343" t="s">
        <v>43</v>
      </c>
      <c r="B343" vm="1715">
        <v>44327</v>
      </c>
      <c r="C343" vm="4959">
        <v>414.21</v>
      </c>
      <c r="D343" vm="4960">
        <v>413.1</v>
      </c>
      <c r="E343" vm="4961">
        <v>415.27</v>
      </c>
      <c r="F343" vm="4962">
        <v>410.06</v>
      </c>
    </row>
    <row r="344" spans="1:6" x14ac:dyDescent="0.25">
      <c r="A344" t="s">
        <v>43</v>
      </c>
      <c r="B344" vm="1720">
        <v>44328</v>
      </c>
      <c r="C344" vm="4963">
        <v>405.41</v>
      </c>
      <c r="D344" vm="4964">
        <v>411.23</v>
      </c>
      <c r="E344" vm="4965">
        <v>412.59</v>
      </c>
      <c r="F344" vm="4966">
        <v>404</v>
      </c>
    </row>
    <row r="345" spans="1:6" x14ac:dyDescent="0.25">
      <c r="A345" t="s">
        <v>43</v>
      </c>
      <c r="B345" vm="1725">
        <v>44329</v>
      </c>
      <c r="C345" vm="4967">
        <v>410.28</v>
      </c>
      <c r="D345" vm="4968">
        <v>407.07</v>
      </c>
      <c r="E345" vm="4969">
        <v>412.35</v>
      </c>
      <c r="F345" vm="4970">
        <v>407.02</v>
      </c>
    </row>
    <row r="346" spans="1:6" x14ac:dyDescent="0.25">
      <c r="A346" t="s">
        <v>43</v>
      </c>
      <c r="B346" vm="1730">
        <v>44330</v>
      </c>
      <c r="C346" vm="4971">
        <v>416.58</v>
      </c>
      <c r="D346" vm="4972">
        <v>413.21</v>
      </c>
      <c r="E346" vm="4973">
        <v>417.49</v>
      </c>
      <c r="F346" vm="4974">
        <v>413.18</v>
      </c>
    </row>
    <row r="347" spans="1:6" x14ac:dyDescent="0.25">
      <c r="A347" t="s">
        <v>43</v>
      </c>
      <c r="B347" vm="1735">
        <v>44333</v>
      </c>
      <c r="C347" vm="4975">
        <v>415.52</v>
      </c>
      <c r="D347" vm="4976">
        <v>415.39</v>
      </c>
      <c r="E347" vm="4977">
        <v>416.39</v>
      </c>
      <c r="F347" vm="4978">
        <v>413.36</v>
      </c>
    </row>
    <row r="348" spans="1:6" x14ac:dyDescent="0.25">
      <c r="A348" t="s">
        <v>43</v>
      </c>
      <c r="B348" vm="1740">
        <v>44334</v>
      </c>
      <c r="C348" vm="4979">
        <v>411.94</v>
      </c>
      <c r="D348" vm="4980">
        <v>415.8</v>
      </c>
      <c r="E348" vm="4981">
        <v>416.06</v>
      </c>
      <c r="F348" vm="4982">
        <v>411.77</v>
      </c>
    </row>
    <row r="349" spans="1:6" x14ac:dyDescent="0.25">
      <c r="A349" t="s">
        <v>43</v>
      </c>
      <c r="B349" vm="1745">
        <v>44335</v>
      </c>
      <c r="C349" vm="4983">
        <v>410.86</v>
      </c>
      <c r="D349" vm="4984">
        <v>406.92</v>
      </c>
      <c r="E349" vm="4985">
        <v>411.05</v>
      </c>
      <c r="F349" vm="4986">
        <v>405.33</v>
      </c>
    </row>
    <row r="350" spans="1:6" x14ac:dyDescent="0.25">
      <c r="A350" t="s">
        <v>43</v>
      </c>
      <c r="B350" vm="1750">
        <v>44336</v>
      </c>
      <c r="C350" vm="4987">
        <v>415.28</v>
      </c>
      <c r="D350" vm="4988">
        <v>411.8</v>
      </c>
      <c r="E350" vm="4989">
        <v>416.625</v>
      </c>
      <c r="F350" vm="4878">
        <v>411.67</v>
      </c>
    </row>
    <row r="351" spans="1:6" x14ac:dyDescent="0.25">
      <c r="A351" t="s">
        <v>43</v>
      </c>
      <c r="B351" vm="1755">
        <v>44337</v>
      </c>
      <c r="C351" vm="4947">
        <v>414.94</v>
      </c>
      <c r="D351" vm="4990">
        <v>416.87</v>
      </c>
      <c r="E351" vm="4939">
        <v>418.2</v>
      </c>
      <c r="F351" vm="4991">
        <v>414.45</v>
      </c>
    </row>
    <row r="352" spans="1:6" x14ac:dyDescent="0.25">
      <c r="A352" t="s">
        <v>43</v>
      </c>
      <c r="B352" vm="1760">
        <v>44340</v>
      </c>
      <c r="C352" vm="4992">
        <v>419.17</v>
      </c>
      <c r="D352" vm="4993">
        <v>417.34</v>
      </c>
      <c r="E352" vm="4932">
        <v>420.32</v>
      </c>
      <c r="F352" vm="4994">
        <v>417.08</v>
      </c>
    </row>
    <row r="353" spans="1:6" x14ac:dyDescent="0.25">
      <c r="A353" t="s">
        <v>43</v>
      </c>
      <c r="B353" vm="1765">
        <v>44341</v>
      </c>
      <c r="C353" vm="4995">
        <v>418.24</v>
      </c>
      <c r="D353" vm="4996">
        <v>420.33</v>
      </c>
      <c r="E353" vm="4997">
        <v>420.71</v>
      </c>
      <c r="F353" vm="4998">
        <v>417.62</v>
      </c>
    </row>
    <row r="354" spans="1:6" x14ac:dyDescent="0.25">
      <c r="A354" t="s">
        <v>43</v>
      </c>
      <c r="B354" vm="1770">
        <v>44342</v>
      </c>
      <c r="C354" vm="4948">
        <v>419.07</v>
      </c>
      <c r="D354" vm="4999">
        <v>418.87</v>
      </c>
      <c r="E354" vm="5000">
        <v>419.61</v>
      </c>
      <c r="F354" vm="5001">
        <v>417.76</v>
      </c>
    </row>
    <row r="355" spans="1:6" x14ac:dyDescent="0.25">
      <c r="A355" t="s">
        <v>43</v>
      </c>
      <c r="B355" vm="1775">
        <v>44343</v>
      </c>
      <c r="C355" vm="5002">
        <v>419.29</v>
      </c>
      <c r="D355" vm="5003">
        <v>420.17</v>
      </c>
      <c r="E355" vm="4933">
        <v>420.72</v>
      </c>
      <c r="F355" vm="5004">
        <v>418.98509999999999</v>
      </c>
    </row>
    <row r="356" spans="1:6" x14ac:dyDescent="0.25">
      <c r="A356" t="s">
        <v>43</v>
      </c>
      <c r="B356" vm="1780">
        <v>44344</v>
      </c>
      <c r="C356" vm="5005">
        <v>420.04</v>
      </c>
      <c r="D356" vm="5006">
        <v>420.97</v>
      </c>
      <c r="E356" vm="5007">
        <v>421.25</v>
      </c>
      <c r="F356" vm="5008">
        <v>419.79</v>
      </c>
    </row>
    <row r="357" spans="1:6" x14ac:dyDescent="0.25">
      <c r="A357" t="s">
        <v>43</v>
      </c>
      <c r="B357" vm="1785">
        <v>44348</v>
      </c>
      <c r="C357" vm="5009">
        <v>419.67</v>
      </c>
      <c r="D357" vm="5010">
        <v>422.57</v>
      </c>
      <c r="E357" vm="5011">
        <v>422.72</v>
      </c>
      <c r="F357" vm="5012">
        <v>419.2</v>
      </c>
    </row>
    <row r="358" spans="1:6" x14ac:dyDescent="0.25">
      <c r="A358" t="s">
        <v>43</v>
      </c>
      <c r="B358" vm="1790">
        <v>44349</v>
      </c>
      <c r="C358" vm="4996">
        <v>420.33</v>
      </c>
      <c r="D358" vm="5013">
        <v>420.37</v>
      </c>
      <c r="E358" vm="5014">
        <v>421.23</v>
      </c>
      <c r="F358" vm="5002">
        <v>419.29</v>
      </c>
    </row>
    <row r="359" spans="1:6" x14ac:dyDescent="0.25">
      <c r="A359" t="s">
        <v>43</v>
      </c>
      <c r="B359" vm="1795">
        <v>44350</v>
      </c>
      <c r="C359" vm="5015">
        <v>418.77</v>
      </c>
      <c r="D359" vm="5016">
        <v>417.85</v>
      </c>
      <c r="E359" vm="5017">
        <v>419.99</v>
      </c>
      <c r="F359" vm="5018">
        <v>416.28</v>
      </c>
    </row>
    <row r="360" spans="1:6" x14ac:dyDescent="0.25">
      <c r="A360" t="s">
        <v>43</v>
      </c>
      <c r="B360" vm="1800">
        <v>44351</v>
      </c>
      <c r="C360" vm="5019">
        <v>422.6</v>
      </c>
      <c r="D360" vm="5020">
        <v>420.75</v>
      </c>
      <c r="E360" vm="5021">
        <v>422.92</v>
      </c>
      <c r="F360" vm="5022">
        <v>418.84219999999999</v>
      </c>
    </row>
    <row r="361" spans="1:6" x14ac:dyDescent="0.25">
      <c r="A361" t="s">
        <v>43</v>
      </c>
      <c r="B361" vm="1805">
        <v>44354</v>
      </c>
      <c r="C361" vm="5023">
        <v>422.19</v>
      </c>
      <c r="D361" vm="5024">
        <v>422.59</v>
      </c>
      <c r="E361" vm="5025">
        <v>422.78</v>
      </c>
      <c r="F361" vm="5026">
        <v>421.19</v>
      </c>
    </row>
    <row r="362" spans="1:6" x14ac:dyDescent="0.25">
      <c r="A362" t="s">
        <v>43</v>
      </c>
      <c r="B362" vm="1810">
        <v>44355</v>
      </c>
      <c r="C362" vm="5027">
        <v>422.28</v>
      </c>
      <c r="D362" vm="5028">
        <v>423.11</v>
      </c>
      <c r="E362" vm="5029">
        <v>423.21</v>
      </c>
      <c r="F362" vm="4932">
        <v>420.32</v>
      </c>
    </row>
    <row r="363" spans="1:6" x14ac:dyDescent="0.25">
      <c r="A363" t="s">
        <v>43</v>
      </c>
      <c r="B363" vm="1815">
        <v>44356</v>
      </c>
      <c r="C363" vm="5030">
        <v>421.65</v>
      </c>
      <c r="D363" vm="5031">
        <v>423.18</v>
      </c>
      <c r="E363" vm="5032">
        <v>423.26</v>
      </c>
      <c r="F363" vm="5033">
        <v>421.41</v>
      </c>
    </row>
    <row r="364" spans="1:6" x14ac:dyDescent="0.25">
      <c r="A364" t="s">
        <v>43</v>
      </c>
      <c r="B364" vm="1820">
        <v>44357</v>
      </c>
      <c r="C364" vm="5034">
        <v>423.61</v>
      </c>
      <c r="D364" vm="5035">
        <v>422.96</v>
      </c>
      <c r="E364" vm="5036">
        <v>424.63</v>
      </c>
      <c r="F364" vm="5037">
        <v>421.55</v>
      </c>
    </row>
    <row r="365" spans="1:6" x14ac:dyDescent="0.25">
      <c r="A365" t="s">
        <v>43</v>
      </c>
      <c r="B365" vm="1825">
        <v>44358</v>
      </c>
      <c r="C365" vm="5038">
        <v>424.31</v>
      </c>
      <c r="D365" vm="5039">
        <v>424.2</v>
      </c>
      <c r="E365" vm="5040">
        <v>424.43</v>
      </c>
      <c r="F365" vm="5041">
        <v>422.82</v>
      </c>
    </row>
    <row r="366" spans="1:6" x14ac:dyDescent="0.25">
      <c r="A366" t="s">
        <v>43</v>
      </c>
      <c r="B366" vm="1830">
        <v>44361</v>
      </c>
      <c r="C366" vm="5042">
        <v>425.26</v>
      </c>
      <c r="D366" vm="5040">
        <v>424.43</v>
      </c>
      <c r="E366" vm="5043">
        <v>425.37</v>
      </c>
      <c r="F366" vm="5044">
        <v>423.1</v>
      </c>
    </row>
    <row r="367" spans="1:6" x14ac:dyDescent="0.25">
      <c r="A367" t="s">
        <v>43</v>
      </c>
      <c r="B367" vm="1835">
        <v>44362</v>
      </c>
      <c r="C367" vm="5045">
        <v>424.48</v>
      </c>
      <c r="D367" vm="5046">
        <v>425.42</v>
      </c>
      <c r="E367" vm="5047">
        <v>425.46</v>
      </c>
      <c r="F367" vm="5048">
        <v>423.54</v>
      </c>
    </row>
    <row r="368" spans="1:6" x14ac:dyDescent="0.25">
      <c r="A368" t="s">
        <v>43</v>
      </c>
      <c r="B368" vm="1840">
        <v>44363</v>
      </c>
      <c r="C368" vm="5049">
        <v>422.11</v>
      </c>
      <c r="D368" vm="5036">
        <v>424.63</v>
      </c>
      <c r="E368" vm="5050">
        <v>424.87</v>
      </c>
      <c r="F368" vm="5051">
        <v>419.92</v>
      </c>
    </row>
    <row r="369" spans="1:6" x14ac:dyDescent="0.25">
      <c r="A369" t="s">
        <v>43</v>
      </c>
      <c r="B369" vm="1845">
        <v>44364</v>
      </c>
      <c r="C369" vm="5052">
        <v>421.97</v>
      </c>
      <c r="D369" vm="5053">
        <v>421.67</v>
      </c>
      <c r="E369" vm="5054">
        <v>423.02</v>
      </c>
      <c r="F369" vm="5055">
        <v>419.32</v>
      </c>
    </row>
    <row r="370" spans="1:6" x14ac:dyDescent="0.25">
      <c r="A370" t="s">
        <v>43</v>
      </c>
      <c r="B370" vm="1850">
        <v>44365</v>
      </c>
      <c r="C370" vm="5056">
        <v>414.92</v>
      </c>
      <c r="D370" vm="5057">
        <v>417.09</v>
      </c>
      <c r="E370" vm="5058">
        <v>417.82810000000001</v>
      </c>
      <c r="F370" vm="5059">
        <v>414.7</v>
      </c>
    </row>
    <row r="371" spans="1:6" x14ac:dyDescent="0.25">
      <c r="A371" t="s">
        <v>43</v>
      </c>
      <c r="B371" vm="1855">
        <v>44368</v>
      </c>
      <c r="C371" vm="5060">
        <v>420.86</v>
      </c>
      <c r="D371" vm="5061">
        <v>416.8</v>
      </c>
      <c r="E371" vm="5062">
        <v>421.06</v>
      </c>
      <c r="F371" vm="5063">
        <v>415.93</v>
      </c>
    </row>
    <row r="372" spans="1:6" x14ac:dyDescent="0.25">
      <c r="A372" t="s">
        <v>43</v>
      </c>
      <c r="B372" vm="1860">
        <v>44369</v>
      </c>
      <c r="C372" vm="5028">
        <v>423.11</v>
      </c>
      <c r="D372" vm="5064">
        <v>420.85</v>
      </c>
      <c r="E372" vm="5065">
        <v>424</v>
      </c>
      <c r="F372" vm="5066">
        <v>420.08</v>
      </c>
    </row>
    <row r="373" spans="1:6" x14ac:dyDescent="0.25">
      <c r="A373" t="s">
        <v>43</v>
      </c>
      <c r="B373" vm="1865">
        <v>44370</v>
      </c>
      <c r="C373" vm="5019">
        <v>422.6</v>
      </c>
      <c r="D373" vm="5067">
        <v>423.19</v>
      </c>
      <c r="E373" vm="5068">
        <v>424.05</v>
      </c>
      <c r="F373" vm="5069">
        <v>422.51</v>
      </c>
    </row>
    <row r="374" spans="1:6" x14ac:dyDescent="0.25">
      <c r="A374" t="s">
        <v>43</v>
      </c>
      <c r="B374" vm="1870">
        <v>44371</v>
      </c>
      <c r="C374" vm="5070">
        <v>425.1</v>
      </c>
      <c r="D374" vm="5071">
        <v>424.89</v>
      </c>
      <c r="E374" vm="5072">
        <v>425.55</v>
      </c>
      <c r="F374" vm="5073">
        <v>424.62</v>
      </c>
    </row>
    <row r="375" spans="1:6" x14ac:dyDescent="0.25">
      <c r="A375" t="s">
        <v>43</v>
      </c>
      <c r="B375" vm="1875">
        <v>44372</v>
      </c>
      <c r="C375" vm="5074">
        <v>426.61</v>
      </c>
      <c r="D375" vm="5075">
        <v>425.9</v>
      </c>
      <c r="E375" vm="5076">
        <v>427.09429999999998</v>
      </c>
      <c r="F375" vm="5072">
        <v>425.55</v>
      </c>
    </row>
    <row r="376" spans="1:6" x14ac:dyDescent="0.25">
      <c r="A376" t="s">
        <v>43</v>
      </c>
      <c r="B376" vm="1880">
        <v>44375</v>
      </c>
      <c r="C376" vm="5077">
        <v>427.47</v>
      </c>
      <c r="D376" vm="5078">
        <v>427.17</v>
      </c>
      <c r="E376" vm="5079">
        <v>427.65</v>
      </c>
      <c r="F376" vm="5080">
        <v>425.89</v>
      </c>
    </row>
    <row r="377" spans="1:6" x14ac:dyDescent="0.25">
      <c r="A377" t="s">
        <v>43</v>
      </c>
      <c r="B377" vm="1885">
        <v>44376</v>
      </c>
      <c r="C377" vm="5081">
        <v>427.7</v>
      </c>
      <c r="D377" vm="5082">
        <v>427.88</v>
      </c>
      <c r="E377" vm="5083">
        <v>428.56</v>
      </c>
      <c r="F377" vm="5084">
        <v>427.13</v>
      </c>
    </row>
    <row r="378" spans="1:6" x14ac:dyDescent="0.25">
      <c r="A378" t="s">
        <v>43</v>
      </c>
      <c r="B378" vm="1890">
        <v>44377</v>
      </c>
      <c r="C378" vm="5085">
        <v>428.06</v>
      </c>
      <c r="D378" vm="5086">
        <v>427.21</v>
      </c>
      <c r="E378" vm="5087">
        <v>428.78</v>
      </c>
      <c r="F378" vm="5088">
        <v>427.18</v>
      </c>
    </row>
    <row r="379" spans="1:6" x14ac:dyDescent="0.25">
      <c r="A379" t="s">
        <v>43</v>
      </c>
      <c r="B379" vm="1895">
        <v>44378</v>
      </c>
      <c r="C379" vm="5089">
        <v>430.43</v>
      </c>
      <c r="D379" vm="5090">
        <v>428.87</v>
      </c>
      <c r="E379" vm="5091">
        <v>430.6</v>
      </c>
      <c r="F379" vm="5092">
        <v>428.8</v>
      </c>
    </row>
    <row r="380" spans="1:6" x14ac:dyDescent="0.25">
      <c r="A380" t="s">
        <v>43</v>
      </c>
      <c r="B380" vm="1900">
        <v>44379</v>
      </c>
      <c r="C380" vm="5093">
        <v>433.72</v>
      </c>
      <c r="D380" vm="5094">
        <v>431.67</v>
      </c>
      <c r="E380" vm="5095">
        <v>434.1</v>
      </c>
      <c r="F380" vm="5096">
        <v>430.52179999999998</v>
      </c>
    </row>
    <row r="381" spans="1:6" x14ac:dyDescent="0.25">
      <c r="A381" t="s">
        <v>43</v>
      </c>
      <c r="B381" vm="1905">
        <v>44383</v>
      </c>
      <c r="C381" vm="5097">
        <v>432.93</v>
      </c>
      <c r="D381" vm="5098">
        <v>433.78</v>
      </c>
      <c r="E381" vm="5099">
        <v>434.01</v>
      </c>
      <c r="F381" vm="5100">
        <v>430.01</v>
      </c>
    </row>
    <row r="382" spans="1:6" x14ac:dyDescent="0.25">
      <c r="A382" t="s">
        <v>43</v>
      </c>
      <c r="B382" vm="1910">
        <v>44384</v>
      </c>
      <c r="C382" vm="5101">
        <v>434.46</v>
      </c>
      <c r="D382" vm="5102">
        <v>433.66</v>
      </c>
      <c r="E382" vm="5103">
        <v>434.76</v>
      </c>
      <c r="F382" vm="5104">
        <v>431.51</v>
      </c>
    </row>
    <row r="383" spans="1:6" x14ac:dyDescent="0.25">
      <c r="A383" t="s">
        <v>43</v>
      </c>
      <c r="B383" vm="1915">
        <v>44385</v>
      </c>
      <c r="C383" vm="5105">
        <v>430.92</v>
      </c>
      <c r="D383" vm="5087">
        <v>428.78</v>
      </c>
      <c r="E383" vm="5106">
        <v>431.73</v>
      </c>
      <c r="F383" vm="5107">
        <v>427.52</v>
      </c>
    </row>
    <row r="384" spans="1:6" x14ac:dyDescent="0.25">
      <c r="A384" t="s">
        <v>43</v>
      </c>
      <c r="B384" vm="1920">
        <v>44386</v>
      </c>
      <c r="C384" vm="5108">
        <v>435.52</v>
      </c>
      <c r="D384" vm="5109">
        <v>432.53</v>
      </c>
      <c r="E384" vm="5110">
        <v>435.84</v>
      </c>
      <c r="F384" vm="5111">
        <v>430.714</v>
      </c>
    </row>
    <row r="385" spans="1:6" x14ac:dyDescent="0.25">
      <c r="A385" t="s">
        <v>43</v>
      </c>
      <c r="B385" vm="1925">
        <v>44389</v>
      </c>
      <c r="C385" vm="5112">
        <v>437.08</v>
      </c>
      <c r="D385" vm="5113">
        <v>435.43</v>
      </c>
      <c r="E385" vm="5114">
        <v>437.35</v>
      </c>
      <c r="F385" vm="5115">
        <v>434.97</v>
      </c>
    </row>
    <row r="386" spans="1:6" x14ac:dyDescent="0.25">
      <c r="A386" t="s">
        <v>43</v>
      </c>
      <c r="B386" vm="1930">
        <v>44390</v>
      </c>
      <c r="C386" vm="5116">
        <v>435.59</v>
      </c>
      <c r="D386" vm="5117">
        <v>436.24</v>
      </c>
      <c r="E386" vm="5118">
        <v>437.84</v>
      </c>
      <c r="F386" vm="5119">
        <v>435.31</v>
      </c>
    </row>
    <row r="387" spans="1:6" x14ac:dyDescent="0.25">
      <c r="A387" t="s">
        <v>43</v>
      </c>
      <c r="B387" vm="1935">
        <v>44391</v>
      </c>
      <c r="C387" vm="5117">
        <v>436.24</v>
      </c>
      <c r="D387" vm="5120">
        <v>437.4</v>
      </c>
      <c r="E387" vm="5121">
        <v>437.92</v>
      </c>
      <c r="F387" vm="5122">
        <v>434.91</v>
      </c>
    </row>
    <row r="388" spans="1:6" x14ac:dyDescent="0.25">
      <c r="A388" t="s">
        <v>43</v>
      </c>
      <c r="B388" vm="1940">
        <v>44392</v>
      </c>
      <c r="C388" vm="5123">
        <v>434.75</v>
      </c>
      <c r="D388" vm="5124">
        <v>434.81</v>
      </c>
      <c r="E388" vm="5125">
        <v>435.53</v>
      </c>
      <c r="F388" vm="5126">
        <v>432.72</v>
      </c>
    </row>
    <row r="389" spans="1:6" x14ac:dyDescent="0.25">
      <c r="A389" t="s">
        <v>43</v>
      </c>
      <c r="B389" vm="1945">
        <v>44393</v>
      </c>
      <c r="C389" vm="5127">
        <v>431.34</v>
      </c>
      <c r="D389" vm="5128">
        <v>436.01</v>
      </c>
      <c r="E389" vm="5129">
        <v>436.06</v>
      </c>
      <c r="F389" vm="5105">
        <v>430.92</v>
      </c>
    </row>
    <row r="390" spans="1:6" x14ac:dyDescent="0.25">
      <c r="A390" t="s">
        <v>43</v>
      </c>
      <c r="B390" vm="1950">
        <v>44396</v>
      </c>
      <c r="C390" vm="5130">
        <v>424.97</v>
      </c>
      <c r="D390" vm="5131">
        <v>426.19</v>
      </c>
      <c r="E390" vm="5132">
        <v>431.40890000000002</v>
      </c>
      <c r="F390" vm="5052">
        <v>421.97</v>
      </c>
    </row>
    <row r="391" spans="1:6" x14ac:dyDescent="0.25">
      <c r="A391" t="s">
        <v>43</v>
      </c>
      <c r="B391" vm="1955">
        <v>44397</v>
      </c>
      <c r="C391" vm="5133">
        <v>431.06</v>
      </c>
      <c r="D391" vm="5134">
        <v>425.68</v>
      </c>
      <c r="E391" vm="5135">
        <v>432.42</v>
      </c>
      <c r="F391" vm="5136">
        <v>424.83</v>
      </c>
    </row>
    <row r="392" spans="1:6" x14ac:dyDescent="0.25">
      <c r="A392" t="s">
        <v>43</v>
      </c>
      <c r="B392" vm="1960">
        <v>44398</v>
      </c>
      <c r="C392" vm="5137">
        <v>434.55</v>
      </c>
      <c r="D392" vm="5138">
        <v>432.34</v>
      </c>
      <c r="E392" vm="5139">
        <v>434.7</v>
      </c>
      <c r="F392" vm="5140">
        <v>431.0111</v>
      </c>
    </row>
    <row r="393" spans="1:6" x14ac:dyDescent="0.25">
      <c r="A393" t="s">
        <v>43</v>
      </c>
      <c r="B393" vm="1965">
        <v>44399</v>
      </c>
      <c r="C393" vm="5141">
        <v>435.46</v>
      </c>
      <c r="D393" vm="5142">
        <v>434.74</v>
      </c>
      <c r="E393" vm="5143">
        <v>435.72</v>
      </c>
      <c r="F393" vm="5144">
        <v>433.69</v>
      </c>
    </row>
    <row r="394" spans="1:6" x14ac:dyDescent="0.25">
      <c r="A394" t="s">
        <v>43</v>
      </c>
      <c r="B394" vm="1969">
        <v>44400</v>
      </c>
      <c r="C394" vm="5145">
        <v>439.94</v>
      </c>
      <c r="D394" vm="5146">
        <v>437.52</v>
      </c>
      <c r="E394" vm="5147">
        <v>440.3</v>
      </c>
      <c r="F394" vm="5148">
        <v>436.79</v>
      </c>
    </row>
    <row r="395" spans="1:6" x14ac:dyDescent="0.25">
      <c r="A395" t="s">
        <v>43</v>
      </c>
      <c r="B395" vm="1974">
        <v>44403</v>
      </c>
      <c r="C395" vm="5149">
        <v>441.02</v>
      </c>
      <c r="D395" vm="5150">
        <v>439.31</v>
      </c>
      <c r="E395" vm="5151">
        <v>441.03</v>
      </c>
      <c r="F395" vm="5152">
        <v>439.26</v>
      </c>
    </row>
    <row r="396" spans="1:6" x14ac:dyDescent="0.25">
      <c r="A396" t="s">
        <v>43</v>
      </c>
      <c r="B396" vm="1979">
        <v>44404</v>
      </c>
      <c r="C396" vm="5153">
        <v>439.01</v>
      </c>
      <c r="D396" vm="5154">
        <v>439.91</v>
      </c>
      <c r="E396" vm="5145">
        <v>439.94</v>
      </c>
      <c r="F396" vm="5155">
        <v>435.99</v>
      </c>
    </row>
    <row r="397" spans="1:6" x14ac:dyDescent="0.25">
      <c r="A397" t="s">
        <v>43</v>
      </c>
      <c r="B397" vm="1984">
        <v>44405</v>
      </c>
      <c r="C397" vm="5156">
        <v>438.83</v>
      </c>
      <c r="D397" vm="5157">
        <v>439.68</v>
      </c>
      <c r="E397" vm="5147">
        <v>440.3</v>
      </c>
      <c r="F397" vm="5158">
        <v>437.31</v>
      </c>
    </row>
    <row r="398" spans="1:6" x14ac:dyDescent="0.25">
      <c r="A398" t="s">
        <v>43</v>
      </c>
      <c r="B398" vm="1989">
        <v>44406</v>
      </c>
      <c r="C398" vm="5159">
        <v>440.65</v>
      </c>
      <c r="D398" vm="5160">
        <v>439.815</v>
      </c>
      <c r="E398" vm="5161">
        <v>441.8</v>
      </c>
      <c r="F398" vm="5162">
        <v>439.81</v>
      </c>
    </row>
    <row r="399" spans="1:6" x14ac:dyDescent="0.25">
      <c r="A399" t="s">
        <v>43</v>
      </c>
      <c r="B399" vm="1994">
        <v>44407</v>
      </c>
      <c r="C399" vm="5163">
        <v>438.51</v>
      </c>
      <c r="D399" vm="5164">
        <v>437.91</v>
      </c>
      <c r="E399" vm="5165">
        <v>440.06</v>
      </c>
      <c r="F399" vm="5166">
        <v>437.77</v>
      </c>
    </row>
    <row r="400" spans="1:6" x14ac:dyDescent="0.25">
      <c r="A400" t="s">
        <v>43</v>
      </c>
      <c r="B400" vm="1998">
        <v>44410</v>
      </c>
      <c r="C400" vm="5167">
        <v>437.59</v>
      </c>
      <c r="D400" vm="5168">
        <v>440.34</v>
      </c>
      <c r="E400" vm="5169">
        <v>440.93</v>
      </c>
      <c r="F400" vm="5170">
        <v>437.21</v>
      </c>
    </row>
    <row r="401" spans="1:6" x14ac:dyDescent="0.25">
      <c r="A401" t="s">
        <v>43</v>
      </c>
      <c r="B401" vm="2003">
        <v>44411</v>
      </c>
      <c r="C401" vm="5171">
        <v>441.15</v>
      </c>
      <c r="D401" vm="5172">
        <v>438.44</v>
      </c>
      <c r="E401" vm="5173">
        <v>441.28</v>
      </c>
      <c r="F401" vm="5174">
        <v>436.1</v>
      </c>
    </row>
    <row r="402" spans="1:6" x14ac:dyDescent="0.25">
      <c r="A402" t="s">
        <v>43</v>
      </c>
      <c r="B402" vm="2008">
        <v>44412</v>
      </c>
      <c r="C402" vm="5175">
        <v>438.98</v>
      </c>
      <c r="D402" vm="5176">
        <v>439.78</v>
      </c>
      <c r="E402" vm="5177">
        <v>441.12430000000001</v>
      </c>
      <c r="F402" vm="5178">
        <v>438.73</v>
      </c>
    </row>
    <row r="403" spans="1:6" x14ac:dyDescent="0.25">
      <c r="A403" t="s">
        <v>43</v>
      </c>
      <c r="B403" vm="2013">
        <v>44413</v>
      </c>
      <c r="C403" vm="5179">
        <v>441.76</v>
      </c>
      <c r="D403" vm="5180">
        <v>440.22</v>
      </c>
      <c r="E403" vm="5181">
        <v>441.85</v>
      </c>
      <c r="F403" vm="5182">
        <v>439.88</v>
      </c>
    </row>
    <row r="404" spans="1:6" x14ac:dyDescent="0.25">
      <c r="A404" t="s">
        <v>43</v>
      </c>
      <c r="B404" vm="2018">
        <v>44414</v>
      </c>
      <c r="C404" vm="5183">
        <v>442.49</v>
      </c>
      <c r="D404" vm="5184">
        <v>442.1</v>
      </c>
      <c r="E404" vm="5185">
        <v>442.94</v>
      </c>
      <c r="F404" vm="5161">
        <v>441.8</v>
      </c>
    </row>
    <row r="405" spans="1:6" x14ac:dyDescent="0.25">
      <c r="A405" t="s">
        <v>43</v>
      </c>
      <c r="B405" vm="2023">
        <v>44417</v>
      </c>
      <c r="C405" vm="5186">
        <v>442.13</v>
      </c>
      <c r="D405" vm="5187">
        <v>442.46</v>
      </c>
      <c r="E405" vm="5188">
        <v>442.79500000000002</v>
      </c>
      <c r="F405" vm="5189">
        <v>441.31</v>
      </c>
    </row>
    <row r="406" spans="1:6" x14ac:dyDescent="0.25">
      <c r="A406" t="s">
        <v>43</v>
      </c>
      <c r="B406" vm="2028">
        <v>44418</v>
      </c>
      <c r="C406" vm="5190">
        <v>442.68</v>
      </c>
      <c r="D406" vm="5191">
        <v>442.61</v>
      </c>
      <c r="E406" vm="5192">
        <v>443.44</v>
      </c>
      <c r="F406" vm="5193">
        <v>441.88</v>
      </c>
    </row>
    <row r="407" spans="1:6" x14ac:dyDescent="0.25">
      <c r="A407" t="s">
        <v>43</v>
      </c>
      <c r="B407" vm="2033">
        <v>44419</v>
      </c>
      <c r="C407" vm="5194">
        <v>443.78</v>
      </c>
      <c r="D407" vm="5195">
        <v>443.82</v>
      </c>
      <c r="E407" vm="5196">
        <v>443.88200000000001</v>
      </c>
      <c r="F407" vm="5197">
        <v>442.62</v>
      </c>
    </row>
    <row r="408" spans="1:6" x14ac:dyDescent="0.25">
      <c r="A408" t="s">
        <v>43</v>
      </c>
      <c r="B408" vm="2038">
        <v>44420</v>
      </c>
      <c r="C408" vm="5198">
        <v>445.11</v>
      </c>
      <c r="D408" vm="5199">
        <v>443.62</v>
      </c>
      <c r="E408" vm="5200">
        <v>445.25720000000001</v>
      </c>
      <c r="F408" vm="5201">
        <v>442.66</v>
      </c>
    </row>
    <row r="409" spans="1:6" x14ac:dyDescent="0.25">
      <c r="A409" t="s">
        <v>43</v>
      </c>
      <c r="B409" vm="2043">
        <v>44421</v>
      </c>
      <c r="C409" vm="5202">
        <v>445.92</v>
      </c>
      <c r="D409" vm="5203">
        <v>445.59</v>
      </c>
      <c r="E409" vm="5204">
        <v>445.94</v>
      </c>
      <c r="F409" vm="5205">
        <v>445.07</v>
      </c>
    </row>
    <row r="410" spans="1:6" x14ac:dyDescent="0.25">
      <c r="A410" t="s">
        <v>43</v>
      </c>
      <c r="B410" vm="2048">
        <v>44424</v>
      </c>
      <c r="C410" vm="5206">
        <v>446.97</v>
      </c>
      <c r="D410" vm="5207">
        <v>444.53</v>
      </c>
      <c r="E410" vm="5208">
        <v>447.11</v>
      </c>
      <c r="F410" vm="5209">
        <v>442.87</v>
      </c>
    </row>
    <row r="411" spans="1:6" x14ac:dyDescent="0.25">
      <c r="A411" t="s">
        <v>43</v>
      </c>
      <c r="B411" vm="2053">
        <v>44425</v>
      </c>
      <c r="C411" vm="5210">
        <v>444.04</v>
      </c>
      <c r="D411" vm="5211">
        <v>444.24</v>
      </c>
      <c r="E411" vm="5212">
        <v>444.96</v>
      </c>
      <c r="F411" vm="5213">
        <v>440.85</v>
      </c>
    </row>
    <row r="412" spans="1:6" x14ac:dyDescent="0.25">
      <c r="A412" t="s">
        <v>43</v>
      </c>
      <c r="B412" vm="2058">
        <v>44426</v>
      </c>
      <c r="C412" vm="5214">
        <v>439.18</v>
      </c>
      <c r="D412" vm="5215">
        <v>442.96</v>
      </c>
      <c r="E412" vm="5216">
        <v>444.625</v>
      </c>
      <c r="F412" vm="5217">
        <v>438.92</v>
      </c>
    </row>
    <row r="413" spans="1:6" x14ac:dyDescent="0.25">
      <c r="A413" t="s">
        <v>43</v>
      </c>
      <c r="B413" vm="2063">
        <v>44427</v>
      </c>
      <c r="C413" vm="5218">
        <v>439.86</v>
      </c>
      <c r="D413" vm="5219">
        <v>436.27</v>
      </c>
      <c r="E413" vm="5220">
        <v>441.14</v>
      </c>
      <c r="F413" vm="5221">
        <v>436.12</v>
      </c>
    </row>
    <row r="414" spans="1:6" x14ac:dyDescent="0.25">
      <c r="A414" t="s">
        <v>43</v>
      </c>
      <c r="B414" vm="2067">
        <v>44428</v>
      </c>
      <c r="C414" vm="5222">
        <v>443.36</v>
      </c>
      <c r="D414" vm="5223">
        <v>440.23</v>
      </c>
      <c r="E414" vm="5224">
        <v>443.71</v>
      </c>
      <c r="F414" vm="5225">
        <v>439.71</v>
      </c>
    </row>
    <row r="415" spans="1:6" x14ac:dyDescent="0.25">
      <c r="A415" t="s">
        <v>43</v>
      </c>
      <c r="B415" vm="2072">
        <v>44431</v>
      </c>
      <c r="C415" vm="5226">
        <v>447.26</v>
      </c>
      <c r="D415" vm="5227">
        <v>445.16</v>
      </c>
      <c r="E415" vm="5228">
        <v>448.23</v>
      </c>
      <c r="F415" vm="5229">
        <v>443.43549999999999</v>
      </c>
    </row>
    <row r="416" spans="1:6" x14ac:dyDescent="0.25">
      <c r="A416" t="s">
        <v>43</v>
      </c>
      <c r="B416" vm="2076">
        <v>44432</v>
      </c>
      <c r="C416" vm="5230">
        <v>447.97</v>
      </c>
      <c r="D416" vm="5230">
        <v>447.97</v>
      </c>
      <c r="E416" vm="5231">
        <v>448.54</v>
      </c>
      <c r="F416" vm="5232">
        <v>447.42</v>
      </c>
    </row>
    <row r="417" spans="1:6" x14ac:dyDescent="0.25">
      <c r="A417" t="s">
        <v>43</v>
      </c>
      <c r="B417" vm="2081">
        <v>44433</v>
      </c>
      <c r="C417" vm="5233">
        <v>448.91</v>
      </c>
      <c r="D417" vm="5234">
        <v>448.17</v>
      </c>
      <c r="E417" vm="5235">
        <v>449.45699999999999</v>
      </c>
      <c r="F417" vm="5236">
        <v>447.77</v>
      </c>
    </row>
    <row r="418" spans="1:6" x14ac:dyDescent="0.25">
      <c r="A418" t="s">
        <v>43</v>
      </c>
      <c r="B418" vm="2086">
        <v>44434</v>
      </c>
      <c r="C418" vm="5237">
        <v>446.26</v>
      </c>
      <c r="D418" vm="5238">
        <v>448.61</v>
      </c>
      <c r="E418" vm="5239">
        <v>448.86</v>
      </c>
      <c r="F418" vm="5240">
        <v>446.16</v>
      </c>
    </row>
    <row r="419" spans="1:6" x14ac:dyDescent="0.25">
      <c r="A419" t="s">
        <v>43</v>
      </c>
      <c r="B419" vm="2091">
        <v>44435</v>
      </c>
      <c r="C419" vm="5241">
        <v>450.25</v>
      </c>
      <c r="D419" vm="5242">
        <v>447.12</v>
      </c>
      <c r="E419" vm="5243">
        <v>450.65</v>
      </c>
      <c r="F419" vm="5244">
        <v>447.06</v>
      </c>
    </row>
    <row r="420" spans="1:6" x14ac:dyDescent="0.25">
      <c r="A420" t="s">
        <v>43</v>
      </c>
      <c r="B420" vm="2096">
        <v>44438</v>
      </c>
      <c r="C420" vm="5245">
        <v>452.23</v>
      </c>
      <c r="D420" vm="5246">
        <v>450.97</v>
      </c>
      <c r="E420" vm="5247">
        <v>453.07</v>
      </c>
      <c r="F420" vm="5248">
        <v>450.71</v>
      </c>
    </row>
    <row r="421" spans="1:6" x14ac:dyDescent="0.25">
      <c r="A421" t="s">
        <v>43</v>
      </c>
      <c r="B421" vm="2101">
        <v>44439</v>
      </c>
      <c r="C421" vm="5249">
        <v>451.56</v>
      </c>
      <c r="D421" vm="5250">
        <v>452.13</v>
      </c>
      <c r="E421" vm="5251">
        <v>452.49</v>
      </c>
      <c r="F421" vm="5252">
        <v>450.92</v>
      </c>
    </row>
    <row r="422" spans="1:6" x14ac:dyDescent="0.25">
      <c r="A422" t="s">
        <v>43</v>
      </c>
      <c r="B422" vm="2106">
        <v>44440</v>
      </c>
      <c r="C422" vm="5253">
        <v>451.8</v>
      </c>
      <c r="D422" vm="5254">
        <v>452.56</v>
      </c>
      <c r="E422" vm="5255">
        <v>453.11</v>
      </c>
      <c r="F422" vm="5256">
        <v>451.54500000000002</v>
      </c>
    </row>
    <row r="423" spans="1:6" x14ac:dyDescent="0.25">
      <c r="A423" t="s">
        <v>43</v>
      </c>
      <c r="B423" vm="2111">
        <v>44441</v>
      </c>
      <c r="C423" vm="5257">
        <v>453.19</v>
      </c>
      <c r="D423" vm="5258">
        <v>453.32</v>
      </c>
      <c r="E423" vm="5259">
        <v>454.05</v>
      </c>
      <c r="F423" vm="5260">
        <v>451.91</v>
      </c>
    </row>
    <row r="424" spans="1:6" x14ac:dyDescent="0.25">
      <c r="A424" t="s">
        <v>43</v>
      </c>
      <c r="B424" vm="2116">
        <v>44442</v>
      </c>
      <c r="C424" vm="5261">
        <v>453.08</v>
      </c>
      <c r="D424" vm="5262">
        <v>451.98</v>
      </c>
      <c r="E424" vm="5263">
        <v>453.63</v>
      </c>
      <c r="F424" vm="5264">
        <v>451.55</v>
      </c>
    </row>
    <row r="425" spans="1:6" x14ac:dyDescent="0.25">
      <c r="A425" t="s">
        <v>43</v>
      </c>
      <c r="B425" vm="2121">
        <v>44446</v>
      </c>
      <c r="C425" vm="5265">
        <v>451.46</v>
      </c>
      <c r="D425" vm="5266">
        <v>452.71</v>
      </c>
      <c r="E425" vm="5267">
        <v>452.81</v>
      </c>
      <c r="F425" vm="5268">
        <v>450.7423</v>
      </c>
    </row>
    <row r="426" spans="1:6" x14ac:dyDescent="0.25">
      <c r="A426" t="s">
        <v>43</v>
      </c>
      <c r="B426" vm="2126">
        <v>44447</v>
      </c>
      <c r="C426" vm="5269">
        <v>450.91</v>
      </c>
      <c r="D426" vm="5270">
        <v>450.89</v>
      </c>
      <c r="E426" vm="5271">
        <v>451.67</v>
      </c>
      <c r="F426" vm="5239">
        <v>448.86</v>
      </c>
    </row>
    <row r="427" spans="1:6" x14ac:dyDescent="0.25">
      <c r="A427" t="s">
        <v>43</v>
      </c>
      <c r="B427" vm="2130">
        <v>44448</v>
      </c>
      <c r="C427" vm="5272">
        <v>448.98</v>
      </c>
      <c r="D427" vm="5273">
        <v>450.7</v>
      </c>
      <c r="E427" vm="5274">
        <v>452.57</v>
      </c>
      <c r="F427" vm="5275">
        <v>448.72</v>
      </c>
    </row>
    <row r="428" spans="1:6" x14ac:dyDescent="0.25">
      <c r="A428" t="s">
        <v>43</v>
      </c>
      <c r="B428" vm="2135">
        <v>44449</v>
      </c>
      <c r="C428" vm="5276">
        <v>445.44</v>
      </c>
      <c r="D428" vm="5277">
        <v>451.04</v>
      </c>
      <c r="E428" vm="5278">
        <v>451.49</v>
      </c>
      <c r="F428" vm="5279">
        <v>445.31</v>
      </c>
    </row>
    <row r="429" spans="1:6" x14ac:dyDescent="0.25">
      <c r="A429" t="s">
        <v>43</v>
      </c>
      <c r="B429" vm="2140">
        <v>44452</v>
      </c>
      <c r="C429" vm="5280">
        <v>446.58</v>
      </c>
      <c r="D429" vm="5281">
        <v>448.64</v>
      </c>
      <c r="E429" vm="5282">
        <v>448.92</v>
      </c>
      <c r="F429" vm="5283">
        <v>444.11</v>
      </c>
    </row>
    <row r="430" spans="1:6" x14ac:dyDescent="0.25">
      <c r="A430" t="s">
        <v>43</v>
      </c>
      <c r="B430" vm="2145">
        <v>44453</v>
      </c>
      <c r="C430" vm="5284">
        <v>444.17</v>
      </c>
      <c r="D430" vm="5285">
        <v>448.12</v>
      </c>
      <c r="E430" vm="5286">
        <v>448.34</v>
      </c>
      <c r="F430" vm="5287">
        <v>443.22</v>
      </c>
    </row>
    <row r="431" spans="1:6" x14ac:dyDescent="0.25">
      <c r="A431" t="s">
        <v>43</v>
      </c>
      <c r="B431" vm="2150">
        <v>44454</v>
      </c>
      <c r="C431" vm="5288">
        <v>447.88</v>
      </c>
      <c r="D431" vm="5289">
        <v>444.62</v>
      </c>
      <c r="E431" vm="5290">
        <v>448.41</v>
      </c>
      <c r="F431" vm="5192">
        <v>443.44</v>
      </c>
    </row>
    <row r="432" spans="1:6" x14ac:dyDescent="0.25">
      <c r="A432" t="s">
        <v>43</v>
      </c>
      <c r="B432" vm="2155">
        <v>44455</v>
      </c>
      <c r="C432" vm="5291">
        <v>447.17</v>
      </c>
      <c r="D432" vm="5292">
        <v>447.32</v>
      </c>
      <c r="E432" vm="5293">
        <v>448.36</v>
      </c>
      <c r="F432" vm="5294">
        <v>444.02</v>
      </c>
    </row>
    <row r="433" spans="1:6" x14ac:dyDescent="0.25">
      <c r="A433" t="s">
        <v>43</v>
      </c>
      <c r="B433" vm="2160">
        <v>44456</v>
      </c>
      <c r="C433" vm="5295">
        <v>441.4</v>
      </c>
      <c r="D433" vm="5296">
        <v>444.92</v>
      </c>
      <c r="E433" vm="5297">
        <v>445.37</v>
      </c>
      <c r="F433" vm="5149">
        <v>441.02</v>
      </c>
    </row>
    <row r="434" spans="1:6" x14ac:dyDescent="0.25">
      <c r="A434" t="s">
        <v>43</v>
      </c>
      <c r="B434" vm="2165">
        <v>44459</v>
      </c>
      <c r="C434" vm="5298">
        <v>434.04</v>
      </c>
      <c r="D434" vm="5299">
        <v>434.88</v>
      </c>
      <c r="E434" vm="5300">
        <v>436.56</v>
      </c>
      <c r="F434" vm="5301">
        <v>428.86</v>
      </c>
    </row>
    <row r="435" spans="1:6" x14ac:dyDescent="0.25">
      <c r="A435" t="s">
        <v>43</v>
      </c>
      <c r="B435" vm="2170">
        <v>44460</v>
      </c>
      <c r="C435" vm="5302">
        <v>433.63</v>
      </c>
      <c r="D435" vm="5303">
        <v>436.53</v>
      </c>
      <c r="E435" vm="5164">
        <v>437.91</v>
      </c>
      <c r="F435" vm="5304">
        <v>433.07</v>
      </c>
    </row>
    <row r="436" spans="1:6" x14ac:dyDescent="0.25">
      <c r="A436" t="s">
        <v>43</v>
      </c>
      <c r="B436" vm="2175">
        <v>44461</v>
      </c>
      <c r="C436" vm="5305">
        <v>437.86</v>
      </c>
      <c r="D436" vm="5306">
        <v>436.05</v>
      </c>
      <c r="E436" vm="5307">
        <v>440.03</v>
      </c>
      <c r="F436" vm="5308">
        <v>433.74700000000001</v>
      </c>
    </row>
    <row r="437" spans="1:6" x14ac:dyDescent="0.25">
      <c r="A437" t="s">
        <v>43</v>
      </c>
      <c r="B437" vm="2180">
        <v>44462</v>
      </c>
      <c r="C437" vm="5309">
        <v>443.18</v>
      </c>
      <c r="D437" vm="5310">
        <v>439.85</v>
      </c>
      <c r="E437" vm="5311">
        <v>444.89</v>
      </c>
      <c r="F437" vm="5312">
        <v>439.6</v>
      </c>
    </row>
    <row r="438" spans="1:6" x14ac:dyDescent="0.25">
      <c r="A438" t="s">
        <v>43</v>
      </c>
      <c r="B438" vm="2185">
        <v>44463</v>
      </c>
      <c r="C438" vm="5313">
        <v>443.91</v>
      </c>
      <c r="D438" vm="5314">
        <v>441.44</v>
      </c>
      <c r="E438" vm="5315">
        <v>444.67</v>
      </c>
      <c r="F438" vm="5316">
        <v>441.21</v>
      </c>
    </row>
    <row r="439" spans="1:6" x14ac:dyDescent="0.25">
      <c r="A439" t="s">
        <v>43</v>
      </c>
      <c r="B439" vm="2190">
        <v>44466</v>
      </c>
      <c r="C439" vm="5317">
        <v>442.64</v>
      </c>
      <c r="D439" vm="5318">
        <v>442.81</v>
      </c>
      <c r="E439" vm="5319">
        <v>444.05</v>
      </c>
      <c r="F439" vm="5320">
        <v>441.9</v>
      </c>
    </row>
    <row r="440" spans="1:6" x14ac:dyDescent="0.25">
      <c r="A440" t="s">
        <v>43</v>
      </c>
      <c r="B440" vm="2195">
        <v>44467</v>
      </c>
      <c r="C440" vm="5093">
        <v>433.72</v>
      </c>
      <c r="D440" vm="5321">
        <v>439.69</v>
      </c>
      <c r="E440" vm="5322">
        <v>440.04</v>
      </c>
      <c r="F440" vm="5323">
        <v>432.94</v>
      </c>
    </row>
    <row r="441" spans="1:6" x14ac:dyDescent="0.25">
      <c r="A441" t="s">
        <v>43</v>
      </c>
      <c r="B441" vm="2200">
        <v>44468</v>
      </c>
      <c r="C441" vm="5324">
        <v>434.45</v>
      </c>
      <c r="D441" vm="5325">
        <v>435.19</v>
      </c>
      <c r="E441" vm="5326">
        <v>437.04</v>
      </c>
      <c r="F441" vm="5327">
        <v>433.85</v>
      </c>
    </row>
    <row r="442" spans="1:6" x14ac:dyDescent="0.25">
      <c r="A442" t="s">
        <v>43</v>
      </c>
      <c r="B442" vm="2205">
        <v>44469</v>
      </c>
      <c r="C442" vm="5328">
        <v>429.14</v>
      </c>
      <c r="D442" vm="5329">
        <v>436.02</v>
      </c>
      <c r="E442" vm="5330">
        <v>436.77</v>
      </c>
      <c r="F442" vm="5087">
        <v>428.78</v>
      </c>
    </row>
    <row r="443" spans="1:6" x14ac:dyDescent="0.25">
      <c r="A443" t="s">
        <v>43</v>
      </c>
      <c r="B443" vm="2210">
        <v>44470</v>
      </c>
      <c r="C443" vm="5331">
        <v>434.24</v>
      </c>
      <c r="D443" vm="5332">
        <v>430.98</v>
      </c>
      <c r="E443" vm="5333">
        <v>436.03289999999998</v>
      </c>
      <c r="F443" vm="5334">
        <v>427.23</v>
      </c>
    </row>
    <row r="444" spans="1:6" x14ac:dyDescent="0.25">
      <c r="A444" t="s">
        <v>43</v>
      </c>
      <c r="B444" vm="2215">
        <v>44473</v>
      </c>
      <c r="C444" vm="5335">
        <v>428.64</v>
      </c>
      <c r="D444" vm="5336">
        <v>433</v>
      </c>
      <c r="E444" vm="5337">
        <v>433.96</v>
      </c>
      <c r="F444" vm="5338">
        <v>426.36</v>
      </c>
    </row>
    <row r="445" spans="1:6" x14ac:dyDescent="0.25">
      <c r="A445" t="s">
        <v>43</v>
      </c>
      <c r="B445" vm="2220">
        <v>44474</v>
      </c>
      <c r="C445" vm="5339">
        <v>433.1</v>
      </c>
      <c r="D445" vm="5340">
        <v>430.24</v>
      </c>
      <c r="E445" vm="5341">
        <v>435.49</v>
      </c>
      <c r="F445" vm="5342">
        <v>429.39</v>
      </c>
    </row>
    <row r="446" spans="1:6" x14ac:dyDescent="0.25">
      <c r="A446" t="s">
        <v>43</v>
      </c>
      <c r="B446" vm="2225">
        <v>44475</v>
      </c>
      <c r="C446" vm="5343">
        <v>434.9</v>
      </c>
      <c r="D446" vm="5344">
        <v>429.27</v>
      </c>
      <c r="E446" vm="5345">
        <v>435.11989999999997</v>
      </c>
      <c r="F446" vm="5346">
        <v>427.54</v>
      </c>
    </row>
    <row r="447" spans="1:6" x14ac:dyDescent="0.25">
      <c r="A447" t="s">
        <v>43</v>
      </c>
      <c r="B447" vm="2230">
        <v>44476</v>
      </c>
      <c r="C447" vm="5347">
        <v>438.66</v>
      </c>
      <c r="D447" vm="5348">
        <v>438.39</v>
      </c>
      <c r="E447" vm="5349">
        <v>441.68</v>
      </c>
      <c r="F447" vm="5350">
        <v>438.2</v>
      </c>
    </row>
    <row r="448" spans="1:6" x14ac:dyDescent="0.25">
      <c r="A448" t="s">
        <v>43</v>
      </c>
      <c r="B448" vm="2235">
        <v>44477</v>
      </c>
      <c r="C448" vm="5305">
        <v>437.86</v>
      </c>
      <c r="D448" vm="5351">
        <v>439.48</v>
      </c>
      <c r="E448" vm="5352">
        <v>439.89</v>
      </c>
      <c r="F448" vm="5353">
        <v>437.19</v>
      </c>
    </row>
    <row r="449" spans="1:6" x14ac:dyDescent="0.25">
      <c r="A449" t="s">
        <v>43</v>
      </c>
      <c r="B449" vm="2240">
        <v>44480</v>
      </c>
      <c r="C449" vm="5354">
        <v>434.69</v>
      </c>
      <c r="D449" vm="5355">
        <v>437.16</v>
      </c>
      <c r="E449" vm="5356">
        <v>440.26</v>
      </c>
      <c r="F449" vm="5357">
        <v>434.62</v>
      </c>
    </row>
    <row r="450" spans="1:6" x14ac:dyDescent="0.25">
      <c r="A450" t="s">
        <v>43</v>
      </c>
      <c r="B450" vm="2245">
        <v>44481</v>
      </c>
      <c r="C450" vm="5358">
        <v>433.62</v>
      </c>
      <c r="D450" vm="5359">
        <v>435.67</v>
      </c>
      <c r="E450" vm="5174">
        <v>436.1</v>
      </c>
      <c r="F450" vm="5360">
        <v>432.78</v>
      </c>
    </row>
    <row r="451" spans="1:6" x14ac:dyDescent="0.25">
      <c r="A451" t="s">
        <v>43</v>
      </c>
      <c r="B451" vm="2250">
        <v>44482</v>
      </c>
      <c r="C451" vm="5361">
        <v>435.18</v>
      </c>
      <c r="D451" vm="5362">
        <v>434.71</v>
      </c>
      <c r="E451" vm="5306">
        <v>436.05</v>
      </c>
      <c r="F451" vm="5363">
        <v>431.54</v>
      </c>
    </row>
    <row r="452" spans="1:6" x14ac:dyDescent="0.25">
      <c r="A452" t="s">
        <v>43</v>
      </c>
      <c r="B452" vm="2255">
        <v>44483</v>
      </c>
      <c r="C452" vm="5364">
        <v>442.5</v>
      </c>
      <c r="D452" vm="5365">
        <v>439.08</v>
      </c>
      <c r="E452" vm="5201">
        <v>442.66</v>
      </c>
      <c r="F452" vm="5366">
        <v>438.58</v>
      </c>
    </row>
    <row r="453" spans="1:6" x14ac:dyDescent="0.25">
      <c r="A453" t="s">
        <v>43</v>
      </c>
      <c r="B453" vm="2260">
        <v>44484</v>
      </c>
      <c r="C453" vm="5367">
        <v>445.87</v>
      </c>
      <c r="D453" vm="5368">
        <v>444.75</v>
      </c>
      <c r="E453" vm="5237">
        <v>446.26</v>
      </c>
      <c r="F453" vm="5369">
        <v>444.09</v>
      </c>
    </row>
    <row r="454" spans="1:6" x14ac:dyDescent="0.25">
      <c r="A454" t="s">
        <v>43</v>
      </c>
      <c r="B454" vm="2265">
        <v>44487</v>
      </c>
      <c r="C454" vm="5370">
        <v>447.19</v>
      </c>
      <c r="D454" vm="5371">
        <v>443.97</v>
      </c>
      <c r="E454" vm="5372">
        <v>447.55</v>
      </c>
      <c r="F454" vm="5373">
        <v>443.27</v>
      </c>
    </row>
    <row r="455" spans="1:6" x14ac:dyDescent="0.25">
      <c r="A455" t="s">
        <v>43</v>
      </c>
      <c r="B455" vm="2270">
        <v>44488</v>
      </c>
      <c r="C455" vm="5374">
        <v>450.64</v>
      </c>
      <c r="D455" vm="5282">
        <v>448.92</v>
      </c>
      <c r="E455" vm="5248">
        <v>450.71</v>
      </c>
      <c r="F455" vm="5375">
        <v>448.27</v>
      </c>
    </row>
    <row r="456" spans="1:6" x14ac:dyDescent="0.25">
      <c r="A456" t="s">
        <v>43</v>
      </c>
      <c r="B456" vm="2275">
        <v>44489</v>
      </c>
      <c r="C456" vm="5376">
        <v>452.41</v>
      </c>
      <c r="D456" vm="5377">
        <v>451.13</v>
      </c>
      <c r="E456" vm="5378">
        <v>452.73200000000003</v>
      </c>
      <c r="F456" vm="5379">
        <v>451.01</v>
      </c>
    </row>
    <row r="457" spans="1:6" x14ac:dyDescent="0.25">
      <c r="A457" t="s">
        <v>43</v>
      </c>
      <c r="B457" vm="2280">
        <v>44490</v>
      </c>
      <c r="C457" vm="5380">
        <v>453.59</v>
      </c>
      <c r="D457" vm="5381">
        <v>451.77</v>
      </c>
      <c r="E457" vm="5382">
        <v>453.82900000000001</v>
      </c>
      <c r="F457" vm="5383">
        <v>451.31</v>
      </c>
    </row>
    <row r="458" spans="1:6" x14ac:dyDescent="0.25">
      <c r="A458" t="s">
        <v>43</v>
      </c>
      <c r="B458" vm="2285">
        <v>44491</v>
      </c>
      <c r="C458" vm="5384">
        <v>453.12</v>
      </c>
      <c r="D458" vm="5385">
        <v>453.13</v>
      </c>
      <c r="E458" vm="5386">
        <v>454.67</v>
      </c>
      <c r="F458" vm="5387">
        <v>451.05</v>
      </c>
    </row>
    <row r="459" spans="1:6" x14ac:dyDescent="0.25">
      <c r="A459" t="s">
        <v>43</v>
      </c>
      <c r="B459" vm="2290">
        <v>44494</v>
      </c>
      <c r="C459" vm="5388">
        <v>455.55</v>
      </c>
      <c r="D459" vm="5389">
        <v>454.28</v>
      </c>
      <c r="E459" vm="5390">
        <v>455.9</v>
      </c>
      <c r="F459" vm="5391">
        <v>452.39</v>
      </c>
    </row>
    <row r="460" spans="1:6" x14ac:dyDescent="0.25">
      <c r="A460" t="s">
        <v>43</v>
      </c>
      <c r="B460" vm="2295">
        <v>44495</v>
      </c>
      <c r="C460" vm="5392">
        <v>455.96</v>
      </c>
      <c r="D460" vm="5393">
        <v>457.2</v>
      </c>
      <c r="E460" vm="5394">
        <v>458.49</v>
      </c>
      <c r="F460" vm="5395">
        <v>455.56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1D83D-BAFA-4376-96E6-B0377AFF98E9}">
  <dimension ref="A1:F460"/>
  <sheetViews>
    <sheetView tabSelected="1" zoomScaleNormal="100" workbookViewId="0">
      <selection activeCell="E23" sqref="E23"/>
    </sheetView>
  </sheetViews>
  <sheetFormatPr defaultRowHeight="15" x14ac:dyDescent="0.25"/>
  <cols>
    <col min="2" max="2" width="10.7109375" style="2" bestFit="1" customWidth="1"/>
    <col min="3" max="6" width="10.5703125" bestFit="1" customWidth="1"/>
  </cols>
  <sheetData>
    <row r="1" spans="1:6" x14ac:dyDescent="0.25">
      <c r="A1" t="s">
        <v>38</v>
      </c>
      <c r="B1" s="2" t="s">
        <v>0</v>
      </c>
      <c r="C1" t="s">
        <v>40</v>
      </c>
      <c r="D1" t="s">
        <v>12</v>
      </c>
      <c r="E1" t="s">
        <v>13</v>
      </c>
      <c r="F1" t="s">
        <v>14</v>
      </c>
    </row>
    <row r="2" spans="1:6" x14ac:dyDescent="0.25">
      <c r="A2" s="6" t="s">
        <v>39</v>
      </c>
      <c r="B2" s="2" vm="24">
        <v>43832</v>
      </c>
      <c r="C2" vm="5396">
        <v>128.24</v>
      </c>
      <c r="D2" vm="5397">
        <v>132.34</v>
      </c>
      <c r="E2" vm="5397">
        <v>132.34</v>
      </c>
      <c r="F2" vm="5398">
        <v>125.59</v>
      </c>
    </row>
    <row r="3" spans="1:6" x14ac:dyDescent="0.25">
      <c r="A3" s="6" t="s">
        <v>39</v>
      </c>
      <c r="B3" s="2" vm="29">
        <v>43833</v>
      </c>
      <c r="C3" vm="15">
        <v>132.18</v>
      </c>
      <c r="D3" vm="5396">
        <v>128.24</v>
      </c>
      <c r="E3" vm="5399">
        <v>135.36000000000001</v>
      </c>
      <c r="F3" vm="5400">
        <v>125.38</v>
      </c>
    </row>
    <row r="4" spans="1:6" x14ac:dyDescent="0.25">
      <c r="A4" s="6" t="s">
        <v>39</v>
      </c>
      <c r="B4" s="2" vm="33">
        <v>43836</v>
      </c>
      <c r="C4" vm="5401">
        <v>141.61000000000001</v>
      </c>
      <c r="D4" vm="5402">
        <v>138.18</v>
      </c>
      <c r="E4" vm="5403">
        <v>143.08000000000001</v>
      </c>
      <c r="F4" vm="5404">
        <v>134.04</v>
      </c>
    </row>
    <row r="5" spans="1:6" x14ac:dyDescent="0.25">
      <c r="A5" s="6" t="s">
        <v>39</v>
      </c>
      <c r="B5" s="2" vm="37">
        <v>43837</v>
      </c>
      <c r="C5" vm="5405">
        <v>142.41999999999999</v>
      </c>
      <c r="D5" vm="5406">
        <v>141.79</v>
      </c>
      <c r="E5" vm="5407">
        <v>145.35</v>
      </c>
      <c r="F5" vm="5408">
        <v>138.72999999999999</v>
      </c>
    </row>
    <row r="6" spans="1:6" x14ac:dyDescent="0.25">
      <c r="A6" s="6" t="s">
        <v>39</v>
      </c>
      <c r="B6" s="2" vm="42">
        <v>43838</v>
      </c>
      <c r="C6" vm="5409">
        <v>138.99</v>
      </c>
      <c r="D6" vm="5410">
        <v>142.41</v>
      </c>
      <c r="E6" vm="5411">
        <v>147.94</v>
      </c>
      <c r="F6" vm="5412">
        <v>137</v>
      </c>
    </row>
    <row r="7" spans="1:6" x14ac:dyDescent="0.25">
      <c r="A7" s="6" t="s">
        <v>39</v>
      </c>
      <c r="B7" s="2" vm="47">
        <v>43839</v>
      </c>
      <c r="C7" vm="5413">
        <v>137.05000000000001</v>
      </c>
      <c r="D7" vm="5414">
        <v>138.97999999999999</v>
      </c>
      <c r="E7" vm="5415">
        <v>141.41999999999999</v>
      </c>
      <c r="F7" vm="5416">
        <v>135.22</v>
      </c>
    </row>
    <row r="8" spans="1:6" x14ac:dyDescent="0.25">
      <c r="A8" s="6" t="s">
        <v>39</v>
      </c>
      <c r="B8" s="2" vm="52">
        <v>43840</v>
      </c>
      <c r="C8" vm="5417">
        <v>142.77000000000001</v>
      </c>
      <c r="D8" vm="5418">
        <v>137.04</v>
      </c>
      <c r="E8" vm="5407">
        <v>145.35</v>
      </c>
      <c r="F8" vm="5419">
        <v>135.1</v>
      </c>
    </row>
    <row r="9" spans="1:6" x14ac:dyDescent="0.25">
      <c r="A9" s="6" t="s">
        <v>39</v>
      </c>
      <c r="B9" s="2" vm="57">
        <v>43843</v>
      </c>
      <c r="C9" vm="5420">
        <v>144.22999999999999</v>
      </c>
      <c r="D9" vm="5421">
        <v>143.97999999999999</v>
      </c>
      <c r="E9" vm="5422">
        <v>147.25</v>
      </c>
      <c r="F9" vm="5423">
        <v>142</v>
      </c>
    </row>
    <row r="10" spans="1:6" x14ac:dyDescent="0.25">
      <c r="A10" s="6" t="s">
        <v>39</v>
      </c>
      <c r="B10" s="2" vm="62">
        <v>43844</v>
      </c>
      <c r="C10" vm="5424">
        <v>164.04</v>
      </c>
      <c r="D10" vm="5425">
        <v>144.07</v>
      </c>
      <c r="E10" vm="5426">
        <v>170.6</v>
      </c>
      <c r="F10" vm="5427">
        <v>143.36000000000001</v>
      </c>
    </row>
    <row r="11" spans="1:6" x14ac:dyDescent="0.25">
      <c r="A11" s="6" t="s">
        <v>39</v>
      </c>
      <c r="B11" s="2" vm="67">
        <v>43845</v>
      </c>
      <c r="C11" vm="5428">
        <v>165</v>
      </c>
      <c r="D11" vm="5429">
        <v>163.98</v>
      </c>
      <c r="E11" vm="5430">
        <v>172.1</v>
      </c>
      <c r="F11" vm="5431">
        <v>159</v>
      </c>
    </row>
    <row r="12" spans="1:6" x14ac:dyDescent="0.25">
      <c r="A12" s="6" t="s">
        <v>39</v>
      </c>
      <c r="B12" s="2" vm="72">
        <v>43846</v>
      </c>
      <c r="C12" vm="5432">
        <v>163.19999999999999</v>
      </c>
      <c r="D12" vm="5428">
        <v>165</v>
      </c>
      <c r="E12" vm="5433">
        <v>167.6</v>
      </c>
      <c r="F12" vm="5434">
        <v>158.19999999999999</v>
      </c>
    </row>
    <row r="13" spans="1:6" x14ac:dyDescent="0.25">
      <c r="A13" s="6" t="s">
        <v>39</v>
      </c>
      <c r="B13" s="2" vm="77">
        <v>43847</v>
      </c>
      <c r="C13" vm="5435">
        <v>170.78</v>
      </c>
      <c r="D13" vm="5436">
        <v>163.02000000000001</v>
      </c>
      <c r="E13" vm="5437">
        <v>174.45</v>
      </c>
      <c r="F13" vm="5438">
        <v>161.87</v>
      </c>
    </row>
    <row r="14" spans="1:6" x14ac:dyDescent="0.25">
      <c r="A14" s="6" t="s">
        <v>39</v>
      </c>
      <c r="B14" s="2" vm="82">
        <v>43851</v>
      </c>
      <c r="C14" vm="5439">
        <v>168.74</v>
      </c>
      <c r="D14" vm="5440">
        <v>166.86</v>
      </c>
      <c r="E14" vm="5441">
        <v>170.3</v>
      </c>
      <c r="F14" vm="5442">
        <v>163.80000000000001</v>
      </c>
    </row>
    <row r="15" spans="1:6" x14ac:dyDescent="0.25">
      <c r="A15" s="6" t="s">
        <v>39</v>
      </c>
      <c r="B15" s="2" vm="87">
        <v>43852</v>
      </c>
      <c r="C15" vm="5443">
        <v>167.45</v>
      </c>
      <c r="D15" vm="5444">
        <v>168.96</v>
      </c>
      <c r="E15" vm="5445">
        <v>171.18</v>
      </c>
      <c r="F15" vm="5446">
        <v>165.52</v>
      </c>
    </row>
    <row r="16" spans="1:6" x14ac:dyDescent="0.25">
      <c r="A16" s="6" t="s">
        <v>39</v>
      </c>
      <c r="B16" s="2" vm="92">
        <v>43853</v>
      </c>
      <c r="C16" vm="5447">
        <v>162.15</v>
      </c>
      <c r="D16" vm="5443">
        <v>167.45</v>
      </c>
      <c r="E16" vm="5448">
        <v>167.9</v>
      </c>
      <c r="F16" vm="5449">
        <v>158.38999999999999</v>
      </c>
    </row>
    <row r="17" spans="1:6" x14ac:dyDescent="0.25">
      <c r="A17" s="6" t="s">
        <v>39</v>
      </c>
      <c r="B17" s="2" vm="97">
        <v>43854</v>
      </c>
      <c r="C17" vm="5450">
        <v>163.25</v>
      </c>
      <c r="D17" vm="5451">
        <v>162.06</v>
      </c>
      <c r="E17" vm="5452">
        <v>164.42</v>
      </c>
      <c r="F17" vm="5453">
        <v>155.02000000000001</v>
      </c>
    </row>
    <row r="18" spans="1:6" x14ac:dyDescent="0.25">
      <c r="A18" s="6" t="s">
        <v>39</v>
      </c>
      <c r="B18" s="2" vm="102">
        <v>43857</v>
      </c>
      <c r="C18" vm="5454">
        <v>171</v>
      </c>
      <c r="D18" vm="5455">
        <v>165.91</v>
      </c>
      <c r="E18" vm="5456">
        <v>172</v>
      </c>
      <c r="F18" vm="5457">
        <v>164.68</v>
      </c>
    </row>
    <row r="19" spans="1:6" x14ac:dyDescent="0.25">
      <c r="A19" s="6" t="s">
        <v>39</v>
      </c>
      <c r="B19" s="2" vm="107">
        <v>43858</v>
      </c>
      <c r="C19" vm="5458">
        <v>171.73</v>
      </c>
      <c r="D19" vm="5454">
        <v>171</v>
      </c>
      <c r="E19" vm="5459">
        <v>174.62</v>
      </c>
      <c r="F19" vm="5460">
        <v>169.16</v>
      </c>
    </row>
    <row r="20" spans="1:6" x14ac:dyDescent="0.25">
      <c r="A20" s="6" t="s">
        <v>39</v>
      </c>
      <c r="B20" s="2" vm="112">
        <v>43859</v>
      </c>
      <c r="C20" vm="5461">
        <v>175.61</v>
      </c>
      <c r="D20" vm="5462">
        <v>171.68</v>
      </c>
      <c r="E20" vm="5463">
        <v>178.67</v>
      </c>
      <c r="F20" vm="5462">
        <v>171.68</v>
      </c>
    </row>
    <row r="21" spans="1:6" x14ac:dyDescent="0.25">
      <c r="A21" s="6" t="s">
        <v>39</v>
      </c>
      <c r="B21" s="2" vm="117">
        <v>43860</v>
      </c>
      <c r="C21" vm="5464">
        <v>184.92</v>
      </c>
      <c r="D21" vm="5465">
        <v>175.99</v>
      </c>
      <c r="E21" vm="5466">
        <v>185.5</v>
      </c>
      <c r="F21" vm="5467">
        <v>170.11</v>
      </c>
    </row>
    <row r="22" spans="1:6" x14ac:dyDescent="0.25">
      <c r="A22" s="6" t="s">
        <v>39</v>
      </c>
      <c r="B22" s="2" vm="122">
        <v>43861</v>
      </c>
      <c r="C22" vm="5468">
        <v>180.37</v>
      </c>
      <c r="D22" vm="5469">
        <v>185.15</v>
      </c>
      <c r="E22" vm="5470">
        <v>186.9</v>
      </c>
      <c r="F22" vm="5471">
        <v>174.66</v>
      </c>
    </row>
    <row r="23" spans="1:6" x14ac:dyDescent="0.25">
      <c r="A23" s="6" t="s">
        <v>39</v>
      </c>
      <c r="B23" s="2" vm="127">
        <v>43864</v>
      </c>
      <c r="C23" vm="5472">
        <v>189.3</v>
      </c>
      <c r="D23" vm="5473">
        <v>191.84</v>
      </c>
      <c r="E23" vm="5474">
        <v>195.66</v>
      </c>
      <c r="F23" vm="5475">
        <v>186.2</v>
      </c>
    </row>
    <row r="24" spans="1:6" x14ac:dyDescent="0.25">
      <c r="A24" s="6" t="s">
        <v>39</v>
      </c>
      <c r="B24" s="2" vm="132">
        <v>43865</v>
      </c>
      <c r="C24" vm="5476">
        <v>187.4</v>
      </c>
      <c r="D24" vm="5472">
        <v>189.3</v>
      </c>
      <c r="E24" vm="5477">
        <v>191.75</v>
      </c>
      <c r="F24" vm="5478">
        <v>183.09</v>
      </c>
    </row>
    <row r="25" spans="1:6" x14ac:dyDescent="0.25">
      <c r="A25" s="6" t="s">
        <v>39</v>
      </c>
      <c r="B25" s="2" vm="137">
        <v>43866</v>
      </c>
      <c r="C25" vm="5479">
        <v>206.61</v>
      </c>
      <c r="D25" vm="5480">
        <v>187.33</v>
      </c>
      <c r="E25" vm="5481">
        <v>208.15</v>
      </c>
      <c r="F25" vm="5482">
        <v>187</v>
      </c>
    </row>
    <row r="26" spans="1:6" x14ac:dyDescent="0.25">
      <c r="A26" s="6" t="s">
        <v>39</v>
      </c>
      <c r="B26" s="2" vm="142">
        <v>43867</v>
      </c>
      <c r="C26" vm="5483">
        <v>213.12</v>
      </c>
      <c r="D26" vm="5484">
        <v>206.95</v>
      </c>
      <c r="E26" vm="5485">
        <v>216.8</v>
      </c>
      <c r="F26" vm="5486">
        <v>200.47</v>
      </c>
    </row>
    <row r="27" spans="1:6" x14ac:dyDescent="0.25">
      <c r="A27" s="6" t="s">
        <v>39</v>
      </c>
      <c r="B27" s="2" vm="147">
        <v>43868</v>
      </c>
      <c r="C27" vm="5487">
        <v>219.22</v>
      </c>
      <c r="D27" vm="5488">
        <v>213.14</v>
      </c>
      <c r="E27" vm="5489">
        <v>224.45</v>
      </c>
      <c r="F27" vm="5490">
        <v>210.39</v>
      </c>
    </row>
    <row r="28" spans="1:6" x14ac:dyDescent="0.25">
      <c r="A28" s="6" t="s">
        <v>39</v>
      </c>
      <c r="B28" s="2" vm="152">
        <v>43871</v>
      </c>
      <c r="C28" vm="5491">
        <v>222.64</v>
      </c>
      <c r="D28" vm="5492">
        <v>226.7</v>
      </c>
      <c r="E28" vm="5493">
        <v>229.8</v>
      </c>
      <c r="F28" vm="5494">
        <v>216.08</v>
      </c>
    </row>
    <row r="29" spans="1:6" x14ac:dyDescent="0.25">
      <c r="A29" s="6" t="s">
        <v>39</v>
      </c>
      <c r="B29" s="2" vm="156">
        <v>43872</v>
      </c>
      <c r="C29" vm="5495">
        <v>237.41</v>
      </c>
      <c r="D29" vm="5496">
        <v>222.44</v>
      </c>
      <c r="E29" vm="3898">
        <v>239.75</v>
      </c>
      <c r="F29" vm="5497">
        <v>217.76</v>
      </c>
    </row>
    <row r="30" spans="1:6" x14ac:dyDescent="0.25">
      <c r="A30" s="6" t="s">
        <v>39</v>
      </c>
      <c r="B30" s="2" vm="161">
        <v>43873</v>
      </c>
      <c r="C30" vm="5498">
        <v>270.01</v>
      </c>
      <c r="D30" vm="5499">
        <v>236.85</v>
      </c>
      <c r="E30" vm="5500">
        <v>276.7</v>
      </c>
      <c r="F30" vm="5501">
        <v>235.78</v>
      </c>
    </row>
    <row r="31" spans="1:6" x14ac:dyDescent="0.25">
      <c r="A31" s="6" t="s">
        <v>39</v>
      </c>
      <c r="B31" s="2" vm="166">
        <v>43874</v>
      </c>
      <c r="C31" vm="5502">
        <v>262.41000000000003</v>
      </c>
      <c r="D31" vm="5503">
        <v>270.89999999999998</v>
      </c>
      <c r="E31" vm="5504">
        <v>279</v>
      </c>
      <c r="F31" vm="5505">
        <v>254.4</v>
      </c>
    </row>
    <row r="32" spans="1:6" x14ac:dyDescent="0.25">
      <c r="A32" s="6" t="s">
        <v>39</v>
      </c>
      <c r="B32" s="2" vm="171">
        <v>43875</v>
      </c>
      <c r="C32" vm="3964">
        <v>282.61</v>
      </c>
      <c r="D32" vm="5506">
        <v>262.42</v>
      </c>
      <c r="E32" vm="5507">
        <v>285.7</v>
      </c>
      <c r="F32" vm="5508">
        <v>259.86</v>
      </c>
    </row>
    <row r="33" spans="1:6" x14ac:dyDescent="0.25">
      <c r="A33" s="6" t="s">
        <v>39</v>
      </c>
      <c r="B33" s="2" vm="176">
        <v>43879</v>
      </c>
      <c r="C33" vm="5509">
        <v>281.5</v>
      </c>
      <c r="D33" vm="5510">
        <v>259.82</v>
      </c>
      <c r="E33" vm="5511">
        <v>286.95</v>
      </c>
      <c r="F33" vm="5512">
        <v>258.66000000000003</v>
      </c>
    </row>
    <row r="34" spans="1:6" x14ac:dyDescent="0.25">
      <c r="A34" s="6" t="s">
        <v>39</v>
      </c>
      <c r="B34" s="2" vm="180">
        <v>43880</v>
      </c>
      <c r="C34" vm="5513">
        <v>261.94</v>
      </c>
      <c r="D34" vm="5509">
        <v>281.5</v>
      </c>
      <c r="E34" vm="5514">
        <v>287.39999999999998</v>
      </c>
      <c r="F34" vm="5515">
        <v>249.55</v>
      </c>
    </row>
    <row r="35" spans="1:6" x14ac:dyDescent="0.25">
      <c r="A35" s="6" t="s">
        <v>39</v>
      </c>
      <c r="B35" s="2" vm="185">
        <v>43881</v>
      </c>
      <c r="C35" vm="5516">
        <v>259.02999999999997</v>
      </c>
      <c r="D35" vm="5517">
        <v>261.77</v>
      </c>
      <c r="E35" vm="3861">
        <v>266.66000000000003</v>
      </c>
      <c r="F35" vm="5518">
        <v>245</v>
      </c>
    </row>
    <row r="36" spans="1:6" x14ac:dyDescent="0.25">
      <c r="A36" s="6" t="s">
        <v>39</v>
      </c>
      <c r="B36" s="2" vm="190">
        <v>43882</v>
      </c>
      <c r="C36" vm="5519">
        <v>262.81</v>
      </c>
      <c r="D36" vm="5520">
        <v>259.2</v>
      </c>
      <c r="E36" vm="5521">
        <v>268.8</v>
      </c>
      <c r="F36" vm="5522">
        <v>253.8</v>
      </c>
    </row>
    <row r="37" spans="1:6" x14ac:dyDescent="0.25">
      <c r="A37" s="6" t="s">
        <v>39</v>
      </c>
      <c r="B37" s="2" vm="195">
        <v>43885</v>
      </c>
      <c r="C37" vm="5523">
        <v>261.7</v>
      </c>
      <c r="D37" vm="5524">
        <v>271.58999999999997</v>
      </c>
      <c r="E37" vm="3971">
        <v>278.35000000000002</v>
      </c>
      <c r="F37" vm="3914">
        <v>256.22000000000003</v>
      </c>
    </row>
    <row r="38" spans="1:6" x14ac:dyDescent="0.25">
      <c r="A38" s="6" t="s">
        <v>39</v>
      </c>
      <c r="B38" s="2" vm="200">
        <v>43886</v>
      </c>
      <c r="C38" vm="5525">
        <v>250.42</v>
      </c>
      <c r="D38" vm="5526">
        <v>262.14999999999998</v>
      </c>
      <c r="E38" vm="5527">
        <v>266.74</v>
      </c>
      <c r="F38" vm="5528">
        <v>244.18</v>
      </c>
    </row>
    <row r="39" spans="1:6" x14ac:dyDescent="0.25">
      <c r="A39" s="6" t="s">
        <v>39</v>
      </c>
      <c r="B39" s="2" vm="205">
        <v>43887</v>
      </c>
      <c r="C39" vm="5529">
        <v>223.86</v>
      </c>
      <c r="D39" vm="5525">
        <v>250.42</v>
      </c>
      <c r="E39" vm="5530">
        <v>253.15</v>
      </c>
      <c r="F39" vm="5531">
        <v>214.65</v>
      </c>
    </row>
    <row r="40" spans="1:6" x14ac:dyDescent="0.25">
      <c r="A40" s="6" t="s">
        <v>39</v>
      </c>
      <c r="B40" s="2" vm="210">
        <v>43888</v>
      </c>
      <c r="C40" vm="5532">
        <v>226.26</v>
      </c>
      <c r="D40" vm="5533">
        <v>223.55</v>
      </c>
      <c r="E40" vm="5534">
        <v>238.27</v>
      </c>
      <c r="F40" vm="5535">
        <v>209.27</v>
      </c>
    </row>
    <row r="41" spans="1:6" x14ac:dyDescent="0.25">
      <c r="A41" s="6" t="s">
        <v>39</v>
      </c>
      <c r="B41" s="2" vm="215">
        <v>43889</v>
      </c>
      <c r="C41" vm="5536">
        <v>226</v>
      </c>
      <c r="D41" vm="5537">
        <v>226.24</v>
      </c>
      <c r="E41" vm="5538">
        <v>234.8</v>
      </c>
      <c r="F41" vm="5539">
        <v>213</v>
      </c>
    </row>
    <row r="42" spans="1:6" x14ac:dyDescent="0.25">
      <c r="A42" s="6" t="s">
        <v>39</v>
      </c>
      <c r="B42" s="2" vm="219">
        <v>43892</v>
      </c>
      <c r="C42" vm="5540">
        <v>233.05</v>
      </c>
      <c r="D42" vm="5541">
        <v>215.66</v>
      </c>
      <c r="E42" vm="5542">
        <v>235.17</v>
      </c>
      <c r="F42" vm="5543">
        <v>211.89</v>
      </c>
    </row>
    <row r="43" spans="1:6" x14ac:dyDescent="0.25">
      <c r="A43" s="6" t="s">
        <v>39</v>
      </c>
      <c r="B43" s="2" vm="224">
        <v>43893</v>
      </c>
      <c r="C43" vm="5544">
        <v>224.85</v>
      </c>
      <c r="D43" vm="3894">
        <v>233.8</v>
      </c>
      <c r="E43" vm="5545">
        <v>233.81</v>
      </c>
      <c r="F43" vm="5546">
        <v>219.73</v>
      </c>
    </row>
    <row r="44" spans="1:6" x14ac:dyDescent="0.25">
      <c r="A44" s="6" t="s">
        <v>39</v>
      </c>
      <c r="B44" s="2" vm="229">
        <v>43894</v>
      </c>
      <c r="C44" vm="5547">
        <v>222.88</v>
      </c>
      <c r="D44" vm="5548">
        <v>223.7</v>
      </c>
      <c r="E44" vm="5549">
        <v>229.41</v>
      </c>
      <c r="F44" vm="5550">
        <v>220.11</v>
      </c>
    </row>
    <row r="45" spans="1:6" x14ac:dyDescent="0.25">
      <c r="A45" s="6" t="s">
        <v>39</v>
      </c>
      <c r="B45" s="2" vm="234">
        <v>43895</v>
      </c>
      <c r="C45" vm="5551">
        <v>231.87</v>
      </c>
      <c r="D45" vm="5552">
        <v>222.65</v>
      </c>
      <c r="E45" vm="5553">
        <v>235.1</v>
      </c>
      <c r="F45" vm="5554">
        <v>222.51</v>
      </c>
    </row>
    <row r="46" spans="1:6" x14ac:dyDescent="0.25">
      <c r="A46" s="6" t="s">
        <v>39</v>
      </c>
      <c r="B46" s="2" vm="239">
        <v>43896</v>
      </c>
      <c r="C46" vm="5555">
        <v>240.85</v>
      </c>
      <c r="D46" vm="5556">
        <v>231.56</v>
      </c>
      <c r="E46" vm="5557">
        <v>242.29</v>
      </c>
      <c r="F46" vm="5558">
        <v>226.63</v>
      </c>
    </row>
    <row r="47" spans="1:6" x14ac:dyDescent="0.25">
      <c r="A47" s="6" t="s">
        <v>39</v>
      </c>
      <c r="B47" s="2" vm="244">
        <v>43899</v>
      </c>
      <c r="C47" vm="5559">
        <v>198.13</v>
      </c>
      <c r="D47" vm="5560">
        <v>215.84</v>
      </c>
      <c r="E47" vm="5561">
        <v>217.11</v>
      </c>
      <c r="F47" vm="5562">
        <v>189.64</v>
      </c>
    </row>
    <row r="48" spans="1:6" x14ac:dyDescent="0.25">
      <c r="A48" s="6" t="s">
        <v>39</v>
      </c>
      <c r="B48" s="2" vm="248">
        <v>43900</v>
      </c>
      <c r="C48" vm="5563">
        <v>202.86</v>
      </c>
      <c r="D48" vm="5564">
        <v>198.25</v>
      </c>
      <c r="E48" vm="5484">
        <v>206.95</v>
      </c>
      <c r="F48" vm="5565">
        <v>195</v>
      </c>
    </row>
    <row r="49" spans="1:6" x14ac:dyDescent="0.25">
      <c r="A49" s="6" t="s">
        <v>39</v>
      </c>
      <c r="B49" s="2" vm="253">
        <v>43901</v>
      </c>
      <c r="C49" vm="5566">
        <v>192.68</v>
      </c>
      <c r="D49" vm="5567">
        <v>202.87</v>
      </c>
      <c r="E49" vm="5568">
        <v>204.19</v>
      </c>
      <c r="F49" vm="5569">
        <v>181.6</v>
      </c>
    </row>
    <row r="50" spans="1:6" x14ac:dyDescent="0.25">
      <c r="A50" s="6" t="s">
        <v>39</v>
      </c>
      <c r="B50" s="2" vm="258">
        <v>43902</v>
      </c>
      <c r="C50" vm="5570">
        <v>127.76</v>
      </c>
      <c r="D50" vm="5571">
        <v>193.72</v>
      </c>
      <c r="E50" vm="5572">
        <v>196.52</v>
      </c>
      <c r="F50" vm="5573">
        <v>123.57</v>
      </c>
    </row>
    <row r="51" spans="1:6" x14ac:dyDescent="0.25">
      <c r="A51" s="6" t="s">
        <v>39</v>
      </c>
      <c r="B51" s="2" vm="263">
        <v>43903</v>
      </c>
      <c r="C51" vm="5574">
        <v>128.86000000000001</v>
      </c>
      <c r="D51" vm="5575">
        <v>129.91999999999999</v>
      </c>
      <c r="E51" vm="5576">
        <v>146.41</v>
      </c>
      <c r="F51" vm="5577">
        <v>85.9</v>
      </c>
    </row>
    <row r="52" spans="1:6" x14ac:dyDescent="0.25">
      <c r="A52" s="6" t="s">
        <v>39</v>
      </c>
      <c r="B52" s="2" vm="268">
        <v>43906</v>
      </c>
      <c r="C52" vm="5578">
        <v>109.31</v>
      </c>
      <c r="D52" vm="5579">
        <v>122.43</v>
      </c>
      <c r="E52" vm="5580">
        <v>134.26</v>
      </c>
      <c r="F52" vm="5581">
        <v>100.5</v>
      </c>
    </row>
    <row r="53" spans="1:6" x14ac:dyDescent="0.25">
      <c r="A53" s="6" t="s">
        <v>39</v>
      </c>
      <c r="B53" s="2" vm="273">
        <v>43907</v>
      </c>
      <c r="C53" vm="5582">
        <v>119.06</v>
      </c>
      <c r="D53" vm="5578">
        <v>109.31</v>
      </c>
      <c r="E53" vm="5583">
        <v>121.71</v>
      </c>
      <c r="F53" vm="5584">
        <v>107</v>
      </c>
    </row>
    <row r="54" spans="1:6" x14ac:dyDescent="0.25">
      <c r="A54" s="6" t="s">
        <v>39</v>
      </c>
      <c r="B54" s="2" vm="278">
        <v>43908</v>
      </c>
      <c r="C54" vm="5585">
        <v>116.4</v>
      </c>
      <c r="D54" vm="5586">
        <v>119.05</v>
      </c>
      <c r="E54" vm="5587">
        <v>120.4</v>
      </c>
      <c r="F54" vm="5588">
        <v>110.02</v>
      </c>
    </row>
    <row r="55" spans="1:6" x14ac:dyDescent="0.25">
      <c r="A55" s="6" t="s">
        <v>39</v>
      </c>
      <c r="B55" s="2" vm="283">
        <v>43909</v>
      </c>
      <c r="C55" vm="5589">
        <v>137.30000000000001</v>
      </c>
      <c r="D55" vm="5590">
        <v>116.41</v>
      </c>
      <c r="E55" vm="5591">
        <v>141.6</v>
      </c>
      <c r="F55" vm="5592">
        <v>115</v>
      </c>
    </row>
    <row r="56" spans="1:6" x14ac:dyDescent="0.25">
      <c r="A56" s="6" t="s">
        <v>39</v>
      </c>
      <c r="B56" s="2" vm="288">
        <v>43910</v>
      </c>
      <c r="C56" vm="5593">
        <v>125.24</v>
      </c>
      <c r="D56" vm="5589">
        <v>137.30000000000001</v>
      </c>
      <c r="E56" vm="5594">
        <v>153.25</v>
      </c>
      <c r="F56" vm="5595">
        <v>114.5</v>
      </c>
    </row>
    <row r="57" spans="1:6" x14ac:dyDescent="0.25">
      <c r="A57" s="6" t="s">
        <v>39</v>
      </c>
      <c r="B57" s="2" vm="293">
        <v>43913</v>
      </c>
      <c r="C57" vm="5596">
        <v>132.5</v>
      </c>
      <c r="D57" vm="5597">
        <v>125.96</v>
      </c>
      <c r="E57" vm="5598">
        <v>138.94999999999999</v>
      </c>
      <c r="F57" vm="5599">
        <v>119.04</v>
      </c>
    </row>
    <row r="58" spans="1:6" x14ac:dyDescent="0.25">
      <c r="A58" s="6" t="s">
        <v>39</v>
      </c>
      <c r="B58" s="2" vm="298">
        <v>43914</v>
      </c>
      <c r="C58" vm="5600">
        <v>139.9</v>
      </c>
      <c r="D58" vm="5601">
        <v>132.13999999999999</v>
      </c>
      <c r="E58" vm="5602">
        <v>144.03</v>
      </c>
      <c r="F58" vm="5603">
        <v>130.80000000000001</v>
      </c>
    </row>
    <row r="59" spans="1:6" x14ac:dyDescent="0.25">
      <c r="A59" s="6" t="s">
        <v>39</v>
      </c>
      <c r="B59" s="2" vm="303">
        <v>43915</v>
      </c>
      <c r="C59" vm="5604">
        <v>135.25</v>
      </c>
      <c r="D59" vm="5605">
        <v>139.65</v>
      </c>
      <c r="E59" vm="5606">
        <v>143.19999999999999</v>
      </c>
      <c r="F59" vm="5607">
        <v>132.05000000000001</v>
      </c>
    </row>
    <row r="60" spans="1:6" x14ac:dyDescent="0.25">
      <c r="A60" s="6" t="s">
        <v>39</v>
      </c>
      <c r="B60" s="2" vm="308">
        <v>43916</v>
      </c>
      <c r="C60" vm="5608">
        <v>136.65</v>
      </c>
      <c r="D60" vm="5609">
        <v>135.30000000000001</v>
      </c>
      <c r="E60" vm="5610">
        <v>138.94</v>
      </c>
      <c r="F60" vm="5611">
        <v>133.29</v>
      </c>
    </row>
    <row r="61" spans="1:6" x14ac:dyDescent="0.25">
      <c r="A61" s="6" t="s">
        <v>39</v>
      </c>
      <c r="B61" s="2" vm="312">
        <v>43917</v>
      </c>
      <c r="C61" vm="5612">
        <v>137.54</v>
      </c>
      <c r="D61" vm="5613">
        <v>136.63999999999999</v>
      </c>
      <c r="E61" vm="5614">
        <v>142.94999999999999</v>
      </c>
      <c r="F61" vm="5615">
        <v>134.49</v>
      </c>
    </row>
    <row r="62" spans="1:6" x14ac:dyDescent="0.25">
      <c r="A62" s="6" t="s">
        <v>39</v>
      </c>
      <c r="B62" s="2" vm="317">
        <v>43920</v>
      </c>
      <c r="C62" vm="5616">
        <v>134.07</v>
      </c>
      <c r="D62" vm="5617">
        <v>128.21</v>
      </c>
      <c r="E62" vm="5618">
        <v>135.4</v>
      </c>
      <c r="F62" vm="5619">
        <v>123.27</v>
      </c>
    </row>
    <row r="63" spans="1:6" x14ac:dyDescent="0.25">
      <c r="A63" s="6" t="s">
        <v>39</v>
      </c>
      <c r="B63" s="2" vm="322">
        <v>43921</v>
      </c>
      <c r="C63" vm="5620">
        <v>134.35</v>
      </c>
      <c r="D63" vm="5621">
        <v>134.09</v>
      </c>
      <c r="E63" vm="5622">
        <v>135.9</v>
      </c>
      <c r="F63" vm="5623">
        <v>130.19999999999999</v>
      </c>
    </row>
    <row r="64" spans="1:6" x14ac:dyDescent="0.25">
      <c r="A64" s="6" t="s">
        <v>39</v>
      </c>
      <c r="B64" s="2" vm="327">
        <v>43922</v>
      </c>
      <c r="C64" vm="5624">
        <v>131.93</v>
      </c>
      <c r="D64" vm="5625">
        <v>134.69</v>
      </c>
      <c r="E64" vm="5626">
        <v>135.65</v>
      </c>
      <c r="F64" vm="5627">
        <v>128.30000000000001</v>
      </c>
    </row>
    <row r="65" spans="1:6" x14ac:dyDescent="0.25">
      <c r="A65" s="6" t="s">
        <v>39</v>
      </c>
      <c r="B65" s="2" vm="332">
        <v>43923</v>
      </c>
      <c r="C65" vm="5628">
        <v>140.5</v>
      </c>
      <c r="D65" vm="5629">
        <v>132.33000000000001</v>
      </c>
      <c r="E65" vm="5630">
        <v>150.5</v>
      </c>
      <c r="F65" vm="5631">
        <v>131.44</v>
      </c>
    </row>
    <row r="66" spans="1:6" x14ac:dyDescent="0.25">
      <c r="A66" s="6" t="s">
        <v>39</v>
      </c>
      <c r="B66" s="2" vm="337">
        <v>43924</v>
      </c>
      <c r="C66" vm="5632">
        <v>140.58000000000001</v>
      </c>
      <c r="D66" vm="5628">
        <v>140.5</v>
      </c>
      <c r="E66" vm="5422">
        <v>147.25</v>
      </c>
      <c r="F66" vm="5633">
        <v>137.72</v>
      </c>
    </row>
    <row r="67" spans="1:6" x14ac:dyDescent="0.25">
      <c r="A67" s="6" t="s">
        <v>39</v>
      </c>
      <c r="B67" s="2" vm="342">
        <v>43927</v>
      </c>
      <c r="C67" vm="5634">
        <v>163.99</v>
      </c>
      <c r="D67" vm="5635">
        <v>143.07</v>
      </c>
      <c r="E67" vm="5636">
        <v>167.52</v>
      </c>
      <c r="F67" vm="5406">
        <v>141.79</v>
      </c>
    </row>
    <row r="68" spans="1:6" x14ac:dyDescent="0.25">
      <c r="A68" s="6" t="s">
        <v>39</v>
      </c>
      <c r="B68" s="2" vm="347">
        <v>43928</v>
      </c>
      <c r="C68" vm="5637">
        <v>163.24</v>
      </c>
      <c r="D68" vm="5638">
        <v>164.02</v>
      </c>
      <c r="E68" vm="5639">
        <v>176.75</v>
      </c>
      <c r="F68" vm="5640">
        <v>162.1</v>
      </c>
    </row>
    <row r="69" spans="1:6" x14ac:dyDescent="0.25">
      <c r="A69" s="6" t="s">
        <v>39</v>
      </c>
      <c r="B69" s="2" vm="352">
        <v>43929</v>
      </c>
      <c r="C69" vm="5641">
        <v>172.06</v>
      </c>
      <c r="D69" vm="5637">
        <v>163.24</v>
      </c>
      <c r="E69" vm="5642">
        <v>174.64</v>
      </c>
      <c r="F69" vm="5643">
        <v>162.25</v>
      </c>
    </row>
    <row r="70" spans="1:6" x14ac:dyDescent="0.25">
      <c r="A70" s="6" t="s">
        <v>39</v>
      </c>
      <c r="B70" s="2" vm="357">
        <v>43930</v>
      </c>
      <c r="C70" vm="5644">
        <v>170.38</v>
      </c>
      <c r="D70" vm="5641">
        <v>172.06</v>
      </c>
      <c r="E70" vm="5645">
        <v>174.05</v>
      </c>
      <c r="F70" vm="5646">
        <v>165.05</v>
      </c>
    </row>
    <row r="71" spans="1:6" x14ac:dyDescent="0.25">
      <c r="A71" s="6" t="s">
        <v>39</v>
      </c>
      <c r="B71" s="2" vm="362">
        <v>43934</v>
      </c>
      <c r="C71" vm="5647">
        <v>156.51</v>
      </c>
      <c r="D71" vm="5648">
        <v>163.12</v>
      </c>
      <c r="E71" vm="5649">
        <v>165.55</v>
      </c>
      <c r="F71" vm="5650">
        <v>148.76</v>
      </c>
    </row>
    <row r="72" spans="1:6" x14ac:dyDescent="0.25">
      <c r="A72" s="6" t="s">
        <v>39</v>
      </c>
      <c r="B72" s="2" vm="367">
        <v>43935</v>
      </c>
      <c r="C72" vm="5651">
        <v>158.99</v>
      </c>
      <c r="D72" vm="5652">
        <v>156.55000000000001</v>
      </c>
      <c r="E72" vm="5653">
        <v>162.44999999999999</v>
      </c>
      <c r="F72" vm="5654">
        <v>155.41</v>
      </c>
    </row>
    <row r="73" spans="1:6" x14ac:dyDescent="0.25">
      <c r="A73" s="6" t="s">
        <v>39</v>
      </c>
      <c r="B73" s="2" vm="372">
        <v>43936</v>
      </c>
      <c r="C73" vm="5655">
        <v>157.57</v>
      </c>
      <c r="D73" vm="5651">
        <v>158.99</v>
      </c>
      <c r="E73" vm="5656">
        <v>161.75</v>
      </c>
      <c r="F73" vm="5657">
        <v>154.80000000000001</v>
      </c>
    </row>
    <row r="74" spans="1:6" x14ac:dyDescent="0.25">
      <c r="A74" s="6" t="s">
        <v>39</v>
      </c>
      <c r="B74" s="2" vm="377">
        <v>43937</v>
      </c>
      <c r="C74" vm="5658">
        <v>172.37</v>
      </c>
      <c r="D74" vm="5655">
        <v>157.57</v>
      </c>
      <c r="E74" vm="5659">
        <v>175.14</v>
      </c>
      <c r="F74" vm="5660">
        <v>147.80000000000001</v>
      </c>
    </row>
    <row r="75" spans="1:6" x14ac:dyDescent="0.25">
      <c r="A75" s="6" t="s">
        <v>39</v>
      </c>
      <c r="B75" s="2" vm="382">
        <v>43938</v>
      </c>
      <c r="C75" vm="5661">
        <v>170.85</v>
      </c>
      <c r="D75" vm="5662">
        <v>172.75</v>
      </c>
      <c r="E75" vm="5663">
        <v>175.13</v>
      </c>
      <c r="F75" vm="5664">
        <v>168.14</v>
      </c>
    </row>
    <row r="76" spans="1:6" x14ac:dyDescent="0.25">
      <c r="A76" s="6" t="s">
        <v>39</v>
      </c>
      <c r="B76" s="2" vm="387">
        <v>43941</v>
      </c>
      <c r="C76" vm="5665">
        <v>171.47</v>
      </c>
      <c r="D76" vm="5666">
        <v>182.05</v>
      </c>
      <c r="E76" vm="5470">
        <v>186.9</v>
      </c>
      <c r="F76" vm="5667">
        <v>166.55</v>
      </c>
    </row>
    <row r="77" spans="1:6" x14ac:dyDescent="0.25">
      <c r="A77" s="6" t="s">
        <v>39</v>
      </c>
      <c r="B77" s="2" vm="392">
        <v>43942</v>
      </c>
      <c r="C77" vm="5668">
        <v>172.79</v>
      </c>
      <c r="D77" vm="5669">
        <v>171.48</v>
      </c>
      <c r="E77" vm="5670">
        <v>175.2</v>
      </c>
      <c r="F77" vm="5671">
        <v>168.19</v>
      </c>
    </row>
    <row r="78" spans="1:6" x14ac:dyDescent="0.25">
      <c r="A78" s="6" t="s">
        <v>39</v>
      </c>
      <c r="B78" s="2" vm="397">
        <v>43943</v>
      </c>
      <c r="C78" vm="5672">
        <v>182.98</v>
      </c>
      <c r="D78" vm="5668">
        <v>172.79</v>
      </c>
      <c r="E78" vm="5673">
        <v>184.6</v>
      </c>
      <c r="F78" vm="5674">
        <v>170</v>
      </c>
    </row>
    <row r="79" spans="1:6" x14ac:dyDescent="0.25">
      <c r="A79" s="6" t="s">
        <v>39</v>
      </c>
      <c r="B79" s="2" vm="402">
        <v>43944</v>
      </c>
      <c r="C79" vm="5675">
        <v>188.95</v>
      </c>
      <c r="D79" vm="5676">
        <v>182.9</v>
      </c>
      <c r="E79" vm="5677">
        <v>194.9</v>
      </c>
      <c r="F79" vm="5678">
        <v>178.16</v>
      </c>
    </row>
    <row r="80" spans="1:6" x14ac:dyDescent="0.25">
      <c r="A80" s="6" t="s">
        <v>39</v>
      </c>
      <c r="B80" s="2" vm="407">
        <v>43945</v>
      </c>
      <c r="C80" vm="5679">
        <v>188.05</v>
      </c>
      <c r="D80" vm="5680">
        <v>188.93</v>
      </c>
      <c r="E80" vm="5681">
        <v>191.15</v>
      </c>
      <c r="F80" vm="5682">
        <v>181.25</v>
      </c>
    </row>
    <row r="81" spans="1:6" x14ac:dyDescent="0.25">
      <c r="A81" s="6" t="s">
        <v>39</v>
      </c>
      <c r="B81" s="2" vm="412">
        <v>43948</v>
      </c>
      <c r="C81" vm="5683">
        <v>193.65</v>
      </c>
      <c r="D81" vm="5684">
        <v>195.19</v>
      </c>
      <c r="E81" vm="5685">
        <v>199.6</v>
      </c>
      <c r="F81" vm="5686">
        <v>189.2</v>
      </c>
    </row>
    <row r="82" spans="1:6" x14ac:dyDescent="0.25">
      <c r="A82" s="6" t="s">
        <v>39</v>
      </c>
      <c r="B82" s="2" vm="417">
        <v>43949</v>
      </c>
      <c r="C82" vm="5687">
        <v>196.48</v>
      </c>
      <c r="D82" vm="5688">
        <v>193.54</v>
      </c>
      <c r="E82" vm="5689">
        <v>198.4</v>
      </c>
      <c r="F82" vm="5690">
        <v>192.09</v>
      </c>
    </row>
    <row r="83" spans="1:6" x14ac:dyDescent="0.25">
      <c r="A83" s="6" t="s">
        <v>39</v>
      </c>
      <c r="B83" s="2" vm="422">
        <v>43950</v>
      </c>
      <c r="C83" vm="5691">
        <v>216.75</v>
      </c>
      <c r="D83" vm="5692">
        <v>196.49</v>
      </c>
      <c r="E83" vm="5693">
        <v>219.25</v>
      </c>
      <c r="F83" vm="5694">
        <v>195.78</v>
      </c>
    </row>
    <row r="84" spans="1:6" x14ac:dyDescent="0.25">
      <c r="A84" s="6" t="s">
        <v>39</v>
      </c>
      <c r="B84" s="2" vm="427">
        <v>43951</v>
      </c>
      <c r="C84" vm="5695">
        <v>211.53</v>
      </c>
      <c r="D84" vm="5696">
        <v>216.76</v>
      </c>
      <c r="E84" vm="5697">
        <v>227.46</v>
      </c>
      <c r="F84" vm="5698">
        <v>201.87</v>
      </c>
    </row>
    <row r="85" spans="1:6" x14ac:dyDescent="0.25">
      <c r="A85" s="6" t="s">
        <v>39</v>
      </c>
      <c r="B85" s="2" vm="432">
        <v>43952</v>
      </c>
      <c r="C85" vm="5699">
        <v>209.67</v>
      </c>
      <c r="D85" vm="5700">
        <v>211.6</v>
      </c>
      <c r="E85" vm="5701">
        <v>217.65</v>
      </c>
      <c r="F85" vm="5702">
        <v>205.08</v>
      </c>
    </row>
    <row r="86" spans="1:6" x14ac:dyDescent="0.25">
      <c r="A86" s="6" t="s">
        <v>39</v>
      </c>
      <c r="B86" s="2" vm="437">
        <v>43955</v>
      </c>
      <c r="C86" vm="5703">
        <v>207.23</v>
      </c>
      <c r="D86" vm="5704">
        <v>208.19</v>
      </c>
      <c r="E86" vm="5705">
        <v>212</v>
      </c>
      <c r="F86" vm="5706">
        <v>195.01</v>
      </c>
    </row>
    <row r="87" spans="1:6" x14ac:dyDescent="0.25">
      <c r="A87" s="6" t="s">
        <v>39</v>
      </c>
      <c r="B87" s="2" vm="442">
        <v>43956</v>
      </c>
      <c r="C87" vm="5707">
        <v>204.96</v>
      </c>
      <c r="D87" vm="5708">
        <v>207.18</v>
      </c>
      <c r="E87" vm="5709">
        <v>212.07</v>
      </c>
      <c r="F87" vm="5710">
        <v>200.8</v>
      </c>
    </row>
    <row r="88" spans="1:6" x14ac:dyDescent="0.25">
      <c r="A88" s="6" t="s">
        <v>39</v>
      </c>
      <c r="B88" s="2" vm="447">
        <v>43957</v>
      </c>
      <c r="C88" vm="5711">
        <v>205.5</v>
      </c>
      <c r="D88" vm="5712">
        <v>203.8</v>
      </c>
      <c r="E88" vm="5713">
        <v>211.65</v>
      </c>
      <c r="F88" vm="5714">
        <v>202</v>
      </c>
    </row>
    <row r="89" spans="1:6" x14ac:dyDescent="0.25">
      <c r="A89" s="6" t="s">
        <v>39</v>
      </c>
      <c r="B89" s="2" vm="452">
        <v>43958</v>
      </c>
      <c r="C89" vm="5715">
        <v>211.82</v>
      </c>
      <c r="D89" vm="5716">
        <v>205.48</v>
      </c>
      <c r="E89" vm="5717">
        <v>216.4</v>
      </c>
      <c r="F89" vm="5718">
        <v>196.25</v>
      </c>
    </row>
    <row r="90" spans="1:6" x14ac:dyDescent="0.25">
      <c r="A90" s="6" t="s">
        <v>39</v>
      </c>
      <c r="B90" s="2" vm="457">
        <v>43959</v>
      </c>
      <c r="C90" vm="5719">
        <v>214.49</v>
      </c>
      <c r="D90" vm="5720">
        <v>211.68</v>
      </c>
      <c r="E90" vm="5721">
        <v>217.6</v>
      </c>
      <c r="F90" vm="5722">
        <v>206.99</v>
      </c>
    </row>
    <row r="91" spans="1:6" x14ac:dyDescent="0.25">
      <c r="A91" s="6" t="s">
        <v>39</v>
      </c>
      <c r="B91" s="2" vm="462">
        <v>43962</v>
      </c>
      <c r="C91" vm="5723">
        <v>186.77</v>
      </c>
      <c r="D91" vm="5724">
        <v>184.26</v>
      </c>
      <c r="E91" vm="5725">
        <v>193.7</v>
      </c>
      <c r="F91" vm="5726">
        <v>175.72</v>
      </c>
    </row>
    <row r="92" spans="1:6" x14ac:dyDescent="0.25">
      <c r="A92" s="6" t="s">
        <v>39</v>
      </c>
      <c r="B92" s="2" vm="466">
        <v>43963</v>
      </c>
      <c r="C92" vm="5727">
        <v>189.6</v>
      </c>
      <c r="D92" vm="5723">
        <v>186.77</v>
      </c>
      <c r="E92" vm="5728">
        <v>192.65</v>
      </c>
      <c r="F92" vm="5729">
        <v>183.57</v>
      </c>
    </row>
    <row r="93" spans="1:6" x14ac:dyDescent="0.25">
      <c r="A93" s="6" t="s">
        <v>39</v>
      </c>
      <c r="B93" s="2" vm="471">
        <v>43964</v>
      </c>
      <c r="C93" vm="5730">
        <v>198.55</v>
      </c>
      <c r="D93" vm="5727">
        <v>189.6</v>
      </c>
      <c r="E93" vm="5731">
        <v>199.9</v>
      </c>
      <c r="F93" vm="5732">
        <v>186.63</v>
      </c>
    </row>
    <row r="94" spans="1:6" x14ac:dyDescent="0.25">
      <c r="A94" s="6" t="s">
        <v>39</v>
      </c>
      <c r="B94" s="2" vm="476">
        <v>43965</v>
      </c>
      <c r="C94" vm="5733">
        <v>202.69</v>
      </c>
      <c r="D94" vm="5734">
        <v>198.2</v>
      </c>
      <c r="E94" vm="5735">
        <v>206.5</v>
      </c>
      <c r="F94" vm="5736">
        <v>195.45</v>
      </c>
    </row>
    <row r="95" spans="1:6" x14ac:dyDescent="0.25">
      <c r="A95" s="6" t="s">
        <v>39</v>
      </c>
      <c r="B95" s="2" vm="481">
        <v>43966</v>
      </c>
      <c r="C95" vm="5737">
        <v>193.26</v>
      </c>
      <c r="D95" vm="5733">
        <v>202.69</v>
      </c>
      <c r="E95" vm="5738">
        <v>204.54</v>
      </c>
      <c r="F95" vm="5739">
        <v>191.03</v>
      </c>
    </row>
    <row r="96" spans="1:6" x14ac:dyDescent="0.25">
      <c r="A96" s="6" t="s">
        <v>39</v>
      </c>
      <c r="B96" s="2" vm="486">
        <v>43969</v>
      </c>
      <c r="C96" vm="5740">
        <v>212.82</v>
      </c>
      <c r="D96" vm="5741">
        <v>207.56</v>
      </c>
      <c r="E96" vm="5742">
        <v>217.35</v>
      </c>
      <c r="F96" vm="5743">
        <v>205.7</v>
      </c>
    </row>
    <row r="97" spans="1:6" x14ac:dyDescent="0.25">
      <c r="A97" s="6" t="s">
        <v>39</v>
      </c>
      <c r="B97" s="2" vm="491">
        <v>43970</v>
      </c>
      <c r="C97" vm="5744">
        <v>212.49</v>
      </c>
      <c r="D97" vm="5740">
        <v>212.82</v>
      </c>
      <c r="E97" vm="5745">
        <v>216.3</v>
      </c>
      <c r="F97" vm="5746">
        <v>209.06</v>
      </c>
    </row>
    <row r="98" spans="1:6" x14ac:dyDescent="0.25">
      <c r="A98" s="6" t="s">
        <v>39</v>
      </c>
      <c r="B98" s="2" vm="496">
        <v>43971</v>
      </c>
      <c r="C98" vm="5747">
        <v>210.37</v>
      </c>
      <c r="D98" vm="5748">
        <v>212.42</v>
      </c>
      <c r="E98" vm="5749">
        <v>215.64</v>
      </c>
      <c r="F98" vm="5750">
        <v>205.35</v>
      </c>
    </row>
    <row r="99" spans="1:6" x14ac:dyDescent="0.25">
      <c r="A99" s="6" t="s">
        <v>39</v>
      </c>
      <c r="B99" s="2" vm="501">
        <v>43972</v>
      </c>
      <c r="C99" vm="5751">
        <v>198.86</v>
      </c>
      <c r="D99" vm="5752">
        <v>210.44</v>
      </c>
      <c r="E99" vm="5753">
        <v>211.55</v>
      </c>
      <c r="F99" vm="5681">
        <v>191.15</v>
      </c>
    </row>
    <row r="100" spans="1:6" x14ac:dyDescent="0.25">
      <c r="A100" s="6" t="s">
        <v>39</v>
      </c>
      <c r="B100" s="2" vm="506">
        <v>43973</v>
      </c>
      <c r="C100" vm="5754">
        <v>208.65</v>
      </c>
      <c r="D100" vm="5751">
        <v>198.86</v>
      </c>
      <c r="E100" vm="5755">
        <v>209.4</v>
      </c>
      <c r="F100" vm="5756">
        <v>196.04</v>
      </c>
    </row>
    <row r="101" spans="1:6" x14ac:dyDescent="0.25">
      <c r="A101" s="6" t="s">
        <v>39</v>
      </c>
      <c r="B101" s="2" vm="511">
        <v>43977</v>
      </c>
      <c r="C101" vm="5757">
        <v>202.06</v>
      </c>
      <c r="D101" vm="5758">
        <v>204.78</v>
      </c>
      <c r="E101" vm="5750">
        <v>205.35</v>
      </c>
      <c r="F101" vm="5718">
        <v>196.25</v>
      </c>
    </row>
    <row r="102" spans="1:6" x14ac:dyDescent="0.25">
      <c r="A102" s="6" t="s">
        <v>39</v>
      </c>
      <c r="B102" s="2" vm="515">
        <v>43978</v>
      </c>
      <c r="C102" vm="5759">
        <v>206.72</v>
      </c>
      <c r="D102" vm="5760">
        <v>202.63</v>
      </c>
      <c r="E102" vm="5761">
        <v>208.35</v>
      </c>
      <c r="F102" vm="5762">
        <v>200.27</v>
      </c>
    </row>
    <row r="103" spans="1:6" x14ac:dyDescent="0.25">
      <c r="A103" s="6" t="s">
        <v>39</v>
      </c>
      <c r="B103" s="2" vm="520">
        <v>43979</v>
      </c>
      <c r="C103" vm="5763">
        <v>214.52</v>
      </c>
      <c r="D103" vm="5764">
        <v>206.28</v>
      </c>
      <c r="E103" vm="5765">
        <v>216.15</v>
      </c>
      <c r="F103" vm="5766">
        <v>204.49</v>
      </c>
    </row>
    <row r="104" spans="1:6" x14ac:dyDescent="0.25">
      <c r="A104" s="6" t="s">
        <v>39</v>
      </c>
      <c r="B104" s="2" vm="525">
        <v>43980</v>
      </c>
      <c r="C104" vm="5767">
        <v>220.37</v>
      </c>
      <c r="D104" vm="5763">
        <v>214.52</v>
      </c>
      <c r="E104" vm="5768">
        <v>225.2</v>
      </c>
      <c r="F104" vm="5769">
        <v>213.45</v>
      </c>
    </row>
    <row r="105" spans="1:6" x14ac:dyDescent="0.25">
      <c r="A105" s="6" t="s">
        <v>39</v>
      </c>
      <c r="B105" s="2" vm="530">
        <v>43983</v>
      </c>
      <c r="C105" vm="5770">
        <v>241.63</v>
      </c>
      <c r="D105" vm="5771">
        <v>234.75</v>
      </c>
      <c r="E105" vm="5772">
        <v>242.9</v>
      </c>
      <c r="F105" vm="5773">
        <v>229.37</v>
      </c>
    </row>
    <row r="106" spans="1:6" x14ac:dyDescent="0.25">
      <c r="A106" s="6" t="s">
        <v>39</v>
      </c>
      <c r="B106" s="2" vm="535">
        <v>43984</v>
      </c>
      <c r="C106" vm="5774">
        <v>236.24</v>
      </c>
      <c r="D106" vm="5775">
        <v>241.69</v>
      </c>
      <c r="E106" vm="5776">
        <v>253.95</v>
      </c>
      <c r="F106" vm="5489">
        <v>224.45</v>
      </c>
    </row>
    <row r="107" spans="1:6" x14ac:dyDescent="0.25">
      <c r="A107" s="6" t="s">
        <v>39</v>
      </c>
      <c r="B107" s="2" vm="540">
        <v>43985</v>
      </c>
      <c r="C107" vm="5777">
        <v>241.68</v>
      </c>
      <c r="D107" vm="5778">
        <v>236.6</v>
      </c>
      <c r="E107" vm="5779">
        <v>243.1</v>
      </c>
      <c r="F107" vm="5780">
        <v>233.21</v>
      </c>
    </row>
    <row r="108" spans="1:6" x14ac:dyDescent="0.25">
      <c r="A108" s="6" t="s">
        <v>39</v>
      </c>
      <c r="B108" s="2" vm="545">
        <v>43986</v>
      </c>
      <c r="C108" vm="5781">
        <v>241.65</v>
      </c>
      <c r="D108" vm="5782">
        <v>241.53</v>
      </c>
      <c r="E108" vm="5783">
        <v>246.8</v>
      </c>
      <c r="F108" vm="5784">
        <v>235.83</v>
      </c>
    </row>
    <row r="109" spans="1:6" x14ac:dyDescent="0.25">
      <c r="A109" s="6" t="s">
        <v>39</v>
      </c>
      <c r="B109" s="2" vm="550">
        <v>43987</v>
      </c>
      <c r="C109" vm="5785">
        <v>241.54</v>
      </c>
      <c r="D109" vm="5786">
        <v>241.6</v>
      </c>
      <c r="E109" vm="5787">
        <v>248.45</v>
      </c>
      <c r="F109" vm="5788">
        <v>238.75</v>
      </c>
    </row>
    <row r="110" spans="1:6" x14ac:dyDescent="0.25">
      <c r="A110" s="6" t="s">
        <v>39</v>
      </c>
      <c r="B110" s="2" vm="555">
        <v>43990</v>
      </c>
      <c r="C110" vm="5789">
        <v>242.41</v>
      </c>
      <c r="D110" vm="5790">
        <v>237.8</v>
      </c>
      <c r="E110" vm="5791">
        <v>245.9</v>
      </c>
      <c r="F110" vm="5792">
        <v>237.15</v>
      </c>
    </row>
    <row r="111" spans="1:6" x14ac:dyDescent="0.25">
      <c r="A111" s="6" t="s">
        <v>39</v>
      </c>
      <c r="B111" s="2" vm="560">
        <v>43991</v>
      </c>
      <c r="C111" vm="5793">
        <v>243.55</v>
      </c>
      <c r="D111" vm="5794">
        <v>242.34</v>
      </c>
      <c r="E111" vm="5795">
        <v>250.02</v>
      </c>
      <c r="F111" vm="5796">
        <v>234.7</v>
      </c>
    </row>
    <row r="112" spans="1:6" x14ac:dyDescent="0.25">
      <c r="A112" s="6" t="s">
        <v>39</v>
      </c>
      <c r="B112" s="2" vm="565">
        <v>43992</v>
      </c>
      <c r="C112" vm="5797">
        <v>247.81</v>
      </c>
      <c r="D112" vm="5798">
        <v>243.42</v>
      </c>
      <c r="E112" vm="5799">
        <v>250.48</v>
      </c>
      <c r="F112" vm="5800">
        <v>241.01</v>
      </c>
    </row>
    <row r="113" spans="1:6" x14ac:dyDescent="0.25">
      <c r="A113" s="6" t="s">
        <v>39</v>
      </c>
      <c r="B113" s="2" vm="570">
        <v>43993</v>
      </c>
      <c r="C113" vm="5801">
        <v>232.3</v>
      </c>
      <c r="D113" vm="5802">
        <v>247.63</v>
      </c>
      <c r="E113" vm="5803">
        <v>250.8</v>
      </c>
      <c r="F113" vm="5804">
        <v>225.22</v>
      </c>
    </row>
    <row r="114" spans="1:6" x14ac:dyDescent="0.25">
      <c r="A114" s="6" t="s">
        <v>39</v>
      </c>
      <c r="B114" s="2" vm="575">
        <v>43994</v>
      </c>
      <c r="C114" vm="5805">
        <v>237.39</v>
      </c>
      <c r="D114" vm="5801">
        <v>232.3</v>
      </c>
      <c r="E114" vm="5806">
        <v>239.45</v>
      </c>
      <c r="F114" vm="5807">
        <v>228</v>
      </c>
    </row>
    <row r="115" spans="1:6" x14ac:dyDescent="0.25">
      <c r="A115" s="6" t="s">
        <v>39</v>
      </c>
      <c r="B115" s="2" vm="580">
        <v>43997</v>
      </c>
      <c r="C115" vm="5808">
        <v>232.87</v>
      </c>
      <c r="D115" vm="5796">
        <v>234.7</v>
      </c>
      <c r="E115" vm="5809">
        <v>235.3</v>
      </c>
      <c r="F115" vm="5810">
        <v>217.66</v>
      </c>
    </row>
    <row r="116" spans="1:6" x14ac:dyDescent="0.25">
      <c r="A116" s="6" t="s">
        <v>39</v>
      </c>
      <c r="B116" s="2" vm="585">
        <v>43998</v>
      </c>
      <c r="C116" vm="5811">
        <v>233.79</v>
      </c>
      <c r="D116" vm="5812">
        <v>232.6</v>
      </c>
      <c r="E116" vm="5813">
        <v>236.15</v>
      </c>
      <c r="F116" vm="5814">
        <v>228.6</v>
      </c>
    </row>
    <row r="117" spans="1:6" x14ac:dyDescent="0.25">
      <c r="A117" s="6" t="s">
        <v>39</v>
      </c>
      <c r="B117" s="2" vm="590">
        <v>43999</v>
      </c>
      <c r="C117" vm="5815">
        <v>231.05</v>
      </c>
      <c r="D117" vm="5816">
        <v>233.94</v>
      </c>
      <c r="E117" vm="5817">
        <v>237.7</v>
      </c>
      <c r="F117" vm="5818">
        <v>227.29</v>
      </c>
    </row>
    <row r="118" spans="1:6" x14ac:dyDescent="0.25">
      <c r="A118" s="6" t="s">
        <v>39</v>
      </c>
      <c r="B118" s="2" vm="595">
        <v>44000</v>
      </c>
      <c r="C118" vm="5819">
        <v>229.07</v>
      </c>
      <c r="D118" vm="5815">
        <v>231.05</v>
      </c>
      <c r="E118" vm="5820">
        <v>234.82</v>
      </c>
      <c r="F118" vm="5821">
        <v>227.38</v>
      </c>
    </row>
    <row r="119" spans="1:6" x14ac:dyDescent="0.25">
      <c r="A119" s="6" t="s">
        <v>39</v>
      </c>
      <c r="B119" s="2" vm="600">
        <v>44001</v>
      </c>
      <c r="C119" vm="5822">
        <v>229.11</v>
      </c>
      <c r="D119" vm="5819">
        <v>229.07</v>
      </c>
      <c r="E119" vm="5823">
        <v>232.77</v>
      </c>
      <c r="F119" vm="5824">
        <v>226.2</v>
      </c>
    </row>
    <row r="120" spans="1:6" x14ac:dyDescent="0.25">
      <c r="A120" s="6" t="s">
        <v>39</v>
      </c>
      <c r="B120" s="2" vm="605">
        <v>44004</v>
      </c>
      <c r="C120" vm="5825">
        <v>244.71</v>
      </c>
      <c r="D120" vm="5826">
        <v>229.04</v>
      </c>
      <c r="E120" vm="5827">
        <v>245.52</v>
      </c>
      <c r="F120" vm="5828">
        <v>226.75</v>
      </c>
    </row>
    <row r="121" spans="1:6" x14ac:dyDescent="0.25">
      <c r="A121" s="6" t="s">
        <v>39</v>
      </c>
      <c r="B121" s="2" vm="610">
        <v>44005</v>
      </c>
      <c r="C121" vm="5829">
        <v>243.21</v>
      </c>
      <c r="D121" vm="5830">
        <v>244.76</v>
      </c>
      <c r="E121" vm="5831">
        <v>246.99</v>
      </c>
      <c r="F121" vm="5832">
        <v>240.57</v>
      </c>
    </row>
    <row r="122" spans="1:6" x14ac:dyDescent="0.25">
      <c r="A122" s="6" t="s">
        <v>39</v>
      </c>
      <c r="B122" s="2" vm="615">
        <v>44006</v>
      </c>
      <c r="C122" vm="5833">
        <v>234.96</v>
      </c>
      <c r="D122" vm="5834">
        <v>243.72</v>
      </c>
      <c r="E122" vm="5835">
        <v>249.67</v>
      </c>
      <c r="F122" vm="5836">
        <v>230.57</v>
      </c>
    </row>
    <row r="123" spans="1:6" x14ac:dyDescent="0.25">
      <c r="A123" s="6" t="s">
        <v>39</v>
      </c>
      <c r="B123" s="2" vm="620">
        <v>44007</v>
      </c>
      <c r="C123" vm="5837">
        <v>234</v>
      </c>
      <c r="D123" vm="5833">
        <v>234.96</v>
      </c>
      <c r="E123" vm="5838">
        <v>235.93</v>
      </c>
      <c r="F123" vm="5839">
        <v>226.94</v>
      </c>
    </row>
    <row r="124" spans="1:6" x14ac:dyDescent="0.25">
      <c r="A124" s="6" t="s">
        <v>39</v>
      </c>
      <c r="B124" s="2" vm="625">
        <v>44008</v>
      </c>
      <c r="C124" vm="5840">
        <v>229.94</v>
      </c>
      <c r="D124" vm="5841">
        <v>234.01</v>
      </c>
      <c r="E124" vm="5842">
        <v>235.09</v>
      </c>
      <c r="F124" vm="5843">
        <v>227.24</v>
      </c>
    </row>
    <row r="125" spans="1:6" x14ac:dyDescent="0.25">
      <c r="A125" s="6" t="s">
        <v>39</v>
      </c>
      <c r="B125" s="2" vm="630">
        <v>44011</v>
      </c>
      <c r="C125" vm="5844">
        <v>227.33</v>
      </c>
      <c r="D125" vm="5845">
        <v>227.08</v>
      </c>
      <c r="E125" vm="5846">
        <v>228.24</v>
      </c>
      <c r="F125" vm="5847">
        <v>220.81</v>
      </c>
    </row>
    <row r="126" spans="1:6" x14ac:dyDescent="0.25">
      <c r="A126" s="6" t="s">
        <v>39</v>
      </c>
      <c r="B126" s="2" vm="635">
        <v>44012</v>
      </c>
      <c r="C126" vm="5848">
        <v>225.39</v>
      </c>
      <c r="D126" vm="5844">
        <v>227.33</v>
      </c>
      <c r="E126" vm="5849">
        <v>230.25</v>
      </c>
      <c r="F126" vm="5850">
        <v>222.73</v>
      </c>
    </row>
    <row r="127" spans="1:6" x14ac:dyDescent="0.25">
      <c r="A127" s="6" t="s">
        <v>39</v>
      </c>
      <c r="B127" s="2" vm="640">
        <v>44013</v>
      </c>
      <c r="C127" vm="5851">
        <v>231.3</v>
      </c>
      <c r="D127" vm="5852">
        <v>225.44</v>
      </c>
      <c r="E127" vm="5853">
        <v>233.2</v>
      </c>
      <c r="F127" vm="5854">
        <v>223.94</v>
      </c>
    </row>
    <row r="128" spans="1:6" x14ac:dyDescent="0.25">
      <c r="A128" s="6" t="s">
        <v>39</v>
      </c>
      <c r="B128" s="2" vm="645">
        <v>44014</v>
      </c>
      <c r="C128" vm="5855">
        <v>226.25</v>
      </c>
      <c r="D128" vm="5856">
        <v>231.41</v>
      </c>
      <c r="E128" vm="5857">
        <v>232.26</v>
      </c>
      <c r="F128" vm="5858">
        <v>222.5</v>
      </c>
    </row>
    <row r="129" spans="1:6" x14ac:dyDescent="0.25">
      <c r="A129" s="6" t="s">
        <v>39</v>
      </c>
      <c r="B129" s="2" vm="650">
        <v>44018</v>
      </c>
      <c r="C129" vm="5859">
        <v>238.23</v>
      </c>
      <c r="D129" vm="5860">
        <v>225.3</v>
      </c>
      <c r="E129" vm="5861">
        <v>241.09</v>
      </c>
      <c r="F129" vm="5862">
        <v>223.17</v>
      </c>
    </row>
    <row r="130" spans="1:6" x14ac:dyDescent="0.25">
      <c r="A130" s="6" t="s">
        <v>39</v>
      </c>
      <c r="B130" s="2" vm="655">
        <v>44019</v>
      </c>
      <c r="C130" vm="5863">
        <v>238.84</v>
      </c>
      <c r="D130" vm="5864">
        <v>238.47</v>
      </c>
      <c r="E130" vm="5865">
        <v>243.99</v>
      </c>
      <c r="F130" vm="5866">
        <v>234.16</v>
      </c>
    </row>
    <row r="131" spans="1:6" x14ac:dyDescent="0.25">
      <c r="A131" s="6" t="s">
        <v>39</v>
      </c>
      <c r="B131" s="2" vm="660">
        <v>44020</v>
      </c>
      <c r="C131" vm="5867">
        <v>246.23</v>
      </c>
      <c r="D131" vm="5868">
        <v>238.82</v>
      </c>
      <c r="E131" vm="5869">
        <v>249.19</v>
      </c>
      <c r="F131" vm="5870">
        <v>236.92</v>
      </c>
    </row>
    <row r="132" spans="1:6" x14ac:dyDescent="0.25">
      <c r="A132" s="6" t="s">
        <v>39</v>
      </c>
      <c r="B132" s="2" vm="665">
        <v>44021</v>
      </c>
      <c r="C132" vm="5871">
        <v>241.1</v>
      </c>
      <c r="D132" vm="5872">
        <v>246.75</v>
      </c>
      <c r="E132" vm="5873">
        <v>248.7</v>
      </c>
      <c r="F132" vm="5874">
        <v>237.44</v>
      </c>
    </row>
    <row r="133" spans="1:6" x14ac:dyDescent="0.25">
      <c r="A133" s="6" t="s">
        <v>39</v>
      </c>
      <c r="B133" s="2" vm="670">
        <v>44022</v>
      </c>
      <c r="C133" vm="5875">
        <v>239.12</v>
      </c>
      <c r="D133" vm="5871">
        <v>241.1</v>
      </c>
      <c r="E133" vm="5876">
        <v>242.44</v>
      </c>
      <c r="F133" vm="5877">
        <v>235.35</v>
      </c>
    </row>
    <row r="134" spans="1:6" x14ac:dyDescent="0.25">
      <c r="A134" s="6" t="s">
        <v>39</v>
      </c>
      <c r="B134" s="2" vm="675">
        <v>44025</v>
      </c>
      <c r="C134" vm="5878">
        <v>238.81</v>
      </c>
      <c r="D134" vm="5879">
        <v>238.44</v>
      </c>
      <c r="E134" vm="5880">
        <v>245.61</v>
      </c>
      <c r="F134" vm="5881">
        <v>236.56</v>
      </c>
    </row>
    <row r="135" spans="1:6" x14ac:dyDescent="0.25">
      <c r="A135" s="6" t="s">
        <v>39</v>
      </c>
      <c r="B135" s="2" vm="680">
        <v>44026</v>
      </c>
      <c r="C135" vm="5882">
        <v>241.64</v>
      </c>
      <c r="D135" vm="5883">
        <v>239.32</v>
      </c>
      <c r="E135" vm="5557">
        <v>242.29</v>
      </c>
      <c r="F135" vm="5778">
        <v>236.6</v>
      </c>
    </row>
    <row r="136" spans="1:6" x14ac:dyDescent="0.25">
      <c r="A136" s="6" t="s">
        <v>39</v>
      </c>
      <c r="B136" s="2" vm="685">
        <v>44027</v>
      </c>
      <c r="C136" vm="5884">
        <v>237.93</v>
      </c>
      <c r="D136" vm="5885">
        <v>241.35</v>
      </c>
      <c r="E136" vm="5886">
        <v>241.74</v>
      </c>
      <c r="F136" vm="5887">
        <v>236.33</v>
      </c>
    </row>
    <row r="137" spans="1:6" x14ac:dyDescent="0.25">
      <c r="A137" s="6" t="s">
        <v>39</v>
      </c>
      <c r="B137" s="2" vm="690">
        <v>44028</v>
      </c>
      <c r="C137" vm="5888">
        <v>232.59</v>
      </c>
      <c r="D137" vm="5884">
        <v>237.93</v>
      </c>
      <c r="E137" vm="5889">
        <v>239.51</v>
      </c>
      <c r="F137" vm="5890">
        <v>229.44</v>
      </c>
    </row>
    <row r="138" spans="1:6" x14ac:dyDescent="0.25">
      <c r="A138" s="6" t="s">
        <v>39</v>
      </c>
      <c r="B138" s="2" vm="695">
        <v>44029</v>
      </c>
      <c r="C138" vm="5808">
        <v>232.87</v>
      </c>
      <c r="D138" vm="5888">
        <v>232.59</v>
      </c>
      <c r="E138" vm="5538">
        <v>234.8</v>
      </c>
      <c r="F138" vm="5891">
        <v>231.33</v>
      </c>
    </row>
    <row r="139" spans="1:6" x14ac:dyDescent="0.25">
      <c r="A139" s="6" t="s">
        <v>39</v>
      </c>
      <c r="B139" s="2" vm="700">
        <v>44032</v>
      </c>
      <c r="C139" vm="5892">
        <v>236.44</v>
      </c>
      <c r="D139" vm="5809">
        <v>235.3</v>
      </c>
      <c r="E139" vm="5893">
        <v>240.33</v>
      </c>
      <c r="F139" vm="5894">
        <v>233.87</v>
      </c>
    </row>
    <row r="140" spans="1:6" x14ac:dyDescent="0.25">
      <c r="A140" s="6" t="s">
        <v>39</v>
      </c>
      <c r="B140" s="2" vm="705">
        <v>44033</v>
      </c>
      <c r="C140" vm="5895">
        <v>245.14</v>
      </c>
      <c r="D140" vm="5896">
        <v>236.28</v>
      </c>
      <c r="E140" vm="5897">
        <v>247.32</v>
      </c>
      <c r="F140" vm="5898">
        <v>235.34</v>
      </c>
    </row>
    <row r="141" spans="1:6" x14ac:dyDescent="0.25">
      <c r="A141" s="6" t="s">
        <v>39</v>
      </c>
      <c r="B141" s="2" vm="710">
        <v>44034</v>
      </c>
      <c r="C141" vm="5899">
        <v>245.75</v>
      </c>
      <c r="D141" vm="5895">
        <v>245.14</v>
      </c>
      <c r="E141" vm="5900">
        <v>246.54</v>
      </c>
      <c r="F141" vm="5901">
        <v>241.5</v>
      </c>
    </row>
    <row r="142" spans="1:6" x14ac:dyDescent="0.25">
      <c r="A142" s="6" t="s">
        <v>39</v>
      </c>
      <c r="B142" s="2" vm="715">
        <v>44035</v>
      </c>
      <c r="C142" vm="5902">
        <v>273.35000000000002</v>
      </c>
      <c r="D142" vm="5899">
        <v>245.75</v>
      </c>
      <c r="E142" vm="5903">
        <v>280.8</v>
      </c>
      <c r="F142" vm="5904">
        <v>245.16</v>
      </c>
    </row>
    <row r="143" spans="1:6" x14ac:dyDescent="0.25">
      <c r="A143" s="6" t="s">
        <v>39</v>
      </c>
      <c r="B143" s="2" vm="720">
        <v>44036</v>
      </c>
      <c r="C143" vm="5905">
        <v>286.05</v>
      </c>
      <c r="D143" vm="5906">
        <v>273.24</v>
      </c>
      <c r="E143" vm="5907">
        <v>287.55</v>
      </c>
      <c r="F143" vm="5908">
        <v>268</v>
      </c>
    </row>
    <row r="144" spans="1:6" x14ac:dyDescent="0.25">
      <c r="A144" s="6" t="s">
        <v>39</v>
      </c>
      <c r="B144" s="2" vm="725">
        <v>44039</v>
      </c>
      <c r="C144" vm="5909">
        <v>324.8</v>
      </c>
      <c r="D144" vm="5910">
        <v>308.45999999999998</v>
      </c>
      <c r="E144" vm="5911">
        <v>330.15</v>
      </c>
      <c r="F144" vm="5912">
        <v>306.05</v>
      </c>
    </row>
    <row r="145" spans="1:6" x14ac:dyDescent="0.25">
      <c r="A145" s="6" t="s">
        <v>39</v>
      </c>
      <c r="B145" s="2" vm="730">
        <v>44040</v>
      </c>
      <c r="C145" vm="5913">
        <v>319.83</v>
      </c>
      <c r="D145" vm="5914">
        <v>324.27999999999997</v>
      </c>
      <c r="E145" vm="5915">
        <v>335.3</v>
      </c>
      <c r="F145" vm="5916">
        <v>305.77</v>
      </c>
    </row>
    <row r="146" spans="1:6" x14ac:dyDescent="0.25">
      <c r="A146" s="6" t="s">
        <v>39</v>
      </c>
      <c r="B146" s="2" vm="735">
        <v>44041</v>
      </c>
      <c r="C146" vm="5917">
        <v>322.45</v>
      </c>
      <c r="D146" vm="5918">
        <v>320.18</v>
      </c>
      <c r="E146" vm="5919">
        <v>326.29000000000002</v>
      </c>
      <c r="F146" vm="5920">
        <v>312.8</v>
      </c>
    </row>
    <row r="147" spans="1:6" x14ac:dyDescent="0.25">
      <c r="A147" s="6" t="s">
        <v>39</v>
      </c>
      <c r="B147" s="2" vm="740">
        <v>44042</v>
      </c>
      <c r="C147" vm="5921">
        <v>338.66</v>
      </c>
      <c r="D147" vm="5922">
        <v>322.37</v>
      </c>
      <c r="E147" vm="5923">
        <v>343.7</v>
      </c>
      <c r="F147" vm="5924">
        <v>313.95999999999998</v>
      </c>
    </row>
    <row r="148" spans="1:6" x14ac:dyDescent="0.25">
      <c r="A148" s="6" t="s">
        <v>39</v>
      </c>
      <c r="B148" s="2" vm="745">
        <v>44043</v>
      </c>
      <c r="C148" vm="5925">
        <v>345.58</v>
      </c>
      <c r="D148" vm="5926">
        <v>338.43</v>
      </c>
      <c r="E148" vm="5927">
        <v>348.6</v>
      </c>
      <c r="F148" vm="5928">
        <v>328.6</v>
      </c>
    </row>
    <row r="149" spans="1:6" x14ac:dyDescent="0.25">
      <c r="A149" s="6" t="s">
        <v>39</v>
      </c>
      <c r="B149" s="2" vm="750">
        <v>44046</v>
      </c>
      <c r="C149" vm="5929">
        <v>390.01</v>
      </c>
      <c r="D149" vm="5930">
        <v>385.61</v>
      </c>
      <c r="E149" vm="5931">
        <v>398.95</v>
      </c>
      <c r="F149" vm="5932">
        <v>366.42</v>
      </c>
    </row>
    <row r="150" spans="1:6" x14ac:dyDescent="0.25">
      <c r="A150" s="6" t="s">
        <v>39</v>
      </c>
      <c r="B150" s="2" vm="755">
        <v>44047</v>
      </c>
      <c r="C150" vm="5933">
        <v>388.11</v>
      </c>
      <c r="D150" vm="5934">
        <v>389.98</v>
      </c>
      <c r="E150" vm="5935">
        <v>404.15</v>
      </c>
      <c r="F150" vm="5936">
        <v>380.1</v>
      </c>
    </row>
    <row r="151" spans="1:6" x14ac:dyDescent="0.25">
      <c r="A151" s="6" t="s">
        <v>39</v>
      </c>
      <c r="B151" s="2" vm="760">
        <v>44048</v>
      </c>
      <c r="C151" vm="5937">
        <v>400.65</v>
      </c>
      <c r="D151" vm="5938">
        <v>388.07</v>
      </c>
      <c r="E151" vm="5939">
        <v>403.5</v>
      </c>
      <c r="F151" vm="5940">
        <v>382.6</v>
      </c>
    </row>
    <row r="152" spans="1:6" x14ac:dyDescent="0.25">
      <c r="A152" s="6" t="s">
        <v>39</v>
      </c>
      <c r="B152" s="2" vm="765">
        <v>44049</v>
      </c>
      <c r="C152" vm="5941">
        <v>396.09</v>
      </c>
      <c r="D152" vm="5942">
        <v>401.55</v>
      </c>
      <c r="E152" vm="5943">
        <v>408.65</v>
      </c>
      <c r="F152" vm="5944">
        <v>390.5</v>
      </c>
    </row>
    <row r="153" spans="1:6" x14ac:dyDescent="0.25">
      <c r="A153" s="6" t="s">
        <v>39</v>
      </c>
      <c r="B153" s="2" vm="770">
        <v>44050</v>
      </c>
      <c r="C153" vm="5945">
        <v>377.59</v>
      </c>
      <c r="D153" vm="5941">
        <v>396.09</v>
      </c>
      <c r="E153" vm="5946">
        <v>398.68</v>
      </c>
      <c r="F153" vm="5947">
        <v>362.5</v>
      </c>
    </row>
    <row r="154" spans="1:6" x14ac:dyDescent="0.25">
      <c r="A154" s="6" t="s">
        <v>39</v>
      </c>
      <c r="B154" s="2" vm="775">
        <v>44053</v>
      </c>
      <c r="C154" vm="5948">
        <v>395</v>
      </c>
      <c r="D154" vm="5949">
        <v>390.21</v>
      </c>
      <c r="E154" vm="5950">
        <v>402.05</v>
      </c>
      <c r="F154" vm="5951">
        <v>384.4</v>
      </c>
    </row>
    <row r="155" spans="1:6" x14ac:dyDescent="0.25">
      <c r="A155" s="6" t="s">
        <v>39</v>
      </c>
      <c r="B155" s="2" vm="780">
        <v>44054</v>
      </c>
      <c r="C155" vm="5952">
        <v>373.11</v>
      </c>
      <c r="D155" vm="5953">
        <v>395.35</v>
      </c>
      <c r="E155" vm="5954">
        <v>398.85</v>
      </c>
      <c r="F155" vm="5955">
        <v>366.17</v>
      </c>
    </row>
    <row r="156" spans="1:6" x14ac:dyDescent="0.25">
      <c r="A156" s="6" t="s">
        <v>39</v>
      </c>
      <c r="B156" s="2" vm="785">
        <v>44055</v>
      </c>
      <c r="C156" vm="5956">
        <v>386.21</v>
      </c>
      <c r="D156" vm="5957">
        <v>373.13</v>
      </c>
      <c r="E156" vm="5958">
        <v>390</v>
      </c>
      <c r="F156" vm="5959">
        <v>365.16</v>
      </c>
    </row>
    <row r="157" spans="1:6" x14ac:dyDescent="0.25">
      <c r="A157" s="6" t="s">
        <v>39</v>
      </c>
      <c r="B157" s="2" vm="790">
        <v>44056</v>
      </c>
      <c r="C157" vm="5960">
        <v>410.32</v>
      </c>
      <c r="D157" vm="5956">
        <v>386.21</v>
      </c>
      <c r="E157" vm="5961">
        <v>414.75</v>
      </c>
      <c r="F157" vm="5962">
        <v>375.8</v>
      </c>
    </row>
    <row r="158" spans="1:6" x14ac:dyDescent="0.25">
      <c r="A158" s="6" t="s">
        <v>39</v>
      </c>
      <c r="B158" s="2" vm="795">
        <v>44057</v>
      </c>
      <c r="C158" vm="5147">
        <v>440.3</v>
      </c>
      <c r="D158" vm="5960">
        <v>410.32</v>
      </c>
      <c r="E158" vm="5963">
        <v>445</v>
      </c>
      <c r="F158" vm="5964">
        <v>409.64</v>
      </c>
    </row>
    <row r="159" spans="1:6" x14ac:dyDescent="0.25">
      <c r="A159" s="6" t="s">
        <v>39</v>
      </c>
      <c r="B159" s="2" vm="800">
        <v>44060</v>
      </c>
      <c r="C159" vm="5965">
        <v>438.85</v>
      </c>
      <c r="D159" vm="5966">
        <v>430.25</v>
      </c>
      <c r="E159" vm="5967">
        <v>448.8</v>
      </c>
      <c r="F159" vm="5968">
        <v>420</v>
      </c>
    </row>
    <row r="160" spans="1:6" x14ac:dyDescent="0.25">
      <c r="A160" s="6" t="s">
        <v>39</v>
      </c>
      <c r="B160" s="2" vm="805">
        <v>44061</v>
      </c>
      <c r="C160" vm="5969">
        <v>428.11</v>
      </c>
      <c r="D160" vm="5970">
        <v>437.95</v>
      </c>
      <c r="E160" vm="5971">
        <v>440.9</v>
      </c>
      <c r="F160" vm="5972">
        <v>413.23</v>
      </c>
    </row>
    <row r="161" spans="1:6" x14ac:dyDescent="0.25">
      <c r="A161" s="6" t="s">
        <v>39</v>
      </c>
      <c r="B161" s="2" vm="810">
        <v>44062</v>
      </c>
      <c r="C161" vm="5973">
        <v>404.18</v>
      </c>
      <c r="D161" vm="5974">
        <v>427.45</v>
      </c>
      <c r="E161" vm="5975">
        <v>429.97</v>
      </c>
      <c r="F161" vm="5976">
        <v>393.11</v>
      </c>
    </row>
    <row r="162" spans="1:6" x14ac:dyDescent="0.25">
      <c r="A162" s="6" t="s">
        <v>39</v>
      </c>
      <c r="B162" s="2" vm="815">
        <v>44063</v>
      </c>
      <c r="C162" vm="4945">
        <v>415.75</v>
      </c>
      <c r="D162" vm="5977">
        <v>404.99</v>
      </c>
      <c r="E162" vm="5978">
        <v>419.03</v>
      </c>
      <c r="F162" vm="5979">
        <v>402.27</v>
      </c>
    </row>
    <row r="163" spans="1:6" x14ac:dyDescent="0.25">
      <c r="A163" s="6" t="s">
        <v>39</v>
      </c>
      <c r="B163" s="2" vm="820">
        <v>44064</v>
      </c>
      <c r="C163" vm="5980">
        <v>395.2</v>
      </c>
      <c r="D163" vm="5063">
        <v>415.93</v>
      </c>
      <c r="E163" vm="5981">
        <v>419.8</v>
      </c>
      <c r="F163" vm="4827">
        <v>394.07</v>
      </c>
    </row>
    <row r="164" spans="1:6" x14ac:dyDescent="0.25">
      <c r="A164" s="6" t="s">
        <v>39</v>
      </c>
      <c r="B164" s="2" vm="825">
        <v>44067</v>
      </c>
      <c r="C164" vm="5982">
        <v>402</v>
      </c>
      <c r="D164" vm="5983">
        <v>391.75</v>
      </c>
      <c r="E164" vm="5984">
        <v>409</v>
      </c>
      <c r="F164" vm="5985">
        <v>387.38</v>
      </c>
    </row>
    <row r="165" spans="1:6" x14ac:dyDescent="0.25">
      <c r="A165" s="6" t="s">
        <v>39</v>
      </c>
      <c r="B165" s="2" vm="830">
        <v>44068</v>
      </c>
      <c r="C165" vm="5986">
        <v>377.42</v>
      </c>
      <c r="D165" vm="5987">
        <v>401.17</v>
      </c>
      <c r="E165" vm="5988">
        <v>410.65</v>
      </c>
      <c r="F165" vm="5989">
        <v>368.88</v>
      </c>
    </row>
    <row r="166" spans="1:6" x14ac:dyDescent="0.25">
      <c r="A166" s="6" t="s">
        <v>39</v>
      </c>
      <c r="B166" s="2" vm="835">
        <v>44069</v>
      </c>
      <c r="C166" vm="5990">
        <v>387.95</v>
      </c>
      <c r="D166" vm="5991">
        <v>377.92</v>
      </c>
      <c r="E166" vm="5992">
        <v>393.8</v>
      </c>
      <c r="F166" vm="5993">
        <v>377.22</v>
      </c>
    </row>
    <row r="167" spans="1:6" x14ac:dyDescent="0.25">
      <c r="A167" s="6" t="s">
        <v>39</v>
      </c>
      <c r="B167" s="2" vm="840">
        <v>44070</v>
      </c>
      <c r="C167" vm="5994">
        <v>379.38</v>
      </c>
      <c r="D167" vm="5995">
        <v>389.49</v>
      </c>
      <c r="E167" vm="5996">
        <v>397.99</v>
      </c>
      <c r="F167" vm="5997">
        <v>370.45</v>
      </c>
    </row>
    <row r="168" spans="1:6" x14ac:dyDescent="0.25">
      <c r="A168" s="6" t="s">
        <v>39</v>
      </c>
      <c r="B168" s="2" vm="845">
        <v>44071</v>
      </c>
      <c r="C168" vm="5998">
        <v>393.87</v>
      </c>
      <c r="D168" vm="5999">
        <v>379.39</v>
      </c>
      <c r="E168" vm="6000">
        <v>398.67</v>
      </c>
      <c r="F168" vm="6001">
        <v>378.81</v>
      </c>
    </row>
    <row r="169" spans="1:6" x14ac:dyDescent="0.25">
      <c r="A169" s="6" t="s">
        <v>39</v>
      </c>
      <c r="B169" s="2" vm="850">
        <v>44074</v>
      </c>
      <c r="C169" vm="6002">
        <v>432.57</v>
      </c>
      <c r="D169" vm="6003">
        <v>426.93</v>
      </c>
      <c r="E169" vm="6004">
        <v>439.21</v>
      </c>
      <c r="F169" vm="6005">
        <v>417.88</v>
      </c>
    </row>
    <row r="170" spans="1:6" x14ac:dyDescent="0.25">
      <c r="A170" s="6" t="s">
        <v>39</v>
      </c>
      <c r="B170" s="2" vm="855">
        <v>44075</v>
      </c>
      <c r="C170" vm="6006">
        <v>481.9</v>
      </c>
      <c r="D170" vm="6007">
        <v>431.95</v>
      </c>
      <c r="E170" vm="6008">
        <v>486.8</v>
      </c>
      <c r="F170" vm="5092">
        <v>428.8</v>
      </c>
    </row>
    <row r="171" spans="1:6" x14ac:dyDescent="0.25">
      <c r="A171" s="6" t="s">
        <v>39</v>
      </c>
      <c r="B171" s="2" vm="860">
        <v>44076</v>
      </c>
      <c r="C171" vm="6009">
        <v>436.16</v>
      </c>
      <c r="D171" vm="6006">
        <v>481.9</v>
      </c>
      <c r="E171" vm="6010">
        <v>489.7</v>
      </c>
      <c r="F171" vm="6011">
        <v>418.4</v>
      </c>
    </row>
    <row r="172" spans="1:6" x14ac:dyDescent="0.25">
      <c r="A172" s="6" t="s">
        <v>39</v>
      </c>
      <c r="B172" s="2" vm="865">
        <v>44077</v>
      </c>
      <c r="C172" vm="6012">
        <v>406.19</v>
      </c>
      <c r="D172" vm="6009">
        <v>436.16</v>
      </c>
      <c r="E172" vm="6013">
        <v>451.16</v>
      </c>
      <c r="F172" vm="4834">
        <v>391</v>
      </c>
    </row>
    <row r="173" spans="1:6" x14ac:dyDescent="0.25">
      <c r="A173" s="6" t="s">
        <v>39</v>
      </c>
      <c r="B173" s="2" vm="870">
        <v>44078</v>
      </c>
      <c r="C173" vm="6014">
        <v>391.59</v>
      </c>
      <c r="D173" vm="6015">
        <v>406.25</v>
      </c>
      <c r="E173" vm="6016">
        <v>407.56</v>
      </c>
      <c r="F173" vm="6017">
        <v>357</v>
      </c>
    </row>
    <row r="174" spans="1:6" x14ac:dyDescent="0.25">
      <c r="A174" s="6" t="s">
        <v>39</v>
      </c>
      <c r="B174" s="2" vm="875">
        <v>44082</v>
      </c>
      <c r="C174" vm="6018">
        <v>335.6</v>
      </c>
      <c r="D174" vm="6019">
        <v>345.23</v>
      </c>
      <c r="E174" vm="6020">
        <v>357.37</v>
      </c>
      <c r="F174" vm="6021">
        <v>330.72</v>
      </c>
    </row>
    <row r="175" spans="1:6" x14ac:dyDescent="0.25">
      <c r="A175" s="6" t="s">
        <v>39</v>
      </c>
      <c r="B175" s="2" vm="880">
        <v>44083</v>
      </c>
      <c r="C175" vm="6022">
        <v>353.16</v>
      </c>
      <c r="D175" vm="6018">
        <v>335.6</v>
      </c>
      <c r="E175" vm="6023">
        <v>362</v>
      </c>
      <c r="F175" vm="6024">
        <v>325</v>
      </c>
    </row>
    <row r="176" spans="1:6" x14ac:dyDescent="0.25">
      <c r="A176" s="6" t="s">
        <v>39</v>
      </c>
      <c r="B176" s="2" vm="885">
        <v>44084</v>
      </c>
      <c r="C176" vm="6025">
        <v>365.35</v>
      </c>
      <c r="D176" vm="6022">
        <v>353.16</v>
      </c>
      <c r="E176" vm="6026">
        <v>378.2</v>
      </c>
      <c r="F176" vm="6027">
        <v>350.05</v>
      </c>
    </row>
    <row r="177" spans="1:6" x14ac:dyDescent="0.25">
      <c r="A177" s="6" t="s">
        <v>39</v>
      </c>
      <c r="B177" s="2" vm="890">
        <v>44085</v>
      </c>
      <c r="C177" vm="6028">
        <v>368.45</v>
      </c>
      <c r="D177" vm="6025">
        <v>365.35</v>
      </c>
      <c r="E177" vm="6029">
        <v>373</v>
      </c>
      <c r="F177" vm="6030">
        <v>355.5</v>
      </c>
    </row>
    <row r="178" spans="1:6" x14ac:dyDescent="0.25">
      <c r="A178" s="6" t="s">
        <v>39</v>
      </c>
      <c r="B178" s="2" vm="895">
        <v>44088</v>
      </c>
      <c r="C178" vm="6031">
        <v>376.26</v>
      </c>
      <c r="D178" vm="6032">
        <v>358.91</v>
      </c>
      <c r="E178" vm="6033">
        <v>384.99</v>
      </c>
      <c r="F178" vm="6034">
        <v>355.78</v>
      </c>
    </row>
    <row r="179" spans="1:6" x14ac:dyDescent="0.25">
      <c r="A179" s="6" t="s">
        <v>39</v>
      </c>
      <c r="B179" s="2" vm="900">
        <v>44089</v>
      </c>
      <c r="C179" vm="6035">
        <v>365.53</v>
      </c>
      <c r="D179" vm="6036">
        <v>376.16</v>
      </c>
      <c r="E179" vm="6037">
        <v>382.9</v>
      </c>
      <c r="F179" vm="6038">
        <v>361.97</v>
      </c>
    </row>
    <row r="180" spans="1:6" x14ac:dyDescent="0.25">
      <c r="A180" s="6" t="s">
        <v>39</v>
      </c>
      <c r="B180" s="2" vm="905">
        <v>44090</v>
      </c>
      <c r="C180" vm="6039">
        <v>365.65</v>
      </c>
      <c r="D180" vm="6040">
        <v>365.77</v>
      </c>
      <c r="E180" vm="6041">
        <v>374.18</v>
      </c>
      <c r="F180" vm="6042">
        <v>354.7</v>
      </c>
    </row>
    <row r="181" spans="1:6" x14ac:dyDescent="0.25">
      <c r="A181" s="6" t="s">
        <v>39</v>
      </c>
      <c r="B181" s="2" vm="910">
        <v>44091</v>
      </c>
      <c r="C181" vm="6043">
        <v>392.36</v>
      </c>
      <c r="D181" vm="6044">
        <v>366.44</v>
      </c>
      <c r="E181" vm="6045">
        <v>394.7</v>
      </c>
      <c r="F181" vm="4536">
        <v>363.13</v>
      </c>
    </row>
    <row r="182" spans="1:6" x14ac:dyDescent="0.25">
      <c r="A182" s="6" t="s">
        <v>39</v>
      </c>
      <c r="B182" s="2" vm="915">
        <v>44092</v>
      </c>
      <c r="C182" vm="6046">
        <v>380.08</v>
      </c>
      <c r="D182" vm="6047">
        <v>392.37</v>
      </c>
      <c r="E182" vm="4845">
        <v>394.4</v>
      </c>
      <c r="F182" vm="6048">
        <v>375.25</v>
      </c>
    </row>
    <row r="183" spans="1:6" x14ac:dyDescent="0.25">
      <c r="A183" s="6" t="s">
        <v>39</v>
      </c>
      <c r="B183" s="2" vm="920">
        <v>44095</v>
      </c>
      <c r="C183" vm="6049">
        <v>346.51</v>
      </c>
      <c r="D183" vm="6050">
        <v>372.41</v>
      </c>
      <c r="E183" vm="6051">
        <v>376.78</v>
      </c>
      <c r="F183" vm="6052">
        <v>330.59</v>
      </c>
    </row>
    <row r="184" spans="1:6" x14ac:dyDescent="0.25">
      <c r="A184" s="6" t="s">
        <v>39</v>
      </c>
      <c r="B184" s="2" vm="925">
        <v>44096</v>
      </c>
      <c r="C184" vm="6053">
        <v>344.48</v>
      </c>
      <c r="D184" vm="6054">
        <v>346.16</v>
      </c>
      <c r="E184" vm="6055">
        <v>350.07</v>
      </c>
      <c r="F184" vm="6056">
        <v>335.28</v>
      </c>
    </row>
    <row r="185" spans="1:6" x14ac:dyDescent="0.25">
      <c r="A185" s="6" t="s">
        <v>39</v>
      </c>
      <c r="B185" s="2" vm="930">
        <v>44097</v>
      </c>
      <c r="C185" vm="6057">
        <v>322.68</v>
      </c>
      <c r="D185" vm="6058">
        <v>344.47</v>
      </c>
      <c r="E185" vm="6059">
        <v>347.34</v>
      </c>
      <c r="F185" vm="4089">
        <v>313</v>
      </c>
    </row>
    <row r="186" spans="1:6" x14ac:dyDescent="0.25">
      <c r="A186" s="6" t="s">
        <v>39</v>
      </c>
      <c r="B186" s="2" vm="935">
        <v>44098</v>
      </c>
      <c r="C186" vm="6060">
        <v>345.55</v>
      </c>
      <c r="D186" vm="6057">
        <v>322.68</v>
      </c>
      <c r="E186" vm="6061">
        <v>349.89</v>
      </c>
      <c r="F186" vm="6062">
        <v>316.57</v>
      </c>
    </row>
    <row r="187" spans="1:6" x14ac:dyDescent="0.25">
      <c r="A187" s="6" t="s">
        <v>39</v>
      </c>
      <c r="B187" s="2" vm="940">
        <v>44099</v>
      </c>
      <c r="C187" vm="6063">
        <v>354.75</v>
      </c>
      <c r="D187" vm="6060">
        <v>345.55</v>
      </c>
      <c r="E187" vm="6064">
        <v>358.11</v>
      </c>
      <c r="F187" vm="3799">
        <v>337.48</v>
      </c>
    </row>
    <row r="188" spans="1:6" x14ac:dyDescent="0.25">
      <c r="A188" s="6" t="s">
        <v>39</v>
      </c>
      <c r="B188" s="2" vm="945">
        <v>44102</v>
      </c>
      <c r="C188" vm="6065">
        <v>362.79</v>
      </c>
      <c r="D188" vm="6066">
        <v>352.62</v>
      </c>
      <c r="E188" vm="6067">
        <v>368.55</v>
      </c>
      <c r="F188" vm="6068">
        <v>351.25</v>
      </c>
    </row>
    <row r="189" spans="1:6" x14ac:dyDescent="0.25">
      <c r="A189" s="6" t="s">
        <v>39</v>
      </c>
      <c r="B189" s="2" vm="950">
        <v>44103</v>
      </c>
      <c r="C189" vm="6069">
        <v>357.59</v>
      </c>
      <c r="D189" vm="6065">
        <v>362.79</v>
      </c>
      <c r="E189" vm="6070">
        <v>364.26</v>
      </c>
      <c r="F189" vm="6071">
        <v>349.8</v>
      </c>
    </row>
    <row r="190" spans="1:6" x14ac:dyDescent="0.25">
      <c r="A190" s="6" t="s">
        <v>39</v>
      </c>
      <c r="B190" s="2" vm="955">
        <v>44104</v>
      </c>
      <c r="C190" vm="6072">
        <v>356.65</v>
      </c>
      <c r="D190" vm="6073">
        <v>357.66</v>
      </c>
      <c r="E190" vm="6074">
        <v>361.24</v>
      </c>
      <c r="F190" vm="6075">
        <v>351.09</v>
      </c>
    </row>
    <row r="191" spans="1:6" x14ac:dyDescent="0.25">
      <c r="A191" s="6" t="s">
        <v>39</v>
      </c>
      <c r="B191" s="2" vm="959">
        <v>44105</v>
      </c>
      <c r="C191" vm="6076">
        <v>351.35</v>
      </c>
      <c r="D191" vm="6072">
        <v>356.65</v>
      </c>
      <c r="E191" vm="6077">
        <v>370.66</v>
      </c>
      <c r="F191" vm="6078">
        <v>345</v>
      </c>
    </row>
    <row r="192" spans="1:6" x14ac:dyDescent="0.25">
      <c r="A192" s="6" t="s">
        <v>39</v>
      </c>
      <c r="B192" s="2" vm="964">
        <v>44106</v>
      </c>
      <c r="C192" vm="6079">
        <v>346.56</v>
      </c>
      <c r="D192" vm="6076">
        <v>351.35</v>
      </c>
      <c r="E192" vm="6080">
        <v>354.89</v>
      </c>
      <c r="F192" vm="6081">
        <v>333.9</v>
      </c>
    </row>
    <row r="193" spans="1:6" x14ac:dyDescent="0.25">
      <c r="A193" s="6" t="s">
        <v>39</v>
      </c>
      <c r="B193" s="2" vm="969">
        <v>44109</v>
      </c>
      <c r="C193" vm="6082">
        <v>351.83</v>
      </c>
      <c r="D193" vm="6083">
        <v>349.15</v>
      </c>
      <c r="E193" vm="6084">
        <v>356.56</v>
      </c>
      <c r="F193" vm="6085">
        <v>348.23</v>
      </c>
    </row>
    <row r="194" spans="1:6" x14ac:dyDescent="0.25">
      <c r="A194" s="6" t="s">
        <v>39</v>
      </c>
      <c r="B194" s="2" vm="974">
        <v>44110</v>
      </c>
      <c r="C194" vm="6086">
        <v>337.39</v>
      </c>
      <c r="D194" vm="6087">
        <v>351.85</v>
      </c>
      <c r="E194" vm="6088">
        <v>355.65</v>
      </c>
      <c r="F194" vm="3793">
        <v>336.51</v>
      </c>
    </row>
    <row r="195" spans="1:6" x14ac:dyDescent="0.25">
      <c r="A195" s="6" t="s">
        <v>39</v>
      </c>
      <c r="B195" s="2" vm="979">
        <v>44111</v>
      </c>
      <c r="C195" vm="6089">
        <v>340.58</v>
      </c>
      <c r="D195" vm="6090">
        <v>337.27</v>
      </c>
      <c r="E195" vm="6091">
        <v>343.12</v>
      </c>
      <c r="F195" vm="6092">
        <v>332.9</v>
      </c>
    </row>
    <row r="196" spans="1:6" x14ac:dyDescent="0.25">
      <c r="A196" s="6" t="s">
        <v>39</v>
      </c>
      <c r="B196" s="2" vm="984">
        <v>44112</v>
      </c>
      <c r="C196" vm="6093">
        <v>351.74</v>
      </c>
      <c r="D196" vm="6094">
        <v>341.23</v>
      </c>
      <c r="E196" vm="4522">
        <v>354.15</v>
      </c>
      <c r="F196" vm="6095">
        <v>334.02</v>
      </c>
    </row>
    <row r="197" spans="1:6" x14ac:dyDescent="0.25">
      <c r="A197" s="6" t="s">
        <v>39</v>
      </c>
      <c r="B197" s="2" vm="989">
        <v>44113</v>
      </c>
      <c r="C197" vm="6096">
        <v>363.79</v>
      </c>
      <c r="D197" vm="4419">
        <v>352.28</v>
      </c>
      <c r="E197" vm="6097">
        <v>366.95</v>
      </c>
      <c r="F197" vm="6098">
        <v>347.32</v>
      </c>
    </row>
    <row r="198" spans="1:6" x14ac:dyDescent="0.25">
      <c r="A198" s="6" t="s">
        <v>39</v>
      </c>
      <c r="B198" s="2" vm="994">
        <v>44116</v>
      </c>
      <c r="C198" vm="6099">
        <v>387.49</v>
      </c>
      <c r="D198" vm="6100">
        <v>375.4</v>
      </c>
      <c r="E198" vm="6101">
        <v>390.2</v>
      </c>
      <c r="F198" vm="6102">
        <v>363.9</v>
      </c>
    </row>
    <row r="199" spans="1:6" x14ac:dyDescent="0.25">
      <c r="A199" s="6" t="s">
        <v>39</v>
      </c>
      <c r="B199" s="2" vm="999">
        <v>44117</v>
      </c>
      <c r="C199" vm="6103">
        <v>380.15</v>
      </c>
      <c r="D199" vm="6099">
        <v>387.49</v>
      </c>
      <c r="E199" vm="6104">
        <v>395.71</v>
      </c>
      <c r="F199" vm="6105">
        <v>374.27</v>
      </c>
    </row>
    <row r="200" spans="1:6" x14ac:dyDescent="0.25">
      <c r="A200" s="6" t="s">
        <v>39</v>
      </c>
      <c r="B200" s="2" vm="1004">
        <v>44118</v>
      </c>
      <c r="C200" vm="6106">
        <v>376.77</v>
      </c>
      <c r="D200" vm="6107">
        <v>380.14</v>
      </c>
      <c r="E200" vm="6108">
        <v>388.33</v>
      </c>
      <c r="F200" vm="4689">
        <v>372.01</v>
      </c>
    </row>
    <row r="201" spans="1:6" x14ac:dyDescent="0.25">
      <c r="A201" s="6" t="s">
        <v>39</v>
      </c>
      <c r="B201" s="2" vm="1009">
        <v>44119</v>
      </c>
      <c r="C201" vm="6109">
        <v>380.54</v>
      </c>
      <c r="D201" vm="6106">
        <v>376.77</v>
      </c>
      <c r="E201" vm="6110">
        <v>381.83</v>
      </c>
      <c r="F201" vm="6111">
        <v>370</v>
      </c>
    </row>
    <row r="202" spans="1:6" x14ac:dyDescent="0.25">
      <c r="A202" s="6" t="s">
        <v>39</v>
      </c>
      <c r="B202" s="2" vm="1014">
        <v>44120</v>
      </c>
      <c r="C202" vm="6112">
        <v>366.5</v>
      </c>
      <c r="D202" vm="6113">
        <v>380.45</v>
      </c>
      <c r="E202" vm="6114">
        <v>381.25</v>
      </c>
      <c r="F202" vm="6115">
        <v>361.01</v>
      </c>
    </row>
    <row r="203" spans="1:6" x14ac:dyDescent="0.25">
      <c r="A203" s="6" t="s">
        <v>39</v>
      </c>
      <c r="B203" s="2" vm="1019">
        <v>44123</v>
      </c>
      <c r="C203" vm="6116">
        <v>379.58</v>
      </c>
      <c r="D203" vm="6117">
        <v>376.31</v>
      </c>
      <c r="E203" vm="6118">
        <v>384.62</v>
      </c>
      <c r="F203" vm="6119">
        <v>372.53</v>
      </c>
    </row>
    <row r="204" spans="1:6" x14ac:dyDescent="0.25">
      <c r="A204" s="6" t="s">
        <v>39</v>
      </c>
      <c r="B204" s="2" vm="1024">
        <v>44124</v>
      </c>
      <c r="C204" vm="6120">
        <v>368.22</v>
      </c>
      <c r="D204" vm="6116">
        <v>379.58</v>
      </c>
      <c r="E204" vm="6121">
        <v>381.15</v>
      </c>
      <c r="F204" vm="6122">
        <v>364.23</v>
      </c>
    </row>
    <row r="205" spans="1:6" x14ac:dyDescent="0.25">
      <c r="A205" s="6" t="s">
        <v>39</v>
      </c>
      <c r="B205" s="2" vm="1029">
        <v>44125</v>
      </c>
      <c r="C205" vm="6123">
        <v>394.93</v>
      </c>
      <c r="D205" vm="6124">
        <v>368.23</v>
      </c>
      <c r="E205" vm="6125">
        <v>400.35</v>
      </c>
      <c r="F205" vm="6126">
        <v>367.66</v>
      </c>
    </row>
    <row r="206" spans="1:6" x14ac:dyDescent="0.25">
      <c r="A206" s="6" t="s">
        <v>39</v>
      </c>
      <c r="B206" s="2" vm="1034">
        <v>44126</v>
      </c>
      <c r="C206" vm="6127">
        <v>418.26</v>
      </c>
      <c r="D206" vm="6128">
        <v>394.97</v>
      </c>
      <c r="E206" vm="6129">
        <v>419.97</v>
      </c>
      <c r="F206" vm="6130">
        <v>388.75</v>
      </c>
    </row>
    <row r="207" spans="1:6" x14ac:dyDescent="0.25">
      <c r="A207" s="6" t="s">
        <v>39</v>
      </c>
      <c r="B207" s="2" vm="1039">
        <v>44127</v>
      </c>
      <c r="C207" vm="6131">
        <v>409.51</v>
      </c>
      <c r="D207" vm="6127">
        <v>418.26</v>
      </c>
      <c r="E207" vm="6132">
        <v>422.2</v>
      </c>
      <c r="F207" vm="6133">
        <v>401.5</v>
      </c>
    </row>
    <row r="208" spans="1:6" x14ac:dyDescent="0.25">
      <c r="A208" s="6" t="s">
        <v>39</v>
      </c>
      <c r="B208" s="2" vm="1044">
        <v>44130</v>
      </c>
      <c r="C208" vm="6134">
        <v>392.78</v>
      </c>
      <c r="D208" vm="6135">
        <v>408.22</v>
      </c>
      <c r="E208" vm="4909">
        <v>411.51</v>
      </c>
      <c r="F208" vm="6136">
        <v>382.22</v>
      </c>
    </row>
    <row r="209" spans="1:6" x14ac:dyDescent="0.25">
      <c r="A209" s="6" t="s">
        <v>39</v>
      </c>
      <c r="B209" s="2" vm="1049">
        <v>44131</v>
      </c>
      <c r="C209" vm="6137">
        <v>403.58</v>
      </c>
      <c r="D209" vm="6134">
        <v>392.78</v>
      </c>
      <c r="E209" vm="4881">
        <v>410.85</v>
      </c>
      <c r="F209" vm="5958">
        <v>390</v>
      </c>
    </row>
    <row r="210" spans="1:6" x14ac:dyDescent="0.25">
      <c r="A210" s="6" t="s">
        <v>39</v>
      </c>
      <c r="B210" s="2" vm="1054">
        <v>44132</v>
      </c>
      <c r="C210" vm="6138">
        <v>385.35</v>
      </c>
      <c r="D210" vm="6139">
        <v>403</v>
      </c>
      <c r="E210" vm="6140">
        <v>409.43</v>
      </c>
      <c r="F210" vm="6141">
        <v>380.35</v>
      </c>
    </row>
    <row r="211" spans="1:6" x14ac:dyDescent="0.25">
      <c r="A211" s="6" t="s">
        <v>39</v>
      </c>
      <c r="B211" s="2" vm="1059">
        <v>44133</v>
      </c>
      <c r="C211" vm="6142">
        <v>389.04</v>
      </c>
      <c r="D211" vm="6143">
        <v>385.65</v>
      </c>
      <c r="E211" vm="4739">
        <v>394.17</v>
      </c>
      <c r="F211" vm="6144">
        <v>380.5</v>
      </c>
    </row>
    <row r="212" spans="1:6" x14ac:dyDescent="0.25">
      <c r="A212" s="6" t="s">
        <v>39</v>
      </c>
      <c r="B212" s="2" vm="1064">
        <v>44134</v>
      </c>
      <c r="C212" vm="6145">
        <v>384.11</v>
      </c>
      <c r="D212" vm="6146">
        <v>389.19</v>
      </c>
      <c r="E212" vm="6147">
        <v>392.45</v>
      </c>
      <c r="F212" vm="6148">
        <v>373.21</v>
      </c>
    </row>
    <row r="213" spans="1:6" x14ac:dyDescent="0.25">
      <c r="A213" s="6" t="s">
        <v>39</v>
      </c>
      <c r="B213" s="2" vm="1069">
        <v>44137</v>
      </c>
      <c r="C213" vm="6149">
        <v>385.64</v>
      </c>
      <c r="D213" vm="4829">
        <v>389.5</v>
      </c>
      <c r="E213" vm="6150">
        <v>404.95</v>
      </c>
      <c r="F213" vm="6151">
        <v>377.96</v>
      </c>
    </row>
    <row r="214" spans="1:6" x14ac:dyDescent="0.25">
      <c r="A214" s="6" t="s">
        <v>39</v>
      </c>
      <c r="B214" s="2" vm="1074">
        <v>44138</v>
      </c>
      <c r="C214" vm="6152">
        <v>383.51</v>
      </c>
      <c r="D214" vm="6149">
        <v>385.64</v>
      </c>
      <c r="E214" vm="6153">
        <v>386.5</v>
      </c>
      <c r="F214" vm="6154">
        <v>370.25</v>
      </c>
    </row>
    <row r="215" spans="1:6" x14ac:dyDescent="0.25">
      <c r="A215" s="6" t="s">
        <v>39</v>
      </c>
      <c r="B215" s="2" vm="1079">
        <v>44139</v>
      </c>
      <c r="C215" vm="6155">
        <v>401.35</v>
      </c>
      <c r="D215" vm="6156">
        <v>383.12</v>
      </c>
      <c r="E215" vm="6157">
        <v>409.3</v>
      </c>
      <c r="F215" vm="6158">
        <v>375.05</v>
      </c>
    </row>
    <row r="216" spans="1:6" x14ac:dyDescent="0.25">
      <c r="A216" s="6" t="s">
        <v>39</v>
      </c>
      <c r="B216" s="2" vm="1084">
        <v>44140</v>
      </c>
      <c r="C216" vm="6159">
        <v>414.1</v>
      </c>
      <c r="D216" vm="6160">
        <v>401.95</v>
      </c>
      <c r="E216" vm="6161">
        <v>418.95</v>
      </c>
      <c r="F216" vm="6162">
        <v>395.93</v>
      </c>
    </row>
    <row r="217" spans="1:6" x14ac:dyDescent="0.25">
      <c r="A217" s="6" t="s">
        <v>39</v>
      </c>
      <c r="B217" s="2" vm="1089">
        <v>44141</v>
      </c>
      <c r="C217" vm="6163">
        <v>446.25</v>
      </c>
      <c r="D217" vm="6164">
        <v>414.34</v>
      </c>
      <c r="E217" vm="6165">
        <v>450.5</v>
      </c>
      <c r="F217" vm="6166">
        <v>412.76</v>
      </c>
    </row>
    <row r="218" spans="1:6" x14ac:dyDescent="0.25">
      <c r="A218" s="6" t="s">
        <v>39</v>
      </c>
      <c r="B218" s="2" vm="1094">
        <v>44144</v>
      </c>
      <c r="C218" vm="6167">
        <v>447.76</v>
      </c>
      <c r="D218" vm="6168">
        <v>457.56</v>
      </c>
      <c r="E218" vm="6169">
        <v>460.25</v>
      </c>
      <c r="F218" vm="6170">
        <v>434.12</v>
      </c>
    </row>
    <row r="219" spans="1:6" x14ac:dyDescent="0.25">
      <c r="A219" s="6" t="s">
        <v>39</v>
      </c>
      <c r="B219" s="2" vm="1099">
        <v>44145</v>
      </c>
      <c r="C219" vm="6171">
        <v>452.11</v>
      </c>
      <c r="D219" vm="6172">
        <v>447.7</v>
      </c>
      <c r="E219" vm="6173">
        <v>455.25</v>
      </c>
      <c r="F219" vm="5153">
        <v>439.01</v>
      </c>
    </row>
    <row r="220" spans="1:6" x14ac:dyDescent="0.25">
      <c r="A220" s="6" t="s">
        <v>39</v>
      </c>
      <c r="B220" s="2" vm="1104">
        <v>44146</v>
      </c>
      <c r="C220" vm="6174">
        <v>467.12</v>
      </c>
      <c r="D220" vm="6171">
        <v>452.11</v>
      </c>
      <c r="E220" vm="6175">
        <v>476.85</v>
      </c>
      <c r="F220" vm="6176">
        <v>445.79</v>
      </c>
    </row>
    <row r="221" spans="1:6" x14ac:dyDescent="0.25">
      <c r="A221" s="6" t="s">
        <v>39</v>
      </c>
      <c r="B221" s="2" vm="1109">
        <v>44147</v>
      </c>
      <c r="C221" vm="6177">
        <v>463.39</v>
      </c>
      <c r="D221" vm="6178">
        <v>467.1</v>
      </c>
      <c r="E221" vm="6179">
        <v>470.7</v>
      </c>
      <c r="F221" vm="6176">
        <v>445.79</v>
      </c>
    </row>
    <row r="222" spans="1:6" x14ac:dyDescent="0.25">
      <c r="A222" s="6" t="s">
        <v>39</v>
      </c>
      <c r="B222" s="2" vm="1114">
        <v>44148</v>
      </c>
      <c r="C222" vm="6180">
        <v>472.51</v>
      </c>
      <c r="D222" vm="6181">
        <v>463.42</v>
      </c>
      <c r="E222" vm="6182">
        <v>475.29</v>
      </c>
      <c r="F222" vm="6176">
        <v>445.79</v>
      </c>
    </row>
    <row r="223" spans="1:6" x14ac:dyDescent="0.25">
      <c r="A223" s="6" t="s">
        <v>39</v>
      </c>
      <c r="B223" s="2" vm="1119">
        <v>44151</v>
      </c>
      <c r="C223" vm="6183">
        <v>458.87</v>
      </c>
      <c r="D223" vm="6184">
        <v>446</v>
      </c>
      <c r="E223" vm="6185">
        <v>466.4</v>
      </c>
      <c r="F223" vm="6186">
        <v>440.37</v>
      </c>
    </row>
    <row r="224" spans="1:6" x14ac:dyDescent="0.25">
      <c r="A224" s="6" t="s">
        <v>39</v>
      </c>
      <c r="B224" s="2" vm="1124">
        <v>44152</v>
      </c>
      <c r="C224" vm="6187">
        <v>480.85</v>
      </c>
      <c r="D224" vm="6188">
        <v>458.78</v>
      </c>
      <c r="E224" vm="6189">
        <v>485.23</v>
      </c>
      <c r="F224" vm="6176">
        <v>445.79</v>
      </c>
    </row>
    <row r="225" spans="1:6" x14ac:dyDescent="0.25">
      <c r="A225" s="6" t="s">
        <v>39</v>
      </c>
      <c r="B225" s="2" vm="1129">
        <v>44153</v>
      </c>
      <c r="C225" vm="6190">
        <v>474.61</v>
      </c>
      <c r="D225" vm="6187">
        <v>480.85</v>
      </c>
      <c r="E225" vm="6191">
        <v>495.61</v>
      </c>
      <c r="F225" vm="6176">
        <v>445.79</v>
      </c>
    </row>
    <row r="226" spans="1:6" x14ac:dyDescent="0.25">
      <c r="A226" s="6" t="s">
        <v>39</v>
      </c>
      <c r="B226" s="2" vm="1134">
        <v>44154</v>
      </c>
      <c r="C226" vm="6192">
        <v>472.9</v>
      </c>
      <c r="D226" vm="6190">
        <v>474.61</v>
      </c>
      <c r="E226" vm="6193">
        <v>481.21</v>
      </c>
      <c r="F226" vm="6194">
        <v>465</v>
      </c>
    </row>
    <row r="227" spans="1:6" x14ac:dyDescent="0.25">
      <c r="A227" s="6" t="s">
        <v>39</v>
      </c>
      <c r="B227" s="2" vm="1139">
        <v>44155</v>
      </c>
      <c r="C227" vm="6195">
        <v>508.98</v>
      </c>
      <c r="D227" vm="6196">
        <v>473.25</v>
      </c>
      <c r="E227" vm="6197">
        <v>514.70000000000005</v>
      </c>
      <c r="F227" vm="6198">
        <v>468.85</v>
      </c>
    </row>
    <row r="228" spans="1:6" x14ac:dyDescent="0.25">
      <c r="A228" s="6" t="s">
        <v>39</v>
      </c>
      <c r="B228" s="2" vm="1144">
        <v>44158</v>
      </c>
      <c r="C228" vm="6199">
        <v>606.05999999999995</v>
      </c>
      <c r="D228" vm="6200">
        <v>553.20000000000005</v>
      </c>
      <c r="E228" vm="6201">
        <v>608.95000000000005</v>
      </c>
      <c r="F228" vm="6202">
        <v>549.62</v>
      </c>
    </row>
    <row r="229" spans="1:6" x14ac:dyDescent="0.25">
      <c r="A229" s="6" t="s">
        <v>39</v>
      </c>
      <c r="B229" s="2" vm="1149">
        <v>44159</v>
      </c>
      <c r="C229" vm="6203">
        <v>599.54999999999995</v>
      </c>
      <c r="D229" vm="6199">
        <v>606.05999999999995</v>
      </c>
      <c r="E229" vm="6204">
        <v>624.75</v>
      </c>
      <c r="F229" vm="6205">
        <v>588.36</v>
      </c>
    </row>
    <row r="230" spans="1:6" x14ac:dyDescent="0.25">
      <c r="A230" s="6" t="s">
        <v>39</v>
      </c>
      <c r="B230" s="2" vm="1154">
        <v>44160</v>
      </c>
      <c r="C230" vm="6206">
        <v>579.05999999999995</v>
      </c>
      <c r="D230" vm="6207">
        <v>599.27</v>
      </c>
      <c r="E230" vm="6208">
        <v>607.15</v>
      </c>
      <c r="F230" vm="6209">
        <v>574</v>
      </c>
    </row>
    <row r="231" spans="1:6" x14ac:dyDescent="0.25">
      <c r="A231" s="6" t="s">
        <v>39</v>
      </c>
      <c r="B231" s="2" vm="1159">
        <v>44162</v>
      </c>
      <c r="C231" vm="6210">
        <v>515.72</v>
      </c>
      <c r="D231" vm="6211">
        <v>513.57000000000005</v>
      </c>
      <c r="E231" vm="6212">
        <v>531.02</v>
      </c>
      <c r="F231" vm="6213">
        <v>493.51</v>
      </c>
    </row>
    <row r="232" spans="1:6" x14ac:dyDescent="0.25">
      <c r="A232" s="6" t="s">
        <v>39</v>
      </c>
      <c r="B232" s="2" vm="1164">
        <v>44165</v>
      </c>
      <c r="C232" vm="6214">
        <v>605.47</v>
      </c>
      <c r="D232" vm="6215">
        <v>553.98</v>
      </c>
      <c r="E232" vm="6216">
        <v>616.45000000000005</v>
      </c>
      <c r="F232" vm="6217">
        <v>551.44000000000005</v>
      </c>
    </row>
    <row r="233" spans="1:6" x14ac:dyDescent="0.25">
      <c r="A233" s="6" t="s">
        <v>39</v>
      </c>
      <c r="B233" s="2" vm="1169">
        <v>44166</v>
      </c>
      <c r="C233" vm="6218">
        <v>595.22</v>
      </c>
      <c r="D233" vm="6214">
        <v>605.47</v>
      </c>
      <c r="E233" vm="6219">
        <v>636.4</v>
      </c>
      <c r="F233" vm="6220">
        <v>561.82000000000005</v>
      </c>
    </row>
    <row r="234" spans="1:6" x14ac:dyDescent="0.25">
      <c r="A234" s="6" t="s">
        <v>39</v>
      </c>
      <c r="B234" s="2" vm="1174">
        <v>44167</v>
      </c>
      <c r="C234" vm="6221">
        <v>598.28</v>
      </c>
      <c r="D234" vm="6218">
        <v>595.22</v>
      </c>
      <c r="E234" vm="6222">
        <v>605.70000000000005</v>
      </c>
      <c r="F234" vm="6223">
        <v>575</v>
      </c>
    </row>
    <row r="235" spans="1:6" x14ac:dyDescent="0.25">
      <c r="A235" s="6" t="s">
        <v>39</v>
      </c>
      <c r="B235" s="2" vm="1179">
        <v>44168</v>
      </c>
      <c r="C235" vm="6224">
        <v>615.30999999999995</v>
      </c>
      <c r="D235" vm="6221">
        <v>598.28</v>
      </c>
      <c r="E235" vm="6225">
        <v>624.85</v>
      </c>
      <c r="F235" vm="6226">
        <v>586.23</v>
      </c>
    </row>
    <row r="236" spans="1:6" x14ac:dyDescent="0.25">
      <c r="A236" s="6" t="s">
        <v>39</v>
      </c>
      <c r="B236" s="2" vm="1184">
        <v>44169</v>
      </c>
      <c r="C236" vm="6227">
        <v>580.77</v>
      </c>
      <c r="D236" vm="6224">
        <v>615.30999999999995</v>
      </c>
      <c r="E236" vm="6228">
        <v>620.54999999999995</v>
      </c>
      <c r="F236" vm="6229">
        <v>577.24</v>
      </c>
    </row>
    <row r="237" spans="1:6" x14ac:dyDescent="0.25">
      <c r="A237" s="6" t="s">
        <v>39</v>
      </c>
      <c r="B237" s="2" vm="1189">
        <v>44172</v>
      </c>
      <c r="C237" vm="6230">
        <v>588.54999999999995</v>
      </c>
      <c r="D237" vm="6231">
        <v>595.47</v>
      </c>
      <c r="E237" vm="6232">
        <v>604.25</v>
      </c>
      <c r="F237" vm="6233">
        <v>584.25</v>
      </c>
    </row>
    <row r="238" spans="1:6" x14ac:dyDescent="0.25">
      <c r="A238" s="6" t="s">
        <v>39</v>
      </c>
      <c r="B238" s="2" vm="1194">
        <v>44173</v>
      </c>
      <c r="C238" vm="6234">
        <v>565.84</v>
      </c>
      <c r="D238" vm="6235">
        <v>588.53</v>
      </c>
      <c r="E238" vm="6236">
        <v>595.45000000000005</v>
      </c>
      <c r="F238" vm="6237">
        <v>559.02</v>
      </c>
    </row>
    <row r="239" spans="1:6" x14ac:dyDescent="0.25">
      <c r="A239" s="6" t="s">
        <v>39</v>
      </c>
      <c r="B239" s="2" vm="1199">
        <v>44174</v>
      </c>
      <c r="C239" vm="6238">
        <v>575.89</v>
      </c>
      <c r="D239" vm="6234">
        <v>565.84</v>
      </c>
      <c r="E239" vm="6239">
        <v>578.1</v>
      </c>
      <c r="F239" vm="6240">
        <v>530</v>
      </c>
    </row>
    <row r="240" spans="1:6" x14ac:dyDescent="0.25">
      <c r="A240" s="6" t="s">
        <v>39</v>
      </c>
      <c r="B240" s="2" vm="1204">
        <v>44175</v>
      </c>
      <c r="C240" vm="6241">
        <v>563.78</v>
      </c>
      <c r="D240" vm="6242">
        <v>575.83000000000004</v>
      </c>
      <c r="E240" vm="6243">
        <v>578</v>
      </c>
      <c r="F240" vm="6244">
        <v>547.65</v>
      </c>
    </row>
    <row r="241" spans="1:6" x14ac:dyDescent="0.25">
      <c r="A241" s="6" t="s">
        <v>39</v>
      </c>
      <c r="B241" s="2" vm="1209">
        <v>44176</v>
      </c>
      <c r="C241" vm="6245">
        <v>549.35</v>
      </c>
      <c r="D241" vm="6246">
        <v>563.71</v>
      </c>
      <c r="E241" vm="6247">
        <v>565.20000000000005</v>
      </c>
      <c r="F241" vm="6248">
        <v>535</v>
      </c>
    </row>
    <row r="242" spans="1:6" x14ac:dyDescent="0.25">
      <c r="A242" s="6" t="s">
        <v>39</v>
      </c>
      <c r="B242" s="2" vm="1214">
        <v>44179</v>
      </c>
      <c r="C242" vm="6249">
        <v>586.09</v>
      </c>
      <c r="D242" vm="6250">
        <v>594.20000000000005</v>
      </c>
      <c r="E242" vm="6251">
        <v>594.79999999999995</v>
      </c>
      <c r="F242" vm="6252">
        <v>575.20000000000005</v>
      </c>
    </row>
    <row r="243" spans="1:6" x14ac:dyDescent="0.25">
      <c r="A243" s="6" t="s">
        <v>39</v>
      </c>
      <c r="B243" s="2" vm="1219">
        <v>44180</v>
      </c>
      <c r="C243" vm="6253">
        <v>588.87</v>
      </c>
      <c r="D243" vm="6249">
        <v>586.09</v>
      </c>
      <c r="E243" vm="6254">
        <v>597.95000000000005</v>
      </c>
      <c r="F243" vm="6255">
        <v>578.53</v>
      </c>
    </row>
    <row r="244" spans="1:6" x14ac:dyDescent="0.25">
      <c r="A244" s="6" t="s">
        <v>39</v>
      </c>
      <c r="B244" s="2" vm="1224">
        <v>44181</v>
      </c>
      <c r="C244" vm="6256">
        <v>629.01</v>
      </c>
      <c r="D244" vm="6257">
        <v>588.70000000000005</v>
      </c>
      <c r="E244" vm="6258">
        <v>634.25</v>
      </c>
      <c r="F244" vm="6259">
        <v>580.99</v>
      </c>
    </row>
    <row r="245" spans="1:6" x14ac:dyDescent="0.25">
      <c r="A245" s="6" t="s">
        <v>39</v>
      </c>
      <c r="B245" s="2" vm="1229">
        <v>44182</v>
      </c>
      <c r="C245" vm="6260">
        <v>640.88</v>
      </c>
      <c r="D245" vm="6261">
        <v>629.04</v>
      </c>
      <c r="E245" vm="6262">
        <v>677.7</v>
      </c>
      <c r="F245" vm="6263">
        <v>626.4</v>
      </c>
    </row>
    <row r="246" spans="1:6" x14ac:dyDescent="0.25">
      <c r="A246" s="6" t="s">
        <v>39</v>
      </c>
      <c r="B246" s="2" vm="1234">
        <v>44183</v>
      </c>
      <c r="C246" vm="6264">
        <v>650.9</v>
      </c>
      <c r="D246" vm="6265">
        <v>640.85</v>
      </c>
      <c r="E246" vm="6266">
        <v>664.85</v>
      </c>
      <c r="F246" vm="6267">
        <v>628.70000000000005</v>
      </c>
    </row>
    <row r="247" spans="1:6" x14ac:dyDescent="0.25">
      <c r="A247" s="6" t="s">
        <v>39</v>
      </c>
      <c r="B247" s="2" vm="1239">
        <v>44186</v>
      </c>
      <c r="C247" vm="6268">
        <v>618.45000000000005</v>
      </c>
      <c r="D247" vm="6269">
        <v>647.84</v>
      </c>
      <c r="E247" vm="6270">
        <v>658.02</v>
      </c>
      <c r="F247" vm="6271">
        <v>595</v>
      </c>
    </row>
    <row r="248" spans="1:6" x14ac:dyDescent="0.25">
      <c r="A248" s="6" t="s">
        <v>39</v>
      </c>
      <c r="B248" s="2" vm="1244">
        <v>44187</v>
      </c>
      <c r="C248" vm="6272">
        <v>622.69000000000005</v>
      </c>
      <c r="D248" vm="6273">
        <v>618.37</v>
      </c>
      <c r="E248" vm="6274">
        <v>634.14</v>
      </c>
      <c r="F248" vm="6275">
        <v>587.61</v>
      </c>
    </row>
    <row r="249" spans="1:6" x14ac:dyDescent="0.25">
      <c r="A249" s="6" t="s">
        <v>39</v>
      </c>
      <c r="B249" s="2" vm="1249">
        <v>44188</v>
      </c>
      <c r="C249" vm="6276">
        <v>596.59</v>
      </c>
      <c r="D249" vm="6277">
        <v>622.66</v>
      </c>
      <c r="E249" vm="6278">
        <v>638.47</v>
      </c>
      <c r="F249" vm="6279">
        <v>591.85</v>
      </c>
    </row>
    <row r="250" spans="1:6" x14ac:dyDescent="0.25">
      <c r="A250" s="6" t="s">
        <v>39</v>
      </c>
      <c r="B250" s="2" vm="1254">
        <v>44189</v>
      </c>
      <c r="C250" vm="6280">
        <v>605.39</v>
      </c>
      <c r="D250" vm="6281">
        <v>596.6</v>
      </c>
      <c r="E250" vm="6282">
        <v>610.4</v>
      </c>
      <c r="F250" vm="6283">
        <v>549.25</v>
      </c>
    </row>
    <row r="251" spans="1:6" x14ac:dyDescent="0.25">
      <c r="A251" s="6" t="s">
        <v>39</v>
      </c>
      <c r="B251" s="2" vm="1259">
        <v>44193</v>
      </c>
      <c r="C251" vm="6284">
        <v>726.74</v>
      </c>
      <c r="D251" vm="6285">
        <v>688.65</v>
      </c>
      <c r="E251" vm="6286">
        <v>747.4</v>
      </c>
      <c r="F251" vm="6287">
        <v>658.23</v>
      </c>
    </row>
    <row r="252" spans="1:6" x14ac:dyDescent="0.25">
      <c r="A252" s="6" t="s">
        <v>39</v>
      </c>
      <c r="B252" s="2" vm="1264">
        <v>44194</v>
      </c>
      <c r="C252" vm="6288">
        <v>724.33</v>
      </c>
      <c r="D252" vm="6289">
        <v>726.62</v>
      </c>
      <c r="E252" vm="6290">
        <v>739.95</v>
      </c>
      <c r="F252" vm="6291">
        <v>688</v>
      </c>
    </row>
    <row r="253" spans="1:6" x14ac:dyDescent="0.25">
      <c r="A253" s="6" t="s">
        <v>39</v>
      </c>
      <c r="B253" s="2" vm="1269">
        <v>44195</v>
      </c>
      <c r="C253" vm="6292">
        <v>748.17</v>
      </c>
      <c r="D253" vm="6293">
        <v>724.31</v>
      </c>
      <c r="E253" vm="6294">
        <v>759.3</v>
      </c>
      <c r="F253" vm="6295">
        <v>716.11</v>
      </c>
    </row>
    <row r="254" spans="1:6" x14ac:dyDescent="0.25">
      <c r="A254" s="6" t="s">
        <v>39</v>
      </c>
      <c r="B254" s="2" vm="1274">
        <v>44196</v>
      </c>
      <c r="C254" vm="6296">
        <v>738.87</v>
      </c>
      <c r="D254" vm="6297">
        <v>748.19</v>
      </c>
      <c r="E254" vm="6298">
        <v>757.35</v>
      </c>
      <c r="F254" vm="6299">
        <v>721.97</v>
      </c>
    </row>
    <row r="255" spans="1:6" x14ac:dyDescent="0.25">
      <c r="A255" s="6" t="s">
        <v>39</v>
      </c>
      <c r="B255" s="2" vm="1279">
        <v>44200</v>
      </c>
      <c r="C255" vm="6300">
        <v>1006.89</v>
      </c>
      <c r="D255" vm="6301">
        <v>935.74</v>
      </c>
      <c r="E255" vm="6302">
        <v>1178.3499999999999</v>
      </c>
      <c r="F255" vm="6303">
        <v>888.81</v>
      </c>
    </row>
    <row r="256" spans="1:6" x14ac:dyDescent="0.25">
      <c r="A256" s="6" t="s">
        <v>39</v>
      </c>
      <c r="B256" s="2" vm="1283">
        <v>44201</v>
      </c>
      <c r="C256" vm="6304">
        <v>1084.75</v>
      </c>
      <c r="D256" vm="6305">
        <v>1006.61</v>
      </c>
      <c r="E256" vm="6306">
        <v>1138.6500000000001</v>
      </c>
      <c r="F256" vm="6307">
        <v>974.24</v>
      </c>
    </row>
    <row r="257" spans="1:6" x14ac:dyDescent="0.25">
      <c r="A257" s="6" t="s">
        <v>39</v>
      </c>
      <c r="B257" s="2" vm="1287">
        <v>44202</v>
      </c>
      <c r="C257" vm="6308">
        <v>1183.5899999999999</v>
      </c>
      <c r="D257" vm="6309">
        <v>1084.79</v>
      </c>
      <c r="E257" vm="6310">
        <v>1215.95</v>
      </c>
      <c r="F257" vm="6311">
        <v>1058.97</v>
      </c>
    </row>
    <row r="258" spans="1:6" x14ac:dyDescent="0.25">
      <c r="A258" s="6" t="s">
        <v>39</v>
      </c>
      <c r="B258" s="2" vm="1292">
        <v>44203</v>
      </c>
      <c r="C258" vm="6312">
        <v>1254.99</v>
      </c>
      <c r="D258" vm="6308">
        <v>1183.5899999999999</v>
      </c>
      <c r="E258" vm="6313">
        <v>1295.8</v>
      </c>
      <c r="F258" vm="6314">
        <v>1146.33</v>
      </c>
    </row>
    <row r="259" spans="1:6" x14ac:dyDescent="0.25">
      <c r="A259" s="6" t="s">
        <v>39</v>
      </c>
      <c r="B259" s="2" vm="1297">
        <v>44204</v>
      </c>
      <c r="C259" vm="6315">
        <v>1192.46</v>
      </c>
      <c r="D259" vm="6312">
        <v>1254.99</v>
      </c>
      <c r="E259" vm="6316">
        <v>1283</v>
      </c>
      <c r="F259" vm="6317">
        <v>1064</v>
      </c>
    </row>
    <row r="260" spans="1:6" x14ac:dyDescent="0.25">
      <c r="A260" s="6" t="s">
        <v>39</v>
      </c>
      <c r="B260" s="2" vm="1302">
        <v>44207</v>
      </c>
      <c r="C260" vm="6318">
        <v>1034.8699999999999</v>
      </c>
      <c r="D260" vm="6319">
        <v>1301.17</v>
      </c>
      <c r="E260" vm="6320">
        <v>1313.56</v>
      </c>
      <c r="F260" vm="6321">
        <v>905.01</v>
      </c>
    </row>
    <row r="261" spans="1:6" x14ac:dyDescent="0.25">
      <c r="A261" s="6" t="s">
        <v>39</v>
      </c>
      <c r="B261" s="2" vm="1307">
        <v>44208</v>
      </c>
      <c r="C261" vm="6322">
        <v>1076.74</v>
      </c>
      <c r="D261" vm="6323">
        <v>1031</v>
      </c>
      <c r="E261" vm="6324">
        <v>1154.5</v>
      </c>
      <c r="F261" vm="6325">
        <v>1005.79</v>
      </c>
    </row>
    <row r="262" spans="1:6" x14ac:dyDescent="0.25">
      <c r="A262" s="6" t="s">
        <v>39</v>
      </c>
      <c r="B262" s="2" vm="1312">
        <v>44209</v>
      </c>
      <c r="C262" vm="6326">
        <v>1126.3800000000001</v>
      </c>
      <c r="D262" vm="6327">
        <v>1076.6300000000001</v>
      </c>
      <c r="E262" vm="6328">
        <v>1132.8</v>
      </c>
      <c r="F262" vm="6329">
        <v>985</v>
      </c>
    </row>
    <row r="263" spans="1:6" x14ac:dyDescent="0.25">
      <c r="A263" s="6" t="s">
        <v>39</v>
      </c>
      <c r="B263" s="2" vm="1317">
        <v>44210</v>
      </c>
      <c r="C263" vm="6330">
        <v>1186.3800000000001</v>
      </c>
      <c r="D263" vm="6331">
        <v>1126.3399999999999</v>
      </c>
      <c r="E263" vm="6332">
        <v>1250.25</v>
      </c>
      <c r="F263" vm="6333">
        <v>1086.55</v>
      </c>
    </row>
    <row r="264" spans="1:6" x14ac:dyDescent="0.25">
      <c r="A264" s="6" t="s">
        <v>39</v>
      </c>
      <c r="B264" s="2" vm="1322">
        <v>44211</v>
      </c>
      <c r="C264" vm="6334">
        <v>1158.8900000000001</v>
      </c>
      <c r="D264" vm="6335">
        <v>1186.43</v>
      </c>
      <c r="E264" vm="6336">
        <v>1259.3499999999999</v>
      </c>
      <c r="F264" vm="6337">
        <v>1069.19</v>
      </c>
    </row>
    <row r="265" spans="1:6" x14ac:dyDescent="0.25">
      <c r="A265" s="6" t="s">
        <v>39</v>
      </c>
      <c r="B265" s="2" vm="1327">
        <v>44215</v>
      </c>
      <c r="C265" vm="6338">
        <v>1409.58</v>
      </c>
      <c r="D265" vm="6339">
        <v>1233.76</v>
      </c>
      <c r="E265" vm="6340">
        <v>1443.8</v>
      </c>
      <c r="F265" vm="6341">
        <v>1233.3599999999999</v>
      </c>
    </row>
    <row r="266" spans="1:6" x14ac:dyDescent="0.25">
      <c r="A266" s="6" t="s">
        <v>39</v>
      </c>
      <c r="B266" s="2" vm="1332">
        <v>44216</v>
      </c>
      <c r="C266" vm="6342">
        <v>1324.4</v>
      </c>
      <c r="D266" vm="6343">
        <v>1410.04</v>
      </c>
      <c r="E266" vm="6344">
        <v>1426.75</v>
      </c>
      <c r="F266" vm="6345">
        <v>1233.58</v>
      </c>
    </row>
    <row r="267" spans="1:6" x14ac:dyDescent="0.25">
      <c r="A267" s="6" t="s">
        <v>39</v>
      </c>
      <c r="B267" s="2" vm="1337">
        <v>44217</v>
      </c>
      <c r="C267" vm="6346">
        <v>1170.3900000000001</v>
      </c>
      <c r="D267" vm="6347">
        <v>1323.17</v>
      </c>
      <c r="E267" vm="6348">
        <v>1391.7</v>
      </c>
      <c r="F267" vm="6349">
        <v>1161.75</v>
      </c>
    </row>
    <row r="268" spans="1:6" x14ac:dyDescent="0.25">
      <c r="A268" s="6" t="s">
        <v>39</v>
      </c>
      <c r="B268" s="2" vm="1342">
        <v>44218</v>
      </c>
      <c r="C268" vm="6350">
        <v>1243.79</v>
      </c>
      <c r="D268" vm="6351">
        <v>1170.48</v>
      </c>
      <c r="E268" vm="6352">
        <v>1278.6500000000001</v>
      </c>
      <c r="F268" vm="6353">
        <v>1040.33</v>
      </c>
    </row>
    <row r="269" spans="1:6" x14ac:dyDescent="0.25">
      <c r="A269" s="6" t="s">
        <v>39</v>
      </c>
      <c r="B269" s="2" vm="1347">
        <v>44221</v>
      </c>
      <c r="C269" vm="6354">
        <v>1346.07</v>
      </c>
      <c r="D269" vm="6355">
        <v>1357.72</v>
      </c>
      <c r="E269" vm="6356">
        <v>1481.75</v>
      </c>
      <c r="F269" vm="6357">
        <v>1309.52</v>
      </c>
    </row>
    <row r="270" spans="1:6" x14ac:dyDescent="0.25">
      <c r="A270" s="6" t="s">
        <v>39</v>
      </c>
      <c r="B270" s="2" vm="1352">
        <v>44222</v>
      </c>
      <c r="C270" vm="6358">
        <v>1334.12</v>
      </c>
      <c r="D270" vm="6354">
        <v>1346.07</v>
      </c>
      <c r="E270" vm="6359">
        <v>1378.12</v>
      </c>
      <c r="F270" vm="6360">
        <v>1245.02</v>
      </c>
    </row>
    <row r="271" spans="1:6" x14ac:dyDescent="0.25">
      <c r="A271" s="6" t="s">
        <v>39</v>
      </c>
      <c r="B271" s="2" vm="1357">
        <v>44223</v>
      </c>
      <c r="C271" vm="6361">
        <v>1276.1099999999999</v>
      </c>
      <c r="D271" vm="6358">
        <v>1334.12</v>
      </c>
      <c r="E271" vm="6362">
        <v>1378.9</v>
      </c>
      <c r="F271" vm="6363">
        <v>1206.04</v>
      </c>
    </row>
    <row r="272" spans="1:6" x14ac:dyDescent="0.25">
      <c r="A272" s="6" t="s">
        <v>39</v>
      </c>
      <c r="B272" s="2" vm="1362">
        <v>44224</v>
      </c>
      <c r="C272" vm="6364">
        <v>1352.4</v>
      </c>
      <c r="D272" vm="6365">
        <v>1275.78</v>
      </c>
      <c r="E272" vm="6366">
        <v>1362.4</v>
      </c>
      <c r="F272" vm="6367">
        <v>1218.3</v>
      </c>
    </row>
    <row r="273" spans="1:6" x14ac:dyDescent="0.25">
      <c r="A273" s="6" t="s">
        <v>39</v>
      </c>
      <c r="B273" s="2" vm="1367">
        <v>44225</v>
      </c>
      <c r="C273" vm="6368">
        <v>1371.85</v>
      </c>
      <c r="D273" vm="6369">
        <v>1350.27</v>
      </c>
      <c r="E273" vm="6370">
        <v>1441.59</v>
      </c>
      <c r="F273" vm="6371">
        <v>1286.56</v>
      </c>
    </row>
    <row r="274" spans="1:6" x14ac:dyDescent="0.25">
      <c r="A274" s="6" t="s">
        <v>39</v>
      </c>
      <c r="B274" s="2" vm="1372">
        <v>44228</v>
      </c>
      <c r="C274" vm="6372">
        <v>1349.96</v>
      </c>
      <c r="D274" vm="6373">
        <v>1289.31</v>
      </c>
      <c r="E274" vm="6374">
        <v>1355.05</v>
      </c>
      <c r="F274" vm="6375">
        <v>1271.08</v>
      </c>
    </row>
    <row r="275" spans="1:6" x14ac:dyDescent="0.25">
      <c r="A275" s="6" t="s">
        <v>39</v>
      </c>
      <c r="B275" s="2" vm="1377">
        <v>44229</v>
      </c>
      <c r="C275" vm="6376">
        <v>1519.26</v>
      </c>
      <c r="D275" vm="6377">
        <v>1350.29</v>
      </c>
      <c r="E275" vm="6378">
        <v>1546.75</v>
      </c>
      <c r="F275" vm="6379">
        <v>1343.66</v>
      </c>
    </row>
    <row r="276" spans="1:6" x14ac:dyDescent="0.25">
      <c r="A276" s="6" t="s">
        <v>39</v>
      </c>
      <c r="B276" s="2" vm="1382">
        <v>44230</v>
      </c>
      <c r="C276" vm="6380">
        <v>1632.95</v>
      </c>
      <c r="D276" vm="6376">
        <v>1519.26</v>
      </c>
      <c r="E276" vm="6381">
        <v>1654.75</v>
      </c>
      <c r="F276" vm="6382">
        <v>1508.19</v>
      </c>
    </row>
    <row r="277" spans="1:6" x14ac:dyDescent="0.25">
      <c r="A277" s="6" t="s">
        <v>39</v>
      </c>
      <c r="B277" s="2" vm="1387">
        <v>44231</v>
      </c>
      <c r="C277" vm="6383">
        <v>1641.96</v>
      </c>
      <c r="D277" vm="6380">
        <v>1632.95</v>
      </c>
      <c r="E277" vm="6384">
        <v>1700.75</v>
      </c>
      <c r="F277" vm="6385">
        <v>1556.13</v>
      </c>
    </row>
    <row r="278" spans="1:6" x14ac:dyDescent="0.25">
      <c r="A278" s="6" t="s">
        <v>39</v>
      </c>
      <c r="B278" s="2" vm="1392">
        <v>44232</v>
      </c>
      <c r="C278" vm="6386">
        <v>1720.38</v>
      </c>
      <c r="D278" vm="6387">
        <v>1642.08</v>
      </c>
      <c r="E278" vm="6388">
        <v>1768.1</v>
      </c>
      <c r="F278" vm="6389">
        <v>1590</v>
      </c>
    </row>
    <row r="279" spans="1:6" x14ac:dyDescent="0.25">
      <c r="A279" s="6" t="s">
        <v>39</v>
      </c>
      <c r="B279" s="2" vm="1397">
        <v>44235</v>
      </c>
      <c r="C279" vm="6390">
        <v>1703.8</v>
      </c>
      <c r="D279" vm="6391">
        <v>1557.27</v>
      </c>
      <c r="E279" vm="6392">
        <v>1784.85</v>
      </c>
      <c r="F279" vm="6393">
        <v>1553.9</v>
      </c>
    </row>
    <row r="280" spans="1:6" x14ac:dyDescent="0.25">
      <c r="A280" s="6" t="s">
        <v>39</v>
      </c>
      <c r="B280" s="2" vm="1402">
        <v>44236</v>
      </c>
      <c r="C280" vm="6394">
        <v>1770</v>
      </c>
      <c r="D280" vm="6395">
        <v>1698.88</v>
      </c>
      <c r="E280" vm="6396">
        <v>1827.4</v>
      </c>
      <c r="F280" vm="6397">
        <v>1697.66</v>
      </c>
    </row>
    <row r="281" spans="1:6" x14ac:dyDescent="0.25">
      <c r="A281" s="6" t="s">
        <v>39</v>
      </c>
      <c r="B281" s="2" vm="1407">
        <v>44237</v>
      </c>
      <c r="C281" vm="6398">
        <v>1729.18</v>
      </c>
      <c r="D281" vm="6399">
        <v>1768.73</v>
      </c>
      <c r="E281" vm="6400">
        <v>1849.3</v>
      </c>
      <c r="F281" vm="6401">
        <v>1678.64</v>
      </c>
    </row>
    <row r="282" spans="1:6" x14ac:dyDescent="0.25">
      <c r="A282" s="6" t="s">
        <v>39</v>
      </c>
      <c r="B282" s="2" vm="1412">
        <v>44238</v>
      </c>
      <c r="C282" vm="6402">
        <v>1769.38</v>
      </c>
      <c r="D282" vm="6403">
        <v>1728.33</v>
      </c>
      <c r="E282" vm="6404">
        <v>1823.25</v>
      </c>
      <c r="F282" vm="6405">
        <v>1703.68</v>
      </c>
    </row>
    <row r="283" spans="1:6" x14ac:dyDescent="0.25">
      <c r="A283" s="6" t="s">
        <v>39</v>
      </c>
      <c r="B283" s="2" vm="1417">
        <v>44239</v>
      </c>
      <c r="C283" vm="6406">
        <v>1852.28</v>
      </c>
      <c r="D283" vm="6407">
        <v>1769.07</v>
      </c>
      <c r="E283" vm="6408">
        <v>1871.5</v>
      </c>
      <c r="F283" vm="6409">
        <v>1740.53</v>
      </c>
    </row>
    <row r="284" spans="1:6" x14ac:dyDescent="0.25">
      <c r="A284" s="6" t="s">
        <v>39</v>
      </c>
      <c r="B284" s="2" vm="1422">
        <v>44243</v>
      </c>
      <c r="C284" vm="6410">
        <v>1752.85</v>
      </c>
      <c r="D284" vm="6411">
        <v>1788.75</v>
      </c>
      <c r="E284" vm="6412">
        <v>1833.2</v>
      </c>
      <c r="F284" vm="6413">
        <v>1723.62</v>
      </c>
    </row>
    <row r="285" spans="1:6" x14ac:dyDescent="0.25">
      <c r="A285" s="6" t="s">
        <v>39</v>
      </c>
      <c r="B285" s="2" vm="1427">
        <v>44244</v>
      </c>
      <c r="C285" vm="6414">
        <v>1855.33</v>
      </c>
      <c r="D285" vm="6410">
        <v>1752.85</v>
      </c>
      <c r="E285" vm="6415">
        <v>1864.45</v>
      </c>
      <c r="F285" vm="6416">
        <v>1733</v>
      </c>
    </row>
    <row r="286" spans="1:6" x14ac:dyDescent="0.25">
      <c r="A286" s="6" t="s">
        <v>39</v>
      </c>
      <c r="B286" s="2" vm="1432">
        <v>44245</v>
      </c>
      <c r="C286" vm="6417">
        <v>1946.65</v>
      </c>
      <c r="D286" vm="6418">
        <v>1854.74</v>
      </c>
      <c r="E286" vm="6419">
        <v>1954.45</v>
      </c>
      <c r="F286" vm="6420">
        <v>1830.42</v>
      </c>
    </row>
    <row r="287" spans="1:6" x14ac:dyDescent="0.25">
      <c r="A287" s="6" t="s">
        <v>39</v>
      </c>
      <c r="B287" s="2" vm="1437">
        <v>44246</v>
      </c>
      <c r="C287" vm="6421">
        <v>1957.2</v>
      </c>
      <c r="D287" vm="6422">
        <v>1946.66</v>
      </c>
      <c r="E287" vm="6423">
        <v>1977.9</v>
      </c>
      <c r="F287" vm="6424">
        <v>1890</v>
      </c>
    </row>
    <row r="288" spans="1:6" x14ac:dyDescent="0.25">
      <c r="A288" s="6" t="s">
        <v>39</v>
      </c>
      <c r="B288" s="2" vm="1442">
        <v>44249</v>
      </c>
      <c r="C288" vm="6425">
        <v>1801.05</v>
      </c>
      <c r="D288" vm="6426">
        <v>1951.41</v>
      </c>
      <c r="E288" vm="6427">
        <v>1981.25</v>
      </c>
      <c r="F288" vm="6428">
        <v>1523.29</v>
      </c>
    </row>
    <row r="289" spans="1:6" x14ac:dyDescent="0.25">
      <c r="A289" s="6" t="s">
        <v>39</v>
      </c>
      <c r="B289" s="2" vm="1447">
        <v>44250</v>
      </c>
      <c r="C289" vm="6429">
        <v>1534.8</v>
      </c>
      <c r="D289" vm="6425">
        <v>1801.05</v>
      </c>
      <c r="E289" vm="6430">
        <v>1804.36</v>
      </c>
      <c r="F289" vm="6431">
        <v>1355.81</v>
      </c>
    </row>
    <row r="290" spans="1:6" x14ac:dyDescent="0.25">
      <c r="A290" s="6" t="s">
        <v>39</v>
      </c>
      <c r="B290" s="2" vm="1452">
        <v>44251</v>
      </c>
      <c r="C290" vm="6432">
        <v>1590.61</v>
      </c>
      <c r="D290" vm="6433">
        <v>1534.88</v>
      </c>
      <c r="E290" vm="6434">
        <v>1718.1</v>
      </c>
      <c r="F290" vm="6435">
        <v>1500</v>
      </c>
    </row>
    <row r="291" spans="1:6" x14ac:dyDescent="0.25">
      <c r="A291" s="6" t="s">
        <v>39</v>
      </c>
      <c r="B291" s="2" vm="1457">
        <v>44252</v>
      </c>
      <c r="C291" vm="6436">
        <v>1521.82</v>
      </c>
      <c r="D291" vm="6432">
        <v>1590.61</v>
      </c>
      <c r="E291" vm="6437">
        <v>1676.15</v>
      </c>
      <c r="F291" vm="6438">
        <v>1521.02</v>
      </c>
    </row>
    <row r="292" spans="1:6" x14ac:dyDescent="0.25">
      <c r="A292" s="6" t="s">
        <v>39</v>
      </c>
      <c r="B292" s="2" vm="1462">
        <v>44253</v>
      </c>
      <c r="C292" vm="6439">
        <v>1428.28</v>
      </c>
      <c r="D292" vm="6436">
        <v>1521.82</v>
      </c>
      <c r="E292" vm="6440">
        <v>1563.75</v>
      </c>
      <c r="F292" vm="6441">
        <v>1400</v>
      </c>
    </row>
    <row r="293" spans="1:6" x14ac:dyDescent="0.25">
      <c r="A293" s="6" t="s">
        <v>39</v>
      </c>
      <c r="B293" s="2" vm="1467">
        <v>44256</v>
      </c>
      <c r="C293" vm="6442">
        <v>1546.1</v>
      </c>
      <c r="D293" vm="6443">
        <v>1330.06</v>
      </c>
      <c r="E293" vm="6444">
        <v>1566.56</v>
      </c>
      <c r="F293" vm="6445">
        <v>1325.21</v>
      </c>
    </row>
    <row r="294" spans="1:6" x14ac:dyDescent="0.25">
      <c r="A294" s="6" t="s">
        <v>39</v>
      </c>
      <c r="B294" s="2" vm="1472">
        <v>44257</v>
      </c>
      <c r="C294" vm="6446">
        <v>1467.89</v>
      </c>
      <c r="D294" vm="6447">
        <v>1547.71</v>
      </c>
      <c r="E294" vm="6448">
        <v>1606.95</v>
      </c>
      <c r="F294" vm="6449">
        <v>1455</v>
      </c>
    </row>
    <row r="295" spans="1:6" x14ac:dyDescent="0.25">
      <c r="A295" s="6" t="s">
        <v>39</v>
      </c>
      <c r="B295" s="2" vm="1477">
        <v>44258</v>
      </c>
      <c r="C295" vm="6450">
        <v>1594.79</v>
      </c>
      <c r="D295" vm="6451">
        <v>1467.32</v>
      </c>
      <c r="E295" vm="6452">
        <v>1663.75</v>
      </c>
      <c r="F295" vm="6453">
        <v>1464.27</v>
      </c>
    </row>
    <row r="296" spans="1:6" x14ac:dyDescent="0.25">
      <c r="A296" s="6" t="s">
        <v>39</v>
      </c>
      <c r="B296" s="2" vm="1482">
        <v>44259</v>
      </c>
      <c r="C296" vm="6454">
        <v>1516.48</v>
      </c>
      <c r="D296" vm="6450">
        <v>1594.79</v>
      </c>
      <c r="E296" vm="6455">
        <v>1626</v>
      </c>
      <c r="F296" vm="6456">
        <v>1503.84</v>
      </c>
    </row>
    <row r="297" spans="1:6" x14ac:dyDescent="0.25">
      <c r="A297" s="6" t="s">
        <v>39</v>
      </c>
      <c r="B297" s="2" vm="1487">
        <v>44260</v>
      </c>
      <c r="C297" vm="6457">
        <v>1532.19</v>
      </c>
      <c r="D297" vm="6458">
        <v>1514.63</v>
      </c>
      <c r="E297" vm="6459">
        <v>1551</v>
      </c>
      <c r="F297" vm="6460">
        <v>1441.08</v>
      </c>
    </row>
    <row r="298" spans="1:6" x14ac:dyDescent="0.25">
      <c r="A298" s="6" t="s">
        <v>39</v>
      </c>
      <c r="B298" s="2" vm="1492">
        <v>44263</v>
      </c>
      <c r="C298" vm="6461">
        <v>1790.87</v>
      </c>
      <c r="D298" vm="6462">
        <v>1675.8</v>
      </c>
      <c r="E298" vm="6463">
        <v>1795.95</v>
      </c>
      <c r="F298" vm="6464">
        <v>1633.01</v>
      </c>
    </row>
    <row r="299" spans="1:6" x14ac:dyDescent="0.25">
      <c r="A299" s="6" t="s">
        <v>39</v>
      </c>
      <c r="B299" s="2" vm="1497">
        <v>44264</v>
      </c>
      <c r="C299" vm="6465">
        <v>1825</v>
      </c>
      <c r="D299" vm="6461">
        <v>1790.87</v>
      </c>
      <c r="E299" vm="6466">
        <v>1864.5</v>
      </c>
      <c r="F299" vm="6467">
        <v>1772.85</v>
      </c>
    </row>
    <row r="300" spans="1:6" x14ac:dyDescent="0.25">
      <c r="A300" s="6" t="s">
        <v>39</v>
      </c>
      <c r="B300" s="2" vm="1502">
        <v>44265</v>
      </c>
      <c r="C300" vm="6468">
        <v>1815.66</v>
      </c>
      <c r="D300" vm="6469">
        <v>1824.71</v>
      </c>
      <c r="E300" vm="6470">
        <v>1881.65</v>
      </c>
      <c r="F300" vm="6471">
        <v>1756.64</v>
      </c>
    </row>
    <row r="301" spans="1:6" x14ac:dyDescent="0.25">
      <c r="A301" s="6" t="s">
        <v>39</v>
      </c>
      <c r="B301" s="2" vm="1507">
        <v>44266</v>
      </c>
      <c r="C301" vm="6472">
        <v>1841</v>
      </c>
      <c r="D301" vm="6473">
        <v>1818.95</v>
      </c>
      <c r="E301" vm="6474">
        <v>1849.95</v>
      </c>
      <c r="F301" vm="6413">
        <v>1723.62</v>
      </c>
    </row>
    <row r="302" spans="1:6" x14ac:dyDescent="0.25">
      <c r="A302" s="6" t="s">
        <v>39</v>
      </c>
      <c r="B302" s="2" vm="1512">
        <v>44267</v>
      </c>
      <c r="C302" vm="6475">
        <v>1757.68</v>
      </c>
      <c r="D302" vm="6472">
        <v>1841</v>
      </c>
      <c r="E302" vm="6476">
        <v>1853.2</v>
      </c>
      <c r="F302" vm="6477">
        <v>1720</v>
      </c>
    </row>
    <row r="303" spans="1:6" x14ac:dyDescent="0.25">
      <c r="A303" s="6" t="s">
        <v>39</v>
      </c>
      <c r="B303" s="2" vm="1517">
        <v>44270</v>
      </c>
      <c r="C303" vm="6478">
        <v>1791.83</v>
      </c>
      <c r="D303" vm="6479">
        <v>1853.42</v>
      </c>
      <c r="E303" vm="6480">
        <v>1898.05</v>
      </c>
      <c r="F303" vm="6481">
        <v>1732</v>
      </c>
    </row>
    <row r="304" spans="1:6" x14ac:dyDescent="0.25">
      <c r="A304" s="6" t="s">
        <v>39</v>
      </c>
      <c r="B304" s="2" vm="1522">
        <v>44271</v>
      </c>
      <c r="C304" vm="6482">
        <v>1797.3</v>
      </c>
      <c r="D304" vm="6483">
        <v>1792.07</v>
      </c>
      <c r="E304" vm="6484">
        <v>1819.55</v>
      </c>
      <c r="F304" vm="6485">
        <v>1711.27</v>
      </c>
    </row>
    <row r="305" spans="1:6" x14ac:dyDescent="0.25">
      <c r="A305" s="6" t="s">
        <v>39</v>
      </c>
      <c r="B305" s="2" vm="1527">
        <v>44272</v>
      </c>
      <c r="C305" vm="6486">
        <v>1815.79</v>
      </c>
      <c r="D305" vm="6487">
        <v>1797.31</v>
      </c>
      <c r="E305" vm="6488">
        <v>1842.8</v>
      </c>
      <c r="F305" vm="6489">
        <v>1740.27</v>
      </c>
    </row>
    <row r="306" spans="1:6" x14ac:dyDescent="0.25">
      <c r="A306" s="6" t="s">
        <v>39</v>
      </c>
      <c r="B306" s="2" vm="1532">
        <v>44273</v>
      </c>
      <c r="C306" vm="6490">
        <v>1773.39</v>
      </c>
      <c r="D306" vm="6491">
        <v>1815.13</v>
      </c>
      <c r="E306" vm="6492">
        <v>1849.99</v>
      </c>
      <c r="F306" vm="6493">
        <v>1756.25</v>
      </c>
    </row>
    <row r="307" spans="1:6" x14ac:dyDescent="0.25">
      <c r="A307" s="6" t="s">
        <v>39</v>
      </c>
      <c r="B307" s="2" vm="1537">
        <v>44274</v>
      </c>
      <c r="C307" vm="6494">
        <v>1816.86</v>
      </c>
      <c r="D307" vm="6495">
        <v>1772.51</v>
      </c>
      <c r="E307" vm="6496">
        <v>1845.95</v>
      </c>
      <c r="F307" vm="6497">
        <v>1732.26</v>
      </c>
    </row>
    <row r="308" spans="1:6" x14ac:dyDescent="0.25">
      <c r="A308" s="6" t="s">
        <v>39</v>
      </c>
      <c r="B308" s="2" vm="1542">
        <v>44277</v>
      </c>
      <c r="C308" vm="6498">
        <v>1678.26</v>
      </c>
      <c r="D308" vm="6499">
        <v>1790.84</v>
      </c>
      <c r="E308" vm="6500">
        <v>1813.1</v>
      </c>
      <c r="F308" vm="6501">
        <v>1674.6</v>
      </c>
    </row>
    <row r="309" spans="1:6" x14ac:dyDescent="0.25">
      <c r="A309" s="6" t="s">
        <v>39</v>
      </c>
      <c r="B309" s="2" vm="1546">
        <v>44278</v>
      </c>
      <c r="C309" vm="6502">
        <v>1671.62</v>
      </c>
      <c r="D309" vm="6503">
        <v>1677</v>
      </c>
      <c r="E309" vm="6504">
        <v>1722.67</v>
      </c>
      <c r="F309" vm="6505">
        <v>1650</v>
      </c>
    </row>
    <row r="310" spans="1:6" x14ac:dyDescent="0.25">
      <c r="A310" s="6" t="s">
        <v>39</v>
      </c>
      <c r="B310" s="2" vm="1551">
        <v>44279</v>
      </c>
      <c r="C310" vm="6506">
        <v>1611.2</v>
      </c>
      <c r="D310" vm="6507">
        <v>1672.14</v>
      </c>
      <c r="E310" vm="6508">
        <v>1741.95</v>
      </c>
      <c r="F310" vm="6509">
        <v>1578.16</v>
      </c>
    </row>
    <row r="311" spans="1:6" x14ac:dyDescent="0.25">
      <c r="A311" s="6" t="s">
        <v>39</v>
      </c>
      <c r="B311" s="2" vm="1556">
        <v>44280</v>
      </c>
      <c r="C311" vm="6510">
        <v>1603.1</v>
      </c>
      <c r="D311" vm="6506">
        <v>1611.2</v>
      </c>
      <c r="E311" vm="6511">
        <v>1622.25</v>
      </c>
      <c r="F311" vm="6512">
        <v>1542.72</v>
      </c>
    </row>
    <row r="312" spans="1:6" x14ac:dyDescent="0.25">
      <c r="A312" s="6" t="s">
        <v>39</v>
      </c>
      <c r="B312" s="2" vm="1561">
        <v>44281</v>
      </c>
      <c r="C312" vm="6513">
        <v>1665.61</v>
      </c>
      <c r="D312" vm="6510">
        <v>1603.1</v>
      </c>
      <c r="E312" vm="6514">
        <v>1676.95</v>
      </c>
      <c r="F312" vm="6515">
        <v>1577.1</v>
      </c>
    </row>
    <row r="313" spans="1:6" x14ac:dyDescent="0.25">
      <c r="A313" s="6" t="s">
        <v>39</v>
      </c>
      <c r="B313" s="2" vm="1566">
        <v>44284</v>
      </c>
      <c r="C313" vm="6516">
        <v>1806.36</v>
      </c>
      <c r="D313" vm="6517">
        <v>1702.64</v>
      </c>
      <c r="E313" vm="6518">
        <v>1842.3</v>
      </c>
      <c r="F313" vm="6519">
        <v>1661.49</v>
      </c>
    </row>
    <row r="314" spans="1:6" x14ac:dyDescent="0.25">
      <c r="A314" s="6" t="s">
        <v>39</v>
      </c>
      <c r="B314" s="2" vm="1571">
        <v>44285</v>
      </c>
      <c r="C314" vm="6520">
        <v>1840.67</v>
      </c>
      <c r="D314" vm="6516">
        <v>1806.36</v>
      </c>
      <c r="E314" vm="6521">
        <v>1862.95</v>
      </c>
      <c r="F314" vm="6522">
        <v>1785.29</v>
      </c>
    </row>
    <row r="315" spans="1:6" x14ac:dyDescent="0.25">
      <c r="A315" s="6" t="s">
        <v>39</v>
      </c>
      <c r="B315" s="2" vm="1576">
        <v>44286</v>
      </c>
      <c r="C315" vm="6523">
        <v>1939.87</v>
      </c>
      <c r="D315" vm="6520">
        <v>1840.67</v>
      </c>
      <c r="E315" vm="6524">
        <v>1949.15</v>
      </c>
      <c r="F315" vm="6525">
        <v>1770.01</v>
      </c>
    </row>
    <row r="316" spans="1:6" x14ac:dyDescent="0.25">
      <c r="A316" s="6" t="s">
        <v>39</v>
      </c>
      <c r="B316" s="2" vm="1581">
        <v>44287</v>
      </c>
      <c r="C316" vm="6526">
        <v>1968.8</v>
      </c>
      <c r="D316" vm="6527">
        <v>1939.74</v>
      </c>
      <c r="E316" vm="6528">
        <v>1989.9</v>
      </c>
      <c r="F316" vm="6529">
        <v>1884.8</v>
      </c>
    </row>
    <row r="317" spans="1:6" x14ac:dyDescent="0.25">
      <c r="A317" s="6" t="s">
        <v>39</v>
      </c>
      <c r="B317" s="2" vm="1586">
        <v>44291</v>
      </c>
      <c r="C317" vm="6530">
        <v>2104.41</v>
      </c>
      <c r="D317" vm="6531">
        <v>2072.23</v>
      </c>
      <c r="E317" vm="6532">
        <v>2140.9</v>
      </c>
      <c r="F317" vm="6533">
        <v>2002.22</v>
      </c>
    </row>
    <row r="318" spans="1:6" x14ac:dyDescent="0.25">
      <c r="A318" s="6" t="s">
        <v>39</v>
      </c>
      <c r="B318" s="2" vm="1591">
        <v>44292</v>
      </c>
      <c r="C318" vm="6534">
        <v>2121.34</v>
      </c>
      <c r="D318" vm="6535">
        <v>2103.58</v>
      </c>
      <c r="E318" vm="6536">
        <v>2162.4</v>
      </c>
      <c r="F318" vm="6537">
        <v>2043.84</v>
      </c>
    </row>
    <row r="319" spans="1:6" x14ac:dyDescent="0.25">
      <c r="A319" s="6" t="s">
        <v>39</v>
      </c>
      <c r="B319" s="2" vm="1596">
        <v>44293</v>
      </c>
      <c r="C319" vm="6538">
        <v>1987.84</v>
      </c>
      <c r="D319" vm="6534">
        <v>2121.34</v>
      </c>
      <c r="E319" vm="6539">
        <v>2130.75</v>
      </c>
      <c r="F319" vm="6540">
        <v>1930</v>
      </c>
    </row>
    <row r="320" spans="1:6" x14ac:dyDescent="0.25">
      <c r="A320" s="6" t="s">
        <v>39</v>
      </c>
      <c r="B320" s="2" vm="1601">
        <v>44294</v>
      </c>
      <c r="C320" vm="6541">
        <v>2053.9899999999998</v>
      </c>
      <c r="D320" vm="6538">
        <v>1987.84</v>
      </c>
      <c r="E320" vm="6542">
        <v>2080.0100000000002</v>
      </c>
      <c r="F320" vm="6543">
        <v>1947.41</v>
      </c>
    </row>
    <row r="321" spans="1:6" x14ac:dyDescent="0.25">
      <c r="A321" s="6" t="s">
        <v>39</v>
      </c>
      <c r="B321" s="2" vm="1606">
        <v>44295</v>
      </c>
      <c r="C321" vm="6544">
        <v>2070.75</v>
      </c>
      <c r="D321" vm="6541">
        <v>2053.9899999999998</v>
      </c>
      <c r="E321" vm="6545">
        <v>2106.75</v>
      </c>
      <c r="F321" vm="6546">
        <v>2043</v>
      </c>
    </row>
    <row r="322" spans="1:6" x14ac:dyDescent="0.25">
      <c r="A322" s="6" t="s">
        <v>39</v>
      </c>
      <c r="B322" s="2" vm="1611">
        <v>44298</v>
      </c>
      <c r="C322" vm="6547">
        <v>2143.71</v>
      </c>
      <c r="D322" vm="6548">
        <v>2149</v>
      </c>
      <c r="E322" vm="6549">
        <v>2209.75</v>
      </c>
      <c r="F322" vm="6550">
        <v>2100.69</v>
      </c>
    </row>
    <row r="323" spans="1:6" x14ac:dyDescent="0.25">
      <c r="A323" s="6" t="s">
        <v>39</v>
      </c>
      <c r="B323" s="2" vm="1616">
        <v>44299</v>
      </c>
      <c r="C323" vm="6551">
        <v>2302.0700000000002</v>
      </c>
      <c r="D323" vm="6552">
        <v>2143.6999999999998</v>
      </c>
      <c r="E323" vm="6553">
        <v>2320.0500000000002</v>
      </c>
      <c r="F323" vm="6554">
        <v>2134.64</v>
      </c>
    </row>
    <row r="324" spans="1:6" x14ac:dyDescent="0.25">
      <c r="A324" s="6" t="s">
        <v>39</v>
      </c>
      <c r="B324" s="2" vm="1620">
        <v>44300</v>
      </c>
      <c r="C324" vm="6555">
        <v>2369.29</v>
      </c>
      <c r="D324" vm="6556">
        <v>2302.39</v>
      </c>
      <c r="E324" vm="6557">
        <v>2412.25</v>
      </c>
      <c r="F324" vm="6558">
        <v>2259.52</v>
      </c>
    </row>
    <row r="325" spans="1:6" x14ac:dyDescent="0.25">
      <c r="A325" s="6" t="s">
        <v>39</v>
      </c>
      <c r="B325" s="2" vm="1625">
        <v>44301</v>
      </c>
      <c r="C325" vm="6559">
        <v>2501.9899999999998</v>
      </c>
      <c r="D325" vm="6555">
        <v>2369.29</v>
      </c>
      <c r="E325" vm="6560">
        <v>2504.77</v>
      </c>
      <c r="F325" vm="6561">
        <v>2366.67</v>
      </c>
    </row>
    <row r="326" spans="1:6" x14ac:dyDescent="0.25">
      <c r="A326" s="6" t="s">
        <v>39</v>
      </c>
      <c r="B326" s="2" vm="1630">
        <v>44302</v>
      </c>
      <c r="C326" vm="6562">
        <v>2459.9499999999998</v>
      </c>
      <c r="D326" vm="6563">
        <v>2500.73</v>
      </c>
      <c r="E326" vm="6564">
        <v>2551.85</v>
      </c>
      <c r="F326" vm="6565">
        <v>2301.5</v>
      </c>
    </row>
    <row r="327" spans="1:6" x14ac:dyDescent="0.25">
      <c r="A327" s="6" t="s">
        <v>39</v>
      </c>
      <c r="B327" s="2" vm="1635">
        <v>44305</v>
      </c>
      <c r="C327" vm="6566">
        <v>2207.7600000000002</v>
      </c>
      <c r="D327" vm="6567">
        <v>2171.12</v>
      </c>
      <c r="E327" vm="6568">
        <v>2284.9499999999998</v>
      </c>
      <c r="F327" vm="6569">
        <v>2079.5100000000002</v>
      </c>
    </row>
    <row r="328" spans="1:6" x14ac:dyDescent="0.25">
      <c r="A328" s="6" t="s">
        <v>39</v>
      </c>
      <c r="B328" s="2" vm="1640">
        <v>44306</v>
      </c>
      <c r="C328" vm="6570">
        <v>2306.38</v>
      </c>
      <c r="D328" vm="6571">
        <v>2208.15</v>
      </c>
      <c r="E328" vm="6572">
        <v>2339.8000000000002</v>
      </c>
      <c r="F328" vm="6573">
        <v>2053.71</v>
      </c>
    </row>
    <row r="329" spans="1:6" x14ac:dyDescent="0.25">
      <c r="A329" s="6" t="s">
        <v>39</v>
      </c>
      <c r="B329" s="2" vm="1645">
        <v>44307</v>
      </c>
      <c r="C329" vm="6574">
        <v>2403.8200000000002</v>
      </c>
      <c r="D329" vm="6575">
        <v>2306.75</v>
      </c>
      <c r="E329" vm="3012">
        <v>2472.1999999999998</v>
      </c>
      <c r="F329" vm="6576">
        <v>2237.75</v>
      </c>
    </row>
    <row r="330" spans="1:6" x14ac:dyDescent="0.25">
      <c r="A330" s="6" t="s">
        <v>39</v>
      </c>
      <c r="B330" s="2" vm="1650">
        <v>44308</v>
      </c>
      <c r="C330" vm="6577">
        <v>2407.65</v>
      </c>
      <c r="D330" vm="6578">
        <v>2403.19</v>
      </c>
      <c r="E330" vm="6579">
        <v>2645.75</v>
      </c>
      <c r="F330" vm="6580">
        <v>2315.4</v>
      </c>
    </row>
    <row r="331" spans="1:6" x14ac:dyDescent="0.25">
      <c r="A331" s="6" t="s">
        <v>39</v>
      </c>
      <c r="B331" s="2" vm="1655">
        <v>44309</v>
      </c>
      <c r="C331" vm="6581">
        <v>2322.19</v>
      </c>
      <c r="D331" vm="6582">
        <v>2397.4899999999998</v>
      </c>
      <c r="E331" vm="6583">
        <v>2453.9499999999998</v>
      </c>
      <c r="F331" vm="6584">
        <v>2108</v>
      </c>
    </row>
    <row r="332" spans="1:6" x14ac:dyDescent="0.25">
      <c r="A332" s="6" t="s">
        <v>39</v>
      </c>
      <c r="B332" s="2" vm="1660">
        <v>44312</v>
      </c>
      <c r="C332" vm="6585">
        <v>2458.5300000000002</v>
      </c>
      <c r="D332" vm="6586">
        <v>2299.85</v>
      </c>
      <c r="E332" vm="6587">
        <v>2537.6</v>
      </c>
      <c r="F332" vm="6588">
        <v>2171.4699999999998</v>
      </c>
    </row>
    <row r="333" spans="1:6" x14ac:dyDescent="0.25">
      <c r="A333" s="6" t="s">
        <v>39</v>
      </c>
      <c r="B333" s="2" vm="1665">
        <v>44313</v>
      </c>
      <c r="C333" vm="6589">
        <v>2647.15</v>
      </c>
      <c r="D333" vm="6585">
        <v>2458.5300000000002</v>
      </c>
      <c r="E333" vm="6590">
        <v>2687.95</v>
      </c>
      <c r="F333" vm="6591">
        <v>2428</v>
      </c>
    </row>
    <row r="334" spans="1:6" x14ac:dyDescent="0.25">
      <c r="A334" s="6" t="s">
        <v>39</v>
      </c>
      <c r="B334" s="2" vm="1670">
        <v>44314</v>
      </c>
      <c r="C334" vm="6592">
        <v>2706.45</v>
      </c>
      <c r="D334" vm="6593">
        <v>2648.46</v>
      </c>
      <c r="E334" vm="6594">
        <v>2754.75</v>
      </c>
      <c r="F334" vm="6595">
        <v>2560.87</v>
      </c>
    </row>
    <row r="335" spans="1:6" x14ac:dyDescent="0.25">
      <c r="A335" s="6" t="s">
        <v>39</v>
      </c>
      <c r="B335" s="2" vm="1675">
        <v>44315</v>
      </c>
      <c r="C335" vm="6596">
        <v>2708.51</v>
      </c>
      <c r="D335" vm="6597">
        <v>2706.44</v>
      </c>
      <c r="E335" vm="6598">
        <v>2802.45</v>
      </c>
      <c r="F335" vm="6599">
        <v>2671.33</v>
      </c>
    </row>
    <row r="336" spans="1:6" x14ac:dyDescent="0.25">
      <c r="A336" s="6" t="s">
        <v>39</v>
      </c>
      <c r="B336" s="2" vm="1680">
        <v>44316</v>
      </c>
      <c r="C336" vm="6600">
        <v>2765.21</v>
      </c>
      <c r="D336" vm="6596">
        <v>2708.51</v>
      </c>
      <c r="E336" vm="6601">
        <v>2806.5</v>
      </c>
      <c r="F336" vm="6602">
        <v>2698.32</v>
      </c>
    </row>
    <row r="337" spans="1:6" x14ac:dyDescent="0.25">
      <c r="A337" s="6" t="s">
        <v>39</v>
      </c>
      <c r="B337" s="2" vm="1685">
        <v>44319</v>
      </c>
      <c r="C337" vm="6603">
        <v>3287.16</v>
      </c>
      <c r="D337" vm="6604">
        <v>2968.64</v>
      </c>
      <c r="E337" vm="6605">
        <v>3342.23</v>
      </c>
      <c r="F337" vm="6606">
        <v>2928.21</v>
      </c>
    </row>
    <row r="338" spans="1:6" x14ac:dyDescent="0.25">
      <c r="A338" s="6" t="s">
        <v>39</v>
      </c>
      <c r="B338" s="2" vm="1690">
        <v>44320</v>
      </c>
      <c r="C338" vm="6607">
        <v>3404.91</v>
      </c>
      <c r="D338" vm="6603">
        <v>3287.16</v>
      </c>
      <c r="E338" vm="6608">
        <v>3534.55</v>
      </c>
      <c r="F338" vm="6609">
        <v>3167.8</v>
      </c>
    </row>
    <row r="339" spans="1:6" x14ac:dyDescent="0.25">
      <c r="A339" s="6" t="s">
        <v>39</v>
      </c>
      <c r="B339" s="2" vm="1695">
        <v>44321</v>
      </c>
      <c r="C339" vm="6610">
        <v>3465.44</v>
      </c>
      <c r="D339" vm="6611">
        <v>3404.12</v>
      </c>
      <c r="E339" vm="6612">
        <v>3492.9</v>
      </c>
      <c r="F339" vm="6613">
        <v>3209.68</v>
      </c>
    </row>
    <row r="340" spans="1:6" x14ac:dyDescent="0.25">
      <c r="A340" s="6" t="s">
        <v>39</v>
      </c>
      <c r="B340" s="2" vm="1700">
        <v>44322</v>
      </c>
      <c r="C340" vm="6614">
        <v>3467.67</v>
      </c>
      <c r="D340" vm="6615">
        <v>3468</v>
      </c>
      <c r="E340" vm="6616">
        <v>3616.1</v>
      </c>
      <c r="F340" vm="6617">
        <v>3381.53</v>
      </c>
    </row>
    <row r="341" spans="1:6" x14ac:dyDescent="0.25">
      <c r="A341" s="6" t="s">
        <v>39</v>
      </c>
      <c r="B341" s="2" vm="1705">
        <v>44323</v>
      </c>
      <c r="C341" vm="6618">
        <v>3500.93</v>
      </c>
      <c r="D341" vm="6619">
        <v>3466.75</v>
      </c>
      <c r="E341" vm="6620">
        <v>3595</v>
      </c>
      <c r="F341" vm="6621">
        <v>3355.19</v>
      </c>
    </row>
    <row r="342" spans="1:6" x14ac:dyDescent="0.25">
      <c r="A342" s="6" t="s">
        <v>39</v>
      </c>
      <c r="B342" s="2" vm="1710">
        <v>44326</v>
      </c>
      <c r="C342" vm="6622">
        <v>3910.4</v>
      </c>
      <c r="D342" vm="6623">
        <v>3903.04</v>
      </c>
      <c r="E342" vm="6624">
        <v>4216.7</v>
      </c>
      <c r="F342" vm="6625">
        <v>3665.31</v>
      </c>
    </row>
    <row r="343" spans="1:6" x14ac:dyDescent="0.25">
      <c r="A343" s="6" t="s">
        <v>39</v>
      </c>
      <c r="B343" s="2" vm="1715">
        <v>44327</v>
      </c>
      <c r="C343" vm="6626">
        <v>4143.45</v>
      </c>
      <c r="D343" vm="6627">
        <v>3902.54</v>
      </c>
      <c r="E343" vm="6628">
        <v>4146.1000000000004</v>
      </c>
      <c r="F343" vm="6629">
        <v>3778.76</v>
      </c>
    </row>
    <row r="344" spans="1:6" x14ac:dyDescent="0.25">
      <c r="A344" s="6" t="s">
        <v>39</v>
      </c>
      <c r="B344" s="2" vm="1720">
        <v>44328</v>
      </c>
      <c r="C344" vm="6630">
        <v>4100.38</v>
      </c>
      <c r="D344" vm="6631">
        <v>4143.17</v>
      </c>
      <c r="E344" vm="6632">
        <v>4384.95</v>
      </c>
      <c r="F344" vm="6633">
        <v>3933.96</v>
      </c>
    </row>
    <row r="345" spans="1:6" x14ac:dyDescent="0.25">
      <c r="A345" s="6" t="s">
        <v>39</v>
      </c>
      <c r="B345" s="2" vm="1725">
        <v>44329</v>
      </c>
      <c r="C345" vm="6634">
        <v>3716.8</v>
      </c>
      <c r="D345" vm="6635">
        <v>4101.45</v>
      </c>
      <c r="E345" vm="6636">
        <v>4247.75</v>
      </c>
      <c r="F345" vm="6637">
        <v>3529</v>
      </c>
    </row>
    <row r="346" spans="1:6" x14ac:dyDescent="0.25">
      <c r="A346" s="6" t="s">
        <v>39</v>
      </c>
      <c r="B346" s="2" vm="1730">
        <v>44330</v>
      </c>
      <c r="C346" vm="6638">
        <v>3997.5</v>
      </c>
      <c r="D346" vm="6639">
        <v>3711.12</v>
      </c>
      <c r="E346" vm="6640">
        <v>4179.45</v>
      </c>
      <c r="F346" vm="6641">
        <v>3611</v>
      </c>
    </row>
    <row r="347" spans="1:6" x14ac:dyDescent="0.25">
      <c r="A347" s="6" t="s">
        <v>39</v>
      </c>
      <c r="B347" s="2" vm="1735">
        <v>44333</v>
      </c>
      <c r="C347" vm="6642">
        <v>3441.43</v>
      </c>
      <c r="D347" vm="6643">
        <v>3468.88</v>
      </c>
      <c r="E347" vm="6644">
        <v>3590.42</v>
      </c>
      <c r="F347" vm="6645">
        <v>3120</v>
      </c>
    </row>
    <row r="348" spans="1:6" x14ac:dyDescent="0.25">
      <c r="A348" s="6" t="s">
        <v>39</v>
      </c>
      <c r="B348" s="2" vm="1740">
        <v>44334</v>
      </c>
      <c r="C348" vm="6646">
        <v>3440.35</v>
      </c>
      <c r="D348" vm="6647">
        <v>3442.99</v>
      </c>
      <c r="E348" vm="6648">
        <v>3569.8</v>
      </c>
      <c r="F348" vm="6649">
        <v>3194.74</v>
      </c>
    </row>
    <row r="349" spans="1:6" x14ac:dyDescent="0.25">
      <c r="A349" s="6" t="s">
        <v>39</v>
      </c>
      <c r="B349" s="2" vm="1745">
        <v>44335</v>
      </c>
      <c r="C349" vm="6650">
        <v>2603</v>
      </c>
      <c r="D349" vm="6651">
        <v>3432.29</v>
      </c>
      <c r="E349" vm="6652">
        <v>3475.3</v>
      </c>
      <c r="F349" vm="6653">
        <v>1790.5</v>
      </c>
    </row>
    <row r="350" spans="1:6" x14ac:dyDescent="0.25">
      <c r="A350" s="6" t="s">
        <v>39</v>
      </c>
      <c r="B350" s="2" vm="1750">
        <v>44336</v>
      </c>
      <c r="C350" vm="6654">
        <v>2763.35</v>
      </c>
      <c r="D350" vm="6650">
        <v>2603</v>
      </c>
      <c r="E350" vm="6655">
        <v>3000</v>
      </c>
      <c r="F350" vm="6656">
        <v>2161.13</v>
      </c>
    </row>
    <row r="351" spans="1:6" x14ac:dyDescent="0.25">
      <c r="A351" s="6" t="s">
        <v>39</v>
      </c>
      <c r="B351" s="2" vm="1755">
        <v>44337</v>
      </c>
      <c r="C351" vm="6657">
        <v>2252.54</v>
      </c>
      <c r="D351" vm="6658">
        <v>2763.68</v>
      </c>
      <c r="E351" vm="6659">
        <v>2947.35</v>
      </c>
      <c r="F351" vm="6660">
        <v>2240</v>
      </c>
    </row>
    <row r="352" spans="1:6" x14ac:dyDescent="0.25">
      <c r="A352" s="6" t="s">
        <v>39</v>
      </c>
      <c r="B352" s="2" vm="1760">
        <v>44340</v>
      </c>
      <c r="C352" vm="6661">
        <v>2624.7</v>
      </c>
      <c r="D352" vm="6662">
        <v>1897.83</v>
      </c>
      <c r="E352" vm="6663">
        <v>2675.45</v>
      </c>
      <c r="F352" vm="6664">
        <v>1877.77</v>
      </c>
    </row>
    <row r="353" spans="1:6" x14ac:dyDescent="0.25">
      <c r="A353" s="6" t="s">
        <v>39</v>
      </c>
      <c r="B353" s="2" vm="1765">
        <v>44341</v>
      </c>
      <c r="C353" vm="6665">
        <v>2555.0100000000002</v>
      </c>
      <c r="D353" vm="6666">
        <v>2623.13</v>
      </c>
      <c r="E353" vm="6667">
        <v>2757.01</v>
      </c>
      <c r="F353" vm="6668">
        <v>2385.9299999999998</v>
      </c>
    </row>
    <row r="354" spans="1:6" x14ac:dyDescent="0.25">
      <c r="A354" s="6" t="s">
        <v>39</v>
      </c>
      <c r="B354" s="2" vm="1770">
        <v>44342</v>
      </c>
      <c r="C354" vm="6669">
        <v>2799.32</v>
      </c>
      <c r="D354" vm="6670">
        <v>2554.4</v>
      </c>
      <c r="E354" vm="6671">
        <v>2915.72</v>
      </c>
      <c r="F354" vm="6672">
        <v>2532.0700000000002</v>
      </c>
    </row>
    <row r="355" spans="1:6" x14ac:dyDescent="0.25">
      <c r="A355" s="6" t="s">
        <v>39</v>
      </c>
      <c r="B355" s="2" vm="1775">
        <v>44343</v>
      </c>
      <c r="C355" vm="6673">
        <v>2721.22</v>
      </c>
      <c r="D355" vm="6669">
        <v>2799.32</v>
      </c>
      <c r="E355" vm="6674">
        <v>2894.05</v>
      </c>
      <c r="F355" vm="6675">
        <v>2639.53</v>
      </c>
    </row>
    <row r="356" spans="1:6" x14ac:dyDescent="0.25">
      <c r="A356" s="6" t="s">
        <v>39</v>
      </c>
      <c r="B356" s="2" vm="1780">
        <v>44344</v>
      </c>
      <c r="C356" vm="6676">
        <v>2427.04</v>
      </c>
      <c r="D356" vm="6677">
        <v>2722.54</v>
      </c>
      <c r="E356" vm="6678">
        <v>2799.95</v>
      </c>
      <c r="F356" vm="6679">
        <v>2420.0100000000002</v>
      </c>
    </row>
    <row r="357" spans="1:6" x14ac:dyDescent="0.25">
      <c r="A357" s="6" t="s">
        <v>39</v>
      </c>
      <c r="B357" s="2" vm="1785">
        <v>44348</v>
      </c>
      <c r="C357" vm="6680">
        <v>2577.7199999999998</v>
      </c>
      <c r="D357" vm="6681">
        <v>2598.41</v>
      </c>
      <c r="E357" vm="6682">
        <v>2743.45</v>
      </c>
      <c r="F357" vm="6683">
        <v>2525.65</v>
      </c>
    </row>
    <row r="358" spans="1:6" x14ac:dyDescent="0.25">
      <c r="A358" s="6" t="s">
        <v>39</v>
      </c>
      <c r="B358" s="2" vm="1790">
        <v>44349</v>
      </c>
      <c r="C358" vm="6684">
        <v>2721.64</v>
      </c>
      <c r="D358" vm="6685">
        <v>2577.85</v>
      </c>
      <c r="E358" vm="6686">
        <v>2804</v>
      </c>
      <c r="F358" vm="6564">
        <v>2551.85</v>
      </c>
    </row>
    <row r="359" spans="1:6" x14ac:dyDescent="0.25">
      <c r="A359" s="6" t="s">
        <v>39</v>
      </c>
      <c r="B359" s="2" vm="1795">
        <v>44350</v>
      </c>
      <c r="C359" vm="6687">
        <v>2822.15</v>
      </c>
      <c r="D359" vm="6688">
        <v>2722.07</v>
      </c>
      <c r="E359" vm="6689">
        <v>2893.8</v>
      </c>
      <c r="F359" vm="6690">
        <v>2660.25</v>
      </c>
    </row>
    <row r="360" spans="1:6" x14ac:dyDescent="0.25">
      <c r="A360" s="6" t="s">
        <v>39</v>
      </c>
      <c r="B360" s="2" vm="1800">
        <v>44351</v>
      </c>
      <c r="C360" vm="6691">
        <v>2702.25</v>
      </c>
      <c r="D360" vm="6692">
        <v>2823.42</v>
      </c>
      <c r="E360" vm="6693">
        <v>2873.25</v>
      </c>
      <c r="F360" vm="6694">
        <v>2552</v>
      </c>
    </row>
    <row r="361" spans="1:6" x14ac:dyDescent="0.25">
      <c r="A361" s="6" t="s">
        <v>39</v>
      </c>
      <c r="B361" s="2" vm="1805">
        <v>44354</v>
      </c>
      <c r="C361" vm="6695">
        <v>2658.26</v>
      </c>
      <c r="D361" vm="6696">
        <v>2690.81</v>
      </c>
      <c r="E361" vm="6697">
        <v>2848.95</v>
      </c>
      <c r="F361" vm="6698">
        <v>2630.44</v>
      </c>
    </row>
    <row r="362" spans="1:6" x14ac:dyDescent="0.25">
      <c r="A362" s="6" t="s">
        <v>39</v>
      </c>
      <c r="B362" s="2" vm="1810">
        <v>44355</v>
      </c>
      <c r="C362" vm="6699">
        <v>2536.86</v>
      </c>
      <c r="D362" vm="6695">
        <v>2658.26</v>
      </c>
      <c r="E362" vm="6700">
        <v>2665.6</v>
      </c>
      <c r="F362" vm="6701">
        <v>2306.2199999999998</v>
      </c>
    </row>
    <row r="363" spans="1:6" x14ac:dyDescent="0.25">
      <c r="A363" s="6" t="s">
        <v>39</v>
      </c>
      <c r="B363" s="2" vm="1815">
        <v>44356</v>
      </c>
      <c r="C363" vm="6702">
        <v>2561.38</v>
      </c>
      <c r="D363" vm="6703">
        <v>2537.11</v>
      </c>
      <c r="E363" vm="6704">
        <v>2628.37</v>
      </c>
      <c r="F363" vm="6705">
        <v>2406.9299999999998</v>
      </c>
    </row>
    <row r="364" spans="1:6" x14ac:dyDescent="0.25">
      <c r="A364" s="6" t="s">
        <v>39</v>
      </c>
      <c r="B364" s="2" vm="1820">
        <v>44357</v>
      </c>
      <c r="C364" vm="6706">
        <v>2468.98</v>
      </c>
      <c r="D364" vm="6707">
        <v>2560.5100000000002</v>
      </c>
      <c r="E364" vm="6708">
        <v>2629.2</v>
      </c>
      <c r="F364" vm="6709">
        <v>2426.8000000000002</v>
      </c>
    </row>
    <row r="365" spans="1:6" x14ac:dyDescent="0.25">
      <c r="A365" s="6" t="s">
        <v>39</v>
      </c>
      <c r="B365" s="2" vm="1825">
        <v>44358</v>
      </c>
      <c r="C365" vm="6710">
        <v>2380.85</v>
      </c>
      <c r="D365" vm="6711">
        <v>2468.8200000000002</v>
      </c>
      <c r="E365" vm="6712">
        <v>2498.15</v>
      </c>
      <c r="F365" vm="6713">
        <v>2367.08</v>
      </c>
    </row>
    <row r="366" spans="1:6" x14ac:dyDescent="0.25">
      <c r="A366" s="6" t="s">
        <v>39</v>
      </c>
      <c r="B366" s="2" vm="1830">
        <v>44361</v>
      </c>
      <c r="C366" vm="6714">
        <v>2541.16</v>
      </c>
      <c r="D366" vm="6715">
        <v>2439.88</v>
      </c>
      <c r="E366" vm="6716">
        <v>2611</v>
      </c>
      <c r="F366" vm="6717">
        <v>2420.4699999999998</v>
      </c>
    </row>
    <row r="367" spans="1:6" x14ac:dyDescent="0.25">
      <c r="A367" s="6" t="s">
        <v>39</v>
      </c>
      <c r="B367" s="2" vm="1835">
        <v>44362</v>
      </c>
      <c r="C367" vm="6718">
        <v>2521.37</v>
      </c>
      <c r="D367" vm="6719">
        <v>2542.0300000000002</v>
      </c>
      <c r="E367" vm="6720">
        <v>2642.15</v>
      </c>
      <c r="F367" vm="6721">
        <v>2503.81</v>
      </c>
    </row>
    <row r="368" spans="1:6" x14ac:dyDescent="0.25">
      <c r="A368" s="6" t="s">
        <v>39</v>
      </c>
      <c r="B368" s="2" vm="1840">
        <v>44363</v>
      </c>
      <c r="C368" vm="6722">
        <v>2398.8000000000002</v>
      </c>
      <c r="D368" vm="6718">
        <v>2521.37</v>
      </c>
      <c r="E368" vm="6723">
        <v>2567.15</v>
      </c>
      <c r="F368" vm="6724">
        <v>2376.9</v>
      </c>
    </row>
    <row r="369" spans="1:6" x14ac:dyDescent="0.25">
      <c r="A369" s="6" t="s">
        <v>39</v>
      </c>
      <c r="B369" s="2" vm="1845">
        <v>44364</v>
      </c>
      <c r="C369" vm="6725">
        <v>2343.62</v>
      </c>
      <c r="D369" vm="6722">
        <v>2398.8000000000002</v>
      </c>
      <c r="E369" vm="6726">
        <v>2460.54</v>
      </c>
      <c r="F369" vm="6727">
        <v>2303.85</v>
      </c>
    </row>
    <row r="370" spans="1:6" x14ac:dyDescent="0.25">
      <c r="A370" s="6" t="s">
        <v>39</v>
      </c>
      <c r="B370" s="2" vm="1850">
        <v>44365</v>
      </c>
      <c r="C370" vm="6728">
        <v>2194.8200000000002</v>
      </c>
      <c r="D370" vm="6729">
        <v>2343.17</v>
      </c>
      <c r="E370" vm="6730">
        <v>2380</v>
      </c>
      <c r="F370" vm="6731">
        <v>2138.9299999999998</v>
      </c>
    </row>
    <row r="371" spans="1:6" x14ac:dyDescent="0.25">
      <c r="A371" s="6" t="s">
        <v>39</v>
      </c>
      <c r="B371" s="2" vm="1855">
        <v>44368</v>
      </c>
      <c r="C371" vm="6732">
        <v>1940.1</v>
      </c>
      <c r="D371" vm="6733">
        <v>2160.75</v>
      </c>
      <c r="E371" vm="6734">
        <v>2276.63</v>
      </c>
      <c r="F371" vm="6735">
        <v>1890.22</v>
      </c>
    </row>
    <row r="372" spans="1:6" x14ac:dyDescent="0.25">
      <c r="A372" s="6" t="s">
        <v>39</v>
      </c>
      <c r="B372" s="2" vm="1860">
        <v>44369</v>
      </c>
      <c r="C372" vm="6736">
        <v>1930.34</v>
      </c>
      <c r="D372" vm="6732">
        <v>1940.1</v>
      </c>
      <c r="E372" vm="6737">
        <v>1998.15</v>
      </c>
      <c r="F372" vm="6738">
        <v>1700</v>
      </c>
    </row>
    <row r="373" spans="1:6" x14ac:dyDescent="0.25">
      <c r="A373" s="6" t="s">
        <v>39</v>
      </c>
      <c r="B373" s="2" vm="1865">
        <v>44370</v>
      </c>
      <c r="C373" vm="6739">
        <v>1929.53</v>
      </c>
      <c r="D373" vm="6740">
        <v>1930.74</v>
      </c>
      <c r="E373" vm="6741">
        <v>2047.3</v>
      </c>
      <c r="F373" vm="6742">
        <v>1822.52</v>
      </c>
    </row>
    <row r="374" spans="1:6" x14ac:dyDescent="0.25">
      <c r="A374" s="6" t="s">
        <v>39</v>
      </c>
      <c r="B374" s="2" vm="1870">
        <v>44371</v>
      </c>
      <c r="C374" vm="6743">
        <v>2004.12</v>
      </c>
      <c r="D374" vm="6744">
        <v>1929.19</v>
      </c>
      <c r="E374" vm="6745">
        <v>2035.25</v>
      </c>
      <c r="F374" vm="6746">
        <v>1883.47</v>
      </c>
    </row>
    <row r="375" spans="1:6" x14ac:dyDescent="0.25">
      <c r="A375" s="6" t="s">
        <v>39</v>
      </c>
      <c r="B375" s="2" vm="1875">
        <v>44372</v>
      </c>
      <c r="C375" vm="6747">
        <v>1866.46</v>
      </c>
      <c r="D375" vm="6748">
        <v>2004.39</v>
      </c>
      <c r="E375" vm="6749">
        <v>2022.25</v>
      </c>
      <c r="F375" vm="6750">
        <v>1790.63</v>
      </c>
    </row>
    <row r="376" spans="1:6" x14ac:dyDescent="0.25">
      <c r="A376" s="6" t="s">
        <v>39</v>
      </c>
      <c r="B376" s="2" vm="1880">
        <v>44375</v>
      </c>
      <c r="C376" vm="6751">
        <v>2130.7800000000002</v>
      </c>
      <c r="D376" vm="6752">
        <v>1819.09</v>
      </c>
      <c r="E376" vm="6753">
        <v>2146.4</v>
      </c>
      <c r="F376" vm="6754">
        <v>1810.02</v>
      </c>
    </row>
    <row r="377" spans="1:6" x14ac:dyDescent="0.25">
      <c r="A377" s="6" t="s">
        <v>39</v>
      </c>
      <c r="B377" s="2" vm="1885">
        <v>44376</v>
      </c>
      <c r="C377" vm="6755">
        <v>2191.02</v>
      </c>
      <c r="D377" vm="6756">
        <v>2131.54</v>
      </c>
      <c r="E377" vm="6757">
        <v>2246.09</v>
      </c>
      <c r="F377" vm="6758">
        <v>2060.39</v>
      </c>
    </row>
    <row r="378" spans="1:6" x14ac:dyDescent="0.25">
      <c r="A378" s="6" t="s">
        <v>39</v>
      </c>
      <c r="B378" s="2" vm="1890">
        <v>44377</v>
      </c>
      <c r="C378" vm="6759">
        <v>2237.31</v>
      </c>
      <c r="D378" vm="6755">
        <v>2191.02</v>
      </c>
      <c r="E378" vm="6760">
        <v>2286.02</v>
      </c>
      <c r="F378" vm="6761">
        <v>2088.2800000000002</v>
      </c>
    </row>
    <row r="379" spans="1:6" x14ac:dyDescent="0.25">
      <c r="A379" s="6" t="s">
        <v>39</v>
      </c>
      <c r="B379" s="2" vm="1895">
        <v>44378</v>
      </c>
      <c r="C379" vm="6762">
        <v>2119.94</v>
      </c>
      <c r="D379" vm="6759">
        <v>2237.31</v>
      </c>
      <c r="E379" vm="6763">
        <v>2292</v>
      </c>
      <c r="F379" vm="6764">
        <v>2072.54</v>
      </c>
    </row>
    <row r="380" spans="1:6" x14ac:dyDescent="0.25">
      <c r="A380" s="6" t="s">
        <v>39</v>
      </c>
      <c r="B380" s="2" vm="1900">
        <v>44379</v>
      </c>
      <c r="C380" vm="6765">
        <v>2093.17</v>
      </c>
      <c r="D380" vm="6762">
        <v>2119.94</v>
      </c>
      <c r="E380" vm="6766">
        <v>2142.35</v>
      </c>
      <c r="F380" vm="6767">
        <v>2017.26</v>
      </c>
    </row>
    <row r="381" spans="1:6" x14ac:dyDescent="0.25">
      <c r="A381" s="6" t="s">
        <v>39</v>
      </c>
      <c r="B381" s="2" vm="1905">
        <v>44383</v>
      </c>
      <c r="C381" vm="6768">
        <v>2309.48</v>
      </c>
      <c r="D381" vm="6769">
        <v>2216.4699999999998</v>
      </c>
      <c r="E381" vm="6770">
        <v>2352.35</v>
      </c>
      <c r="F381" vm="6771">
        <v>2193.4</v>
      </c>
    </row>
    <row r="382" spans="1:6" x14ac:dyDescent="0.25">
      <c r="A382" s="6" t="s">
        <v>39</v>
      </c>
      <c r="B382" s="2" vm="1910">
        <v>44384</v>
      </c>
      <c r="C382" vm="6772">
        <v>2363.16</v>
      </c>
      <c r="D382" vm="6773">
        <v>2309.2600000000002</v>
      </c>
      <c r="E382" vm="6774">
        <v>2413.9499999999998</v>
      </c>
      <c r="F382" vm="6775">
        <v>2273.4499999999998</v>
      </c>
    </row>
    <row r="383" spans="1:6" x14ac:dyDescent="0.25">
      <c r="A383" s="6" t="s">
        <v>39</v>
      </c>
      <c r="B383" s="2" vm="1915">
        <v>44385</v>
      </c>
      <c r="C383" vm="6776">
        <v>2137.48</v>
      </c>
      <c r="D383" vm="6772">
        <v>2363.16</v>
      </c>
      <c r="E383" vm="6777">
        <v>2364.9499999999998</v>
      </c>
      <c r="F383" vm="6778">
        <v>2125.81</v>
      </c>
    </row>
    <row r="384" spans="1:6" x14ac:dyDescent="0.25">
      <c r="A384" s="6" t="s">
        <v>39</v>
      </c>
      <c r="B384" s="2" vm="1920">
        <v>44386</v>
      </c>
      <c r="C384" vm="6779">
        <v>2134.73</v>
      </c>
      <c r="D384" vm="6780">
        <v>2137.4899999999998</v>
      </c>
      <c r="E384" vm="6781">
        <v>2189.11</v>
      </c>
      <c r="F384" vm="6782">
        <v>2046.98</v>
      </c>
    </row>
    <row r="385" spans="1:6" x14ac:dyDescent="0.25">
      <c r="A385" s="6" t="s">
        <v>39</v>
      </c>
      <c r="B385" s="2" vm="1925">
        <v>44389</v>
      </c>
      <c r="C385" vm="6783">
        <v>2027.17</v>
      </c>
      <c r="D385" vm="6784">
        <v>2142.9</v>
      </c>
      <c r="E385" vm="6785">
        <v>2173.0700000000002</v>
      </c>
      <c r="F385" vm="6786">
        <v>2006.23</v>
      </c>
    </row>
    <row r="386" spans="1:6" x14ac:dyDescent="0.25">
      <c r="A386" s="6" t="s">
        <v>39</v>
      </c>
      <c r="B386" s="2" vm="1930">
        <v>44390</v>
      </c>
      <c r="C386" vm="6787">
        <v>1947.9</v>
      </c>
      <c r="D386" vm="6783">
        <v>2027.17</v>
      </c>
      <c r="E386" vm="6788">
        <v>2046.76</v>
      </c>
      <c r="F386" vm="6789">
        <v>1914.32</v>
      </c>
    </row>
    <row r="387" spans="1:6" x14ac:dyDescent="0.25">
      <c r="A387" s="6" t="s">
        <v>39</v>
      </c>
      <c r="B387" s="2" vm="1935">
        <v>44391</v>
      </c>
      <c r="C387" vm="6790">
        <v>1987.92</v>
      </c>
      <c r="D387" vm="6417">
        <v>1946.65</v>
      </c>
      <c r="E387" vm="6791">
        <v>2019.74</v>
      </c>
      <c r="F387" vm="6792">
        <v>1865</v>
      </c>
    </row>
    <row r="388" spans="1:6" x14ac:dyDescent="0.25">
      <c r="A388" s="6" t="s">
        <v>39</v>
      </c>
      <c r="B388" s="2" vm="1940">
        <v>44392</v>
      </c>
      <c r="C388" vm="6793">
        <v>1926.26</v>
      </c>
      <c r="D388" vm="6794">
        <v>1988.35</v>
      </c>
      <c r="E388" vm="6795">
        <v>2041.5</v>
      </c>
      <c r="F388" vm="6796">
        <v>1880</v>
      </c>
    </row>
    <row r="389" spans="1:6" x14ac:dyDescent="0.25">
      <c r="A389" s="6" t="s">
        <v>39</v>
      </c>
      <c r="B389" s="2" vm="1945">
        <v>44393</v>
      </c>
      <c r="C389" vm="6797">
        <v>1900.57</v>
      </c>
      <c r="D389" vm="6793">
        <v>1926.26</v>
      </c>
      <c r="E389" vm="6798">
        <v>1964.81</v>
      </c>
      <c r="F389" vm="6799">
        <v>1848.48</v>
      </c>
    </row>
    <row r="390" spans="1:6" x14ac:dyDescent="0.25">
      <c r="A390" s="6" t="s">
        <v>39</v>
      </c>
      <c r="B390" s="2" vm="1950">
        <v>44396</v>
      </c>
      <c r="C390" vm="6800">
        <v>1819.77</v>
      </c>
      <c r="D390" vm="6801">
        <v>1900</v>
      </c>
      <c r="E390" vm="6802">
        <v>1928.69</v>
      </c>
      <c r="F390" vm="6803">
        <v>1802.6</v>
      </c>
    </row>
    <row r="391" spans="1:6" x14ac:dyDescent="0.25">
      <c r="A391" s="6" t="s">
        <v>39</v>
      </c>
      <c r="B391" s="2" vm="1955">
        <v>44397</v>
      </c>
      <c r="C391" vm="6804">
        <v>1794.37</v>
      </c>
      <c r="D391" vm="6800">
        <v>1819.77</v>
      </c>
      <c r="E391" vm="6805">
        <v>1842.45</v>
      </c>
      <c r="F391" vm="6806">
        <v>1717.17</v>
      </c>
    </row>
    <row r="392" spans="1:6" x14ac:dyDescent="0.25">
      <c r="A392" s="6" t="s">
        <v>39</v>
      </c>
      <c r="B392" s="2" vm="1960">
        <v>44398</v>
      </c>
      <c r="C392" vm="6807">
        <v>1946.02</v>
      </c>
      <c r="D392" vm="6808">
        <v>1793.98</v>
      </c>
      <c r="E392" vm="6809">
        <v>2034</v>
      </c>
      <c r="F392" vm="6810">
        <v>1752.33</v>
      </c>
    </row>
    <row r="393" spans="1:6" x14ac:dyDescent="0.25">
      <c r="A393" s="6" t="s">
        <v>39</v>
      </c>
      <c r="B393" s="2" vm="1965">
        <v>44399</v>
      </c>
      <c r="C393" vm="6811">
        <v>2016.05</v>
      </c>
      <c r="D393" vm="6812">
        <v>1945.79</v>
      </c>
      <c r="E393" vm="6813">
        <v>2048.9499999999998</v>
      </c>
      <c r="F393" vm="6814">
        <v>1939.49</v>
      </c>
    </row>
    <row r="394" spans="1:6" x14ac:dyDescent="0.25">
      <c r="A394" s="6" t="s">
        <v>39</v>
      </c>
      <c r="B394" s="2" vm="1969">
        <v>44400</v>
      </c>
      <c r="C394" vm="6815">
        <v>2040.73</v>
      </c>
      <c r="D394" vm="6816">
        <v>2015.56</v>
      </c>
      <c r="E394" vm="6817">
        <v>2094.75</v>
      </c>
      <c r="F394" vm="6818">
        <v>1990.04</v>
      </c>
    </row>
    <row r="395" spans="1:6" x14ac:dyDescent="0.25">
      <c r="A395" s="6" t="s">
        <v>39</v>
      </c>
      <c r="B395" s="2" vm="1974">
        <v>44403</v>
      </c>
      <c r="C395" vm="6819">
        <v>2265.29</v>
      </c>
      <c r="D395" vm="6820">
        <v>2157.2800000000002</v>
      </c>
      <c r="E395" vm="2698">
        <v>2433.36</v>
      </c>
      <c r="F395" vm="6821">
        <v>2145.12</v>
      </c>
    </row>
    <row r="396" spans="1:6" x14ac:dyDescent="0.25">
      <c r="A396" s="6" t="s">
        <v>39</v>
      </c>
      <c r="B396" s="2" vm="1979">
        <v>44404</v>
      </c>
      <c r="C396" vm="6822">
        <v>2243.61</v>
      </c>
      <c r="D396" vm="6819">
        <v>2265.29</v>
      </c>
      <c r="E396" vm="6823">
        <v>2320.92</v>
      </c>
      <c r="F396" vm="6824">
        <v>2151.63</v>
      </c>
    </row>
    <row r="397" spans="1:6" x14ac:dyDescent="0.25">
      <c r="A397" s="6" t="s">
        <v>39</v>
      </c>
      <c r="B397" s="2" vm="1984">
        <v>44405</v>
      </c>
      <c r="C397" vm="6825">
        <v>2294.9899999999998</v>
      </c>
      <c r="D397" vm="6826">
        <v>2243.7199999999998</v>
      </c>
      <c r="E397" vm="6827">
        <v>2347.11</v>
      </c>
      <c r="F397" vm="6828">
        <v>2240.06</v>
      </c>
    </row>
    <row r="398" spans="1:6" x14ac:dyDescent="0.25">
      <c r="A398" s="6" t="s">
        <v>39</v>
      </c>
      <c r="B398" s="2" vm="1989">
        <v>44406</v>
      </c>
      <c r="C398" vm="6829">
        <v>2313.13</v>
      </c>
      <c r="D398" vm="6830">
        <v>2294.06</v>
      </c>
      <c r="E398" vm="6831">
        <v>2344.11</v>
      </c>
      <c r="F398" vm="6832">
        <v>2265.56</v>
      </c>
    </row>
    <row r="399" spans="1:6" x14ac:dyDescent="0.25">
      <c r="A399" s="6" t="s">
        <v>39</v>
      </c>
      <c r="B399" s="2" vm="1994">
        <v>44407</v>
      </c>
      <c r="C399" vm="6833">
        <v>2419.0500000000002</v>
      </c>
      <c r="D399" vm="6834">
        <v>2313.2399999999998</v>
      </c>
      <c r="E399" vm="6835">
        <v>2452.1</v>
      </c>
      <c r="F399" vm="6836">
        <v>2304.16</v>
      </c>
    </row>
    <row r="400" spans="1:6" x14ac:dyDescent="0.25">
      <c r="A400" s="6" t="s">
        <v>39</v>
      </c>
      <c r="B400" s="2" vm="1998">
        <v>44410</v>
      </c>
      <c r="C400" vm="6837">
        <v>2597.09</v>
      </c>
      <c r="D400" vm="6838">
        <v>2599.67</v>
      </c>
      <c r="E400" vm="6839">
        <v>2699.95</v>
      </c>
      <c r="F400" vm="6840">
        <v>2507.31</v>
      </c>
    </row>
    <row r="401" spans="1:6" x14ac:dyDescent="0.25">
      <c r="A401" s="6" t="s">
        <v>39</v>
      </c>
      <c r="B401" s="2" vm="2003">
        <v>44411</v>
      </c>
      <c r="C401" vm="6841">
        <v>2484.3200000000002</v>
      </c>
      <c r="D401" vm="6842">
        <v>2597.1</v>
      </c>
      <c r="E401" vm="6843">
        <v>2637.45</v>
      </c>
      <c r="F401" vm="6844">
        <v>2442.46</v>
      </c>
    </row>
    <row r="402" spans="1:6" x14ac:dyDescent="0.25">
      <c r="A402" s="6" t="s">
        <v>39</v>
      </c>
      <c r="B402" s="2" vm="2008">
        <v>44412</v>
      </c>
      <c r="C402" vm="6845">
        <v>2709.12</v>
      </c>
      <c r="D402" vm="6841">
        <v>2484.3200000000002</v>
      </c>
      <c r="E402" vm="6846">
        <v>2730</v>
      </c>
      <c r="F402" vm="6847">
        <v>2456.35</v>
      </c>
    </row>
    <row r="403" spans="1:6" x14ac:dyDescent="0.25">
      <c r="A403" s="6" t="s">
        <v>39</v>
      </c>
      <c r="B403" s="2" vm="2013">
        <v>44413</v>
      </c>
      <c r="C403" vm="6848">
        <v>2805.89</v>
      </c>
      <c r="D403" vm="6849">
        <v>2708.57</v>
      </c>
      <c r="E403" vm="6850">
        <v>2832.1</v>
      </c>
      <c r="F403" vm="6851">
        <v>2528.63</v>
      </c>
    </row>
    <row r="404" spans="1:6" x14ac:dyDescent="0.25">
      <c r="A404" s="6" t="s">
        <v>39</v>
      </c>
      <c r="B404" s="2" vm="2018">
        <v>44414</v>
      </c>
      <c r="C404" vm="6852">
        <v>2914.38</v>
      </c>
      <c r="D404" vm="6853">
        <v>2805.9</v>
      </c>
      <c r="E404" vm="6854">
        <v>2950</v>
      </c>
      <c r="F404" vm="6855">
        <v>2720.07</v>
      </c>
    </row>
    <row r="405" spans="1:6" x14ac:dyDescent="0.25">
      <c r="A405" s="6" t="s">
        <v>39</v>
      </c>
      <c r="B405" s="2" vm="2023">
        <v>44417</v>
      </c>
      <c r="C405" vm="6856">
        <v>3068.61</v>
      </c>
      <c r="D405" vm="6857">
        <v>2976.51</v>
      </c>
      <c r="E405" vm="6858">
        <v>3196.45</v>
      </c>
      <c r="F405" vm="6859">
        <v>2893.53</v>
      </c>
    </row>
    <row r="406" spans="1:6" x14ac:dyDescent="0.25">
      <c r="A406" s="6" t="s">
        <v>39</v>
      </c>
      <c r="B406" s="2" vm="2028">
        <v>44418</v>
      </c>
      <c r="C406" vm="6860">
        <v>3156.95</v>
      </c>
      <c r="D406" vm="6856">
        <v>3068.61</v>
      </c>
      <c r="E406" vm="6861">
        <v>3237.8</v>
      </c>
      <c r="F406" vm="6862">
        <v>3035</v>
      </c>
    </row>
    <row r="407" spans="1:6" x14ac:dyDescent="0.25">
      <c r="A407" s="6" t="s">
        <v>39</v>
      </c>
      <c r="B407" s="2" vm="2033">
        <v>44419</v>
      </c>
      <c r="C407" vm="6863">
        <v>3235.87</v>
      </c>
      <c r="D407" vm="6864">
        <v>3157.56</v>
      </c>
      <c r="E407" vm="6865">
        <v>3276.95</v>
      </c>
      <c r="F407" vm="6866">
        <v>3120.16</v>
      </c>
    </row>
    <row r="408" spans="1:6" x14ac:dyDescent="0.25">
      <c r="A408" s="6" t="s">
        <v>39</v>
      </c>
      <c r="B408" s="2" vm="2038">
        <v>44420</v>
      </c>
      <c r="C408" vm="6867">
        <v>3067.91</v>
      </c>
      <c r="D408" vm="6868">
        <v>3234.87</v>
      </c>
      <c r="E408" vm="6869">
        <v>3243.65</v>
      </c>
      <c r="F408" vm="6870">
        <v>2979.43</v>
      </c>
    </row>
    <row r="409" spans="1:6" x14ac:dyDescent="0.25">
      <c r="A409" s="6" t="s">
        <v>39</v>
      </c>
      <c r="B409" s="2" vm="2043">
        <v>44421</v>
      </c>
      <c r="C409" vm="6871">
        <v>3282.8</v>
      </c>
      <c r="D409" vm="6872">
        <v>3067.92</v>
      </c>
      <c r="E409" vm="6873">
        <v>3302.5</v>
      </c>
      <c r="F409" vm="6874">
        <v>2986.85</v>
      </c>
    </row>
    <row r="410" spans="1:6" x14ac:dyDescent="0.25">
      <c r="A410" s="6" t="s">
        <v>39</v>
      </c>
      <c r="B410" s="2" vm="2048">
        <v>44424</v>
      </c>
      <c r="C410" vm="6875">
        <v>3163.94</v>
      </c>
      <c r="D410" vm="6876">
        <v>3194.92</v>
      </c>
      <c r="E410" vm="6877">
        <v>3343.45</v>
      </c>
      <c r="F410" vm="6878">
        <v>3133.05</v>
      </c>
    </row>
    <row r="411" spans="1:6" x14ac:dyDescent="0.25">
      <c r="A411" s="6" t="s">
        <v>39</v>
      </c>
      <c r="B411" s="2" vm="2053">
        <v>44425</v>
      </c>
      <c r="C411" vm="6879">
        <v>3071.09</v>
      </c>
      <c r="D411" vm="6880">
        <v>3162.78</v>
      </c>
      <c r="E411" vm="6881">
        <v>3296.9</v>
      </c>
      <c r="F411" vm="6882">
        <v>3013.11</v>
      </c>
    </row>
    <row r="412" spans="1:6" x14ac:dyDescent="0.25">
      <c r="A412" s="6" t="s">
        <v>39</v>
      </c>
      <c r="B412" s="2" vm="2058">
        <v>44426</v>
      </c>
      <c r="C412" vm="6883">
        <v>3007.1</v>
      </c>
      <c r="D412" vm="6879">
        <v>3071.09</v>
      </c>
      <c r="E412" vm="6884">
        <v>3127.45</v>
      </c>
      <c r="F412" vm="6885">
        <v>2951.31</v>
      </c>
    </row>
    <row r="413" spans="1:6" x14ac:dyDescent="0.25">
      <c r="A413" s="6" t="s">
        <v>39</v>
      </c>
      <c r="B413" s="2" vm="2063">
        <v>44427</v>
      </c>
      <c r="C413" vm="6886">
        <v>3157.71</v>
      </c>
      <c r="D413" vm="6887">
        <v>3007.09</v>
      </c>
      <c r="E413" vm="6888">
        <v>3174.45</v>
      </c>
      <c r="F413" vm="6889">
        <v>2957.9</v>
      </c>
    </row>
    <row r="414" spans="1:6" x14ac:dyDescent="0.25">
      <c r="A414" s="6" t="s">
        <v>39</v>
      </c>
      <c r="B414" s="2" vm="2067">
        <v>44428</v>
      </c>
      <c r="C414" vm="6890">
        <v>3260.15</v>
      </c>
      <c r="D414" vm="6891">
        <v>3157.24</v>
      </c>
      <c r="E414" vm="6892">
        <v>3307.6</v>
      </c>
      <c r="F414" vm="6893">
        <v>3145.98</v>
      </c>
    </row>
    <row r="415" spans="1:6" x14ac:dyDescent="0.25">
      <c r="A415" s="6" t="s">
        <v>39</v>
      </c>
      <c r="B415" s="2" vm="2072">
        <v>44431</v>
      </c>
      <c r="C415" vm="6894">
        <v>3339.5</v>
      </c>
      <c r="D415" vm="6895">
        <v>3153.71</v>
      </c>
      <c r="E415" vm="6896">
        <v>3382.55</v>
      </c>
      <c r="F415" vm="6897">
        <v>3133.25</v>
      </c>
    </row>
    <row r="416" spans="1:6" x14ac:dyDescent="0.25">
      <c r="A416" s="6" t="s">
        <v>39</v>
      </c>
      <c r="B416" s="2" vm="2076">
        <v>44432</v>
      </c>
      <c r="C416" vm="6898">
        <v>3216.37</v>
      </c>
      <c r="D416" vm="6894">
        <v>3339.5</v>
      </c>
      <c r="E416" vm="6899">
        <v>3363.85</v>
      </c>
      <c r="F416" vm="6900">
        <v>3146.24</v>
      </c>
    </row>
    <row r="417" spans="1:6" x14ac:dyDescent="0.25">
      <c r="A417" s="6" t="s">
        <v>39</v>
      </c>
      <c r="B417" s="2" vm="2081">
        <v>44433</v>
      </c>
      <c r="C417" vm="6901">
        <v>3207.71</v>
      </c>
      <c r="D417" vm="6902">
        <v>3216.53</v>
      </c>
      <c r="E417" vm="6903">
        <v>3249.26</v>
      </c>
      <c r="F417" vm="6904">
        <v>3078.89</v>
      </c>
    </row>
    <row r="418" spans="1:6" x14ac:dyDescent="0.25">
      <c r="A418" s="6" t="s">
        <v>39</v>
      </c>
      <c r="B418" s="2" vm="2086">
        <v>44434</v>
      </c>
      <c r="C418" vm="6905">
        <v>3118.24</v>
      </c>
      <c r="D418" vm="6901">
        <v>3207.71</v>
      </c>
      <c r="E418" vm="6906">
        <v>3252.9</v>
      </c>
      <c r="F418" vm="6907">
        <v>3054.27</v>
      </c>
    </row>
    <row r="419" spans="1:6" x14ac:dyDescent="0.25">
      <c r="A419" s="6" t="s">
        <v>39</v>
      </c>
      <c r="B419" s="2" vm="2091">
        <v>44435</v>
      </c>
      <c r="C419" vm="6908">
        <v>3263.94</v>
      </c>
      <c r="D419" vm="6905">
        <v>3118.24</v>
      </c>
      <c r="E419" vm="6909">
        <v>3278.35</v>
      </c>
      <c r="F419" vm="6910">
        <v>3060.81</v>
      </c>
    </row>
    <row r="420" spans="1:6" x14ac:dyDescent="0.25">
      <c r="A420" s="6" t="s">
        <v>39</v>
      </c>
      <c r="B420" s="2" vm="2096">
        <v>44438</v>
      </c>
      <c r="C420" vm="6911">
        <v>3341</v>
      </c>
      <c r="D420" vm="6912">
        <v>3206.05</v>
      </c>
      <c r="E420" vm="6913">
        <v>3356.2</v>
      </c>
      <c r="F420" vm="6914">
        <v>3139.78</v>
      </c>
    </row>
    <row r="421" spans="1:6" x14ac:dyDescent="0.25">
      <c r="A421" s="6" t="s">
        <v>39</v>
      </c>
      <c r="B421" s="2" vm="2101">
        <v>44439</v>
      </c>
      <c r="C421" vm="6915">
        <v>3390.74</v>
      </c>
      <c r="D421" vm="6916">
        <v>3339.83</v>
      </c>
      <c r="E421" vm="6917">
        <v>3478.5</v>
      </c>
      <c r="F421" vm="6918">
        <v>3188.94</v>
      </c>
    </row>
    <row r="422" spans="1:6" x14ac:dyDescent="0.25">
      <c r="A422" s="6" t="s">
        <v>39</v>
      </c>
      <c r="B422" s="2" vm="2106">
        <v>44440</v>
      </c>
      <c r="C422" vm="6919">
        <v>3728.72</v>
      </c>
      <c r="D422" vm="6920">
        <v>3392.18</v>
      </c>
      <c r="E422" vm="6921">
        <v>3797.6</v>
      </c>
      <c r="F422" vm="6922">
        <v>3370.8</v>
      </c>
    </row>
    <row r="423" spans="1:6" x14ac:dyDescent="0.25">
      <c r="A423" s="6" t="s">
        <v>39</v>
      </c>
      <c r="B423" s="2" vm="2111">
        <v>44441</v>
      </c>
      <c r="C423" vm="6923">
        <v>3808.01</v>
      </c>
      <c r="D423" vm="6924">
        <v>3730.3</v>
      </c>
      <c r="E423" vm="6925">
        <v>3845</v>
      </c>
      <c r="F423" vm="6926">
        <v>3722.34</v>
      </c>
    </row>
    <row r="424" spans="1:6" x14ac:dyDescent="0.25">
      <c r="A424" s="6" t="s">
        <v>39</v>
      </c>
      <c r="B424" s="2" vm="2116">
        <v>44442</v>
      </c>
      <c r="C424" vm="6927">
        <v>3916.75</v>
      </c>
      <c r="D424" vm="6928">
        <v>3808.03</v>
      </c>
      <c r="E424" vm="6929">
        <v>4029.1</v>
      </c>
      <c r="F424" vm="6930">
        <v>3709.64</v>
      </c>
    </row>
    <row r="425" spans="1:6" x14ac:dyDescent="0.25">
      <c r="A425" s="6" t="s">
        <v>39</v>
      </c>
      <c r="B425" s="2" vm="2121">
        <v>44446</v>
      </c>
      <c r="C425" vm="6931">
        <v>3415.01</v>
      </c>
      <c r="D425" vm="6932">
        <v>3952.66</v>
      </c>
      <c r="E425" vm="6933">
        <v>3976.4</v>
      </c>
      <c r="F425" vm="6934">
        <v>3020</v>
      </c>
    </row>
    <row r="426" spans="1:6" x14ac:dyDescent="0.25">
      <c r="A426" s="6" t="s">
        <v>39</v>
      </c>
      <c r="B426" s="2" vm="2126">
        <v>44447</v>
      </c>
      <c r="C426" vm="6935">
        <v>3471.25</v>
      </c>
      <c r="D426" vm="6936">
        <v>3421.3</v>
      </c>
      <c r="E426" vm="6937">
        <v>3549.95</v>
      </c>
      <c r="F426" vm="6938">
        <v>3212.89</v>
      </c>
    </row>
    <row r="427" spans="1:6" x14ac:dyDescent="0.25">
      <c r="A427" s="6" t="s">
        <v>39</v>
      </c>
      <c r="B427" s="2" vm="2130">
        <v>44448</v>
      </c>
      <c r="C427" vm="6939">
        <v>3430.64</v>
      </c>
      <c r="D427" vm="6940">
        <v>3471.29</v>
      </c>
      <c r="E427" vm="6941">
        <v>3570.35</v>
      </c>
      <c r="F427" vm="6942">
        <v>3393.08</v>
      </c>
    </row>
    <row r="428" spans="1:6" x14ac:dyDescent="0.25">
      <c r="A428" s="6" t="s">
        <v>39</v>
      </c>
      <c r="B428" s="2" vm="2135">
        <v>44449</v>
      </c>
      <c r="C428" vm="6943">
        <v>3247.78</v>
      </c>
      <c r="D428" vm="6944">
        <v>3430.8</v>
      </c>
      <c r="E428" vm="6945">
        <v>3519.95</v>
      </c>
      <c r="F428" vm="6946">
        <v>3208.93</v>
      </c>
    </row>
    <row r="429" spans="1:6" x14ac:dyDescent="0.25">
      <c r="A429" s="6" t="s">
        <v>39</v>
      </c>
      <c r="B429" s="2" vm="2140">
        <v>44452</v>
      </c>
      <c r="C429" vm="6947">
        <v>3289.2</v>
      </c>
      <c r="D429" vm="6948">
        <v>3404.71</v>
      </c>
      <c r="E429" vm="6949">
        <v>3448.5</v>
      </c>
      <c r="F429" vm="6950">
        <v>3111.34</v>
      </c>
    </row>
    <row r="430" spans="1:6" x14ac:dyDescent="0.25">
      <c r="A430" s="6" t="s">
        <v>39</v>
      </c>
      <c r="B430" s="2" vm="2145">
        <v>44453</v>
      </c>
      <c r="C430" vm="6951">
        <v>3376.01</v>
      </c>
      <c r="D430" vm="6947">
        <v>3289.2</v>
      </c>
      <c r="E430" vm="6952">
        <v>3414.55</v>
      </c>
      <c r="F430" vm="6953">
        <v>3263.93</v>
      </c>
    </row>
    <row r="431" spans="1:6" x14ac:dyDescent="0.25">
      <c r="A431" s="6" t="s">
        <v>39</v>
      </c>
      <c r="B431" s="2" vm="2150">
        <v>44454</v>
      </c>
      <c r="C431" vm="6954">
        <v>3562.17</v>
      </c>
      <c r="D431" vm="6955">
        <v>3375.3</v>
      </c>
      <c r="E431" vm="6956">
        <v>3578.85</v>
      </c>
      <c r="F431" vm="6957">
        <v>3332.12</v>
      </c>
    </row>
    <row r="432" spans="1:6" x14ac:dyDescent="0.25">
      <c r="A432" s="6" t="s">
        <v>39</v>
      </c>
      <c r="B432" s="2" vm="2155">
        <v>44455</v>
      </c>
      <c r="C432" vm="6958">
        <v>3497.3</v>
      </c>
      <c r="D432" vm="6959">
        <v>3555.99</v>
      </c>
      <c r="E432" vm="6960">
        <v>3680</v>
      </c>
      <c r="F432" vm="6961">
        <v>3483.01</v>
      </c>
    </row>
    <row r="433" spans="1:6" x14ac:dyDescent="0.25">
      <c r="A433" s="6" t="s">
        <v>39</v>
      </c>
      <c r="B433" s="2" vm="2160">
        <v>44456</v>
      </c>
      <c r="C433" vm="6962">
        <v>3374.91</v>
      </c>
      <c r="D433" vm="6963">
        <v>3496.73</v>
      </c>
      <c r="E433" vm="6964">
        <v>3599.75</v>
      </c>
      <c r="F433" vm="6965">
        <v>3357.17</v>
      </c>
    </row>
    <row r="434" spans="1:6" x14ac:dyDescent="0.25">
      <c r="A434" s="6" t="s">
        <v>39</v>
      </c>
      <c r="B434" s="2" vm="2165">
        <v>44459</v>
      </c>
      <c r="C434" vm="6966">
        <v>3017.88</v>
      </c>
      <c r="D434" vm="6967">
        <v>3362.25</v>
      </c>
      <c r="E434" vm="6968">
        <v>3375.69</v>
      </c>
      <c r="F434" vm="6969">
        <v>2915.89</v>
      </c>
    </row>
    <row r="435" spans="1:6" x14ac:dyDescent="0.25">
      <c r="A435" s="6" t="s">
        <v>39</v>
      </c>
      <c r="B435" s="2" vm="2170">
        <v>44460</v>
      </c>
      <c r="C435" vm="6970">
        <v>2774.6</v>
      </c>
      <c r="D435" vm="6966">
        <v>3017.88</v>
      </c>
      <c r="E435" vm="6971">
        <v>3104.21</v>
      </c>
      <c r="F435" vm="6972">
        <v>2748.99</v>
      </c>
    </row>
    <row r="436" spans="1:6" x14ac:dyDescent="0.25">
      <c r="A436" s="6" t="s">
        <v>39</v>
      </c>
      <c r="B436" s="2" vm="2175">
        <v>44461</v>
      </c>
      <c r="C436" vm="6973">
        <v>3026.65</v>
      </c>
      <c r="D436" vm="6974">
        <v>2764.76</v>
      </c>
      <c r="E436" vm="6975">
        <v>3091.05</v>
      </c>
      <c r="F436" vm="6976">
        <v>2649.45</v>
      </c>
    </row>
    <row r="437" spans="1:6" x14ac:dyDescent="0.25">
      <c r="A437" s="6" t="s">
        <v>39</v>
      </c>
      <c r="B437" s="2" vm="2180">
        <v>44462</v>
      </c>
      <c r="C437" vm="6977">
        <v>3141.05</v>
      </c>
      <c r="D437" vm="6978">
        <v>3027.09</v>
      </c>
      <c r="E437" vm="6979">
        <v>3175</v>
      </c>
      <c r="F437" vm="6980">
        <v>3012.99</v>
      </c>
    </row>
    <row r="438" spans="1:6" x14ac:dyDescent="0.25">
      <c r="A438" s="6" t="s">
        <v>39</v>
      </c>
      <c r="B438" s="2" vm="2185">
        <v>44463</v>
      </c>
      <c r="C438" vm="6981">
        <v>2931.31</v>
      </c>
      <c r="D438" vm="6977">
        <v>3141.05</v>
      </c>
      <c r="E438" vm="6982">
        <v>3164.02</v>
      </c>
      <c r="F438" vm="6983">
        <v>2734.71</v>
      </c>
    </row>
    <row r="439" spans="1:6" x14ac:dyDescent="0.25">
      <c r="A439" s="6" t="s">
        <v>39</v>
      </c>
      <c r="B439" s="2" vm="2190">
        <v>44466</v>
      </c>
      <c r="C439" vm="6984">
        <v>2953.96</v>
      </c>
      <c r="D439" vm="6985">
        <v>3037.85</v>
      </c>
      <c r="E439" vm="6986">
        <v>3166.46</v>
      </c>
      <c r="F439" vm="6987">
        <v>2953</v>
      </c>
    </row>
    <row r="440" spans="1:6" x14ac:dyDescent="0.25">
      <c r="A440" s="6" t="s">
        <v>39</v>
      </c>
      <c r="B440" s="2" vm="2195">
        <v>44467</v>
      </c>
      <c r="C440" vm="6988">
        <v>2862.79</v>
      </c>
      <c r="D440" vm="6989">
        <v>2954.47</v>
      </c>
      <c r="E440" vm="6990">
        <v>3031.5</v>
      </c>
      <c r="F440" vm="6991">
        <v>2803.18</v>
      </c>
    </row>
    <row r="441" spans="1:6" x14ac:dyDescent="0.25">
      <c r="A441" s="6" t="s">
        <v>39</v>
      </c>
      <c r="B441" s="2" vm="2200">
        <v>44468</v>
      </c>
      <c r="C441" vm="6992">
        <v>2820.62</v>
      </c>
      <c r="D441" vm="6993">
        <v>2862.23</v>
      </c>
      <c r="E441" vm="6994">
        <v>2952.4</v>
      </c>
      <c r="F441" vm="6995">
        <v>2781.43</v>
      </c>
    </row>
    <row r="442" spans="1:6" x14ac:dyDescent="0.25">
      <c r="A442" s="6" t="s">
        <v>39</v>
      </c>
      <c r="B442" s="2" vm="2205">
        <v>44469</v>
      </c>
      <c r="C442" vm="6996">
        <v>2971.81</v>
      </c>
      <c r="D442" vm="6997">
        <v>2820.94</v>
      </c>
      <c r="E442" vm="6998">
        <v>3055.5</v>
      </c>
      <c r="F442" vm="6999">
        <v>2797.5</v>
      </c>
    </row>
    <row r="443" spans="1:6" x14ac:dyDescent="0.25">
      <c r="A443" s="6" t="s">
        <v>39</v>
      </c>
      <c r="B443" s="2" vm="2210">
        <v>44470</v>
      </c>
      <c r="C443" vm="7000">
        <v>3291.35</v>
      </c>
      <c r="D443" vm="7001">
        <v>2972.17</v>
      </c>
      <c r="E443" vm="7002">
        <v>3321.34</v>
      </c>
      <c r="F443" vm="7003">
        <v>2962.84</v>
      </c>
    </row>
    <row r="444" spans="1:6" x14ac:dyDescent="0.25">
      <c r="A444" s="6" t="s">
        <v>39</v>
      </c>
      <c r="B444" s="2" vm="2215">
        <v>44473</v>
      </c>
      <c r="C444" vm="7004">
        <v>3383.28</v>
      </c>
      <c r="D444" vm="7005">
        <v>3465</v>
      </c>
      <c r="E444" vm="7006">
        <v>3489.19</v>
      </c>
      <c r="F444" vm="7007">
        <v>3269.64</v>
      </c>
    </row>
    <row r="445" spans="1:6" x14ac:dyDescent="0.25">
      <c r="A445" s="6" t="s">
        <v>39</v>
      </c>
      <c r="B445" s="2" vm="2220">
        <v>44474</v>
      </c>
      <c r="C445" vm="7008">
        <v>3525.5</v>
      </c>
      <c r="D445" vm="7009">
        <v>3383.55</v>
      </c>
      <c r="E445" vm="7010">
        <v>3537.9</v>
      </c>
      <c r="F445" vm="7011">
        <v>3356.02</v>
      </c>
    </row>
    <row r="446" spans="1:6" x14ac:dyDescent="0.25">
      <c r="A446" s="6" t="s">
        <v>39</v>
      </c>
      <c r="B446" s="2" vm="2225">
        <v>44475</v>
      </c>
      <c r="C446" vm="7012">
        <v>3561.08</v>
      </c>
      <c r="D446" vm="7008">
        <v>3525.5</v>
      </c>
      <c r="E446" vm="7013">
        <v>3631.19</v>
      </c>
      <c r="F446" vm="7014">
        <v>3343.28</v>
      </c>
    </row>
    <row r="447" spans="1:6" x14ac:dyDescent="0.25">
      <c r="A447" s="6" t="s">
        <v>39</v>
      </c>
      <c r="B447" s="2" vm="2230">
        <v>44476</v>
      </c>
      <c r="C447" vm="7015">
        <v>3624.57</v>
      </c>
      <c r="D447" vm="7016">
        <v>3561.47</v>
      </c>
      <c r="E447" vm="7017">
        <v>3647.7</v>
      </c>
      <c r="F447" vm="7018">
        <v>3469.75</v>
      </c>
    </row>
    <row r="448" spans="1:6" x14ac:dyDescent="0.25">
      <c r="A448" s="6" t="s">
        <v>39</v>
      </c>
      <c r="B448" s="2" vm="2235">
        <v>44477</v>
      </c>
      <c r="C448" vm="7019">
        <v>3555.4</v>
      </c>
      <c r="D448" vm="7020">
        <v>3625.15</v>
      </c>
      <c r="E448" vm="7021">
        <v>3674.8</v>
      </c>
      <c r="F448" vm="7022">
        <v>3529.89</v>
      </c>
    </row>
    <row r="449" spans="1:6" x14ac:dyDescent="0.25">
      <c r="A449" s="6" t="s">
        <v>39</v>
      </c>
      <c r="B449" s="2" vm="2240">
        <v>44480</v>
      </c>
      <c r="C449" vm="7023">
        <v>3492.06</v>
      </c>
      <c r="D449" vm="7024">
        <v>3522.57</v>
      </c>
      <c r="E449" vm="7025">
        <v>3625.95</v>
      </c>
      <c r="F449" vm="7026">
        <v>3371.47</v>
      </c>
    </row>
    <row r="450" spans="1:6" x14ac:dyDescent="0.25">
      <c r="A450" s="6" t="s">
        <v>39</v>
      </c>
      <c r="B450" s="2" vm="2245">
        <v>44481</v>
      </c>
      <c r="C450" vm="7027">
        <v>3477.81</v>
      </c>
      <c r="D450" vm="7028">
        <v>3501.51</v>
      </c>
      <c r="E450" vm="7029">
        <v>3549</v>
      </c>
      <c r="F450" vm="7030">
        <v>3402.56</v>
      </c>
    </row>
    <row r="451" spans="1:6" x14ac:dyDescent="0.25">
      <c r="A451" s="6" t="s">
        <v>39</v>
      </c>
      <c r="B451" s="2" vm="2250">
        <v>44482</v>
      </c>
      <c r="C451" vm="7031">
        <v>3573.55</v>
      </c>
      <c r="D451" vm="7027">
        <v>3477.81</v>
      </c>
      <c r="E451" vm="7032">
        <v>3586.75</v>
      </c>
      <c r="F451" vm="7033">
        <v>3411.22</v>
      </c>
    </row>
    <row r="452" spans="1:6" x14ac:dyDescent="0.25">
      <c r="A452" s="6" t="s">
        <v>39</v>
      </c>
      <c r="B452" s="2" vm="2255">
        <v>44483</v>
      </c>
      <c r="C452" vm="7034">
        <v>3763.94</v>
      </c>
      <c r="D452" vm="7031">
        <v>3573.55</v>
      </c>
      <c r="E452" vm="7035">
        <v>3825.91</v>
      </c>
      <c r="F452" vm="7036">
        <v>3554.33</v>
      </c>
    </row>
    <row r="453" spans="1:6" x14ac:dyDescent="0.25">
      <c r="A453" s="6" t="s">
        <v>39</v>
      </c>
      <c r="B453" s="2" vm="2260">
        <v>44484</v>
      </c>
      <c r="C453" vm="7037">
        <v>3879.69</v>
      </c>
      <c r="D453" vm="7038">
        <v>3757.54</v>
      </c>
      <c r="E453" vm="7039">
        <v>3904.78</v>
      </c>
      <c r="F453" vm="7040">
        <v>3734.03</v>
      </c>
    </row>
    <row r="454" spans="1:6" x14ac:dyDescent="0.25">
      <c r="A454" s="6" t="s">
        <v>39</v>
      </c>
      <c r="B454" s="2" vm="2265">
        <v>44487</v>
      </c>
      <c r="C454" vm="7041">
        <v>3731.84</v>
      </c>
      <c r="D454" vm="7042">
        <v>3804</v>
      </c>
      <c r="E454" vm="7043">
        <v>3894.15</v>
      </c>
      <c r="F454" vm="7044">
        <v>3655.11</v>
      </c>
    </row>
    <row r="455" spans="1:6" x14ac:dyDescent="0.25">
      <c r="A455" s="6" t="s">
        <v>39</v>
      </c>
      <c r="B455" s="2" vm="2270">
        <v>44488</v>
      </c>
      <c r="C455" vm="7045">
        <v>3804.12</v>
      </c>
      <c r="D455" vm="7046">
        <v>3736.53</v>
      </c>
      <c r="E455" vm="7047">
        <v>3861.41</v>
      </c>
      <c r="F455" vm="7048">
        <v>3711.97</v>
      </c>
    </row>
    <row r="456" spans="1:6" x14ac:dyDescent="0.25">
      <c r="A456" s="6" t="s">
        <v>39</v>
      </c>
      <c r="B456" s="2" vm="2275">
        <v>44489</v>
      </c>
      <c r="C456" vm="7049">
        <v>4108.07</v>
      </c>
      <c r="D456" vm="7050">
        <v>3804.74</v>
      </c>
      <c r="E456" vm="7051">
        <v>4137.47</v>
      </c>
      <c r="F456" vm="7052">
        <v>3800.14</v>
      </c>
    </row>
    <row r="457" spans="1:6" x14ac:dyDescent="0.25">
      <c r="A457" s="6" t="s">
        <v>39</v>
      </c>
      <c r="B457" s="2" vm="2280">
        <v>44490</v>
      </c>
      <c r="C457" vm="7053">
        <v>4088.98</v>
      </c>
      <c r="D457" vm="7054">
        <v>4108.08</v>
      </c>
      <c r="E457" vm="7055">
        <v>4373.49</v>
      </c>
      <c r="F457" vm="7056">
        <v>4009.82</v>
      </c>
    </row>
    <row r="458" spans="1:6" x14ac:dyDescent="0.25">
      <c r="A458" s="6" t="s">
        <v>39</v>
      </c>
      <c r="B458" s="2" vm="2285">
        <v>44491</v>
      </c>
      <c r="C458" vm="7057">
        <v>3984.6</v>
      </c>
      <c r="D458" vm="7053">
        <v>4088.98</v>
      </c>
      <c r="E458" vm="7058">
        <v>4169.01</v>
      </c>
      <c r="F458" vm="7059">
        <v>3888.88</v>
      </c>
    </row>
    <row r="459" spans="1:6" x14ac:dyDescent="0.25">
      <c r="A459" s="6" t="s">
        <v>39</v>
      </c>
      <c r="B459" s="2" vm="2290">
        <v>44494</v>
      </c>
      <c r="C459" vm="7060">
        <v>4179.08</v>
      </c>
      <c r="D459" vm="7061">
        <v>4028.9</v>
      </c>
      <c r="E459" vm="7062">
        <v>4235.8599999999997</v>
      </c>
      <c r="F459" vm="7063">
        <v>3961.36</v>
      </c>
    </row>
    <row r="460" spans="1:6" x14ac:dyDescent="0.25">
      <c r="A460" s="6" t="s">
        <v>39</v>
      </c>
      <c r="B460" s="2" vm="2295">
        <v>44495</v>
      </c>
      <c r="C460" vm="7064">
        <v>4262.46</v>
      </c>
      <c r="D460" vm="7065">
        <v>4181.0600000000004</v>
      </c>
      <c r="E460" vm="7066">
        <v>4296.99</v>
      </c>
      <c r="F460" vm="7067">
        <v>4131.47</v>
      </c>
    </row>
  </sheetData>
  <sortState xmlns:xlrd2="http://schemas.microsoft.com/office/spreadsheetml/2017/richdata2" ref="A2:F460">
    <sortCondition ref="B453:B46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F0D8C-F252-4DA7-8EC9-B794E7366D94}">
  <sheetPr codeName="Sheet10"/>
  <dimension ref="A1:F460"/>
  <sheetViews>
    <sheetView zoomScaleNormal="100" workbookViewId="0">
      <selection activeCell="E1" sqref="E1"/>
    </sheetView>
  </sheetViews>
  <sheetFormatPr defaultRowHeight="15" x14ac:dyDescent="0.25"/>
  <cols>
    <col min="1" max="1" width="6.42578125" bestFit="1" customWidth="1"/>
    <col min="2" max="2" width="11.42578125" bestFit="1" customWidth="1"/>
    <col min="3" max="6" width="11.85546875" bestFit="1" customWidth="1"/>
  </cols>
  <sheetData>
    <row r="1" spans="1:6" x14ac:dyDescent="0.25">
      <c r="A1" t="s">
        <v>38</v>
      </c>
      <c r="B1" t="s">
        <v>0</v>
      </c>
      <c r="C1" t="s">
        <v>40</v>
      </c>
      <c r="D1" t="s">
        <v>12</v>
      </c>
      <c r="E1" t="s">
        <v>13</v>
      </c>
      <c r="F1" t="s">
        <v>14</v>
      </c>
    </row>
    <row r="2" spans="1:6" x14ac:dyDescent="0.25">
      <c r="A2" t="s">
        <v>32</v>
      </c>
      <c r="B2" vm="24">
        <v>43832</v>
      </c>
      <c r="C2" vm="13">
        <v>6959.25</v>
      </c>
      <c r="D2" vm="7068">
        <v>7216.25</v>
      </c>
      <c r="E2" vm="7069">
        <v>7258.2</v>
      </c>
      <c r="F2" vm="7070">
        <v>6827.28</v>
      </c>
    </row>
    <row r="3" spans="1:6" x14ac:dyDescent="0.25">
      <c r="A3" t="s">
        <v>32</v>
      </c>
      <c r="B3" vm="29">
        <v>43833</v>
      </c>
      <c r="C3" vm="7071">
        <v>7270.25</v>
      </c>
      <c r="D3" vm="7072">
        <v>6955.81</v>
      </c>
      <c r="E3" vm="7073">
        <v>7437.6</v>
      </c>
      <c r="F3" vm="7074">
        <v>6770.82</v>
      </c>
    </row>
    <row r="4" spans="1:6" x14ac:dyDescent="0.25">
      <c r="A4" t="s">
        <v>32</v>
      </c>
      <c r="B4" vm="33">
        <v>43836</v>
      </c>
      <c r="C4" vm="7075">
        <v>7571.18</v>
      </c>
      <c r="D4" vm="7076">
        <v>7461.5</v>
      </c>
      <c r="E4" vm="7077">
        <v>7615.9</v>
      </c>
      <c r="F4" vm="7078">
        <v>7211.5</v>
      </c>
    </row>
    <row r="5" spans="1:6" x14ac:dyDescent="0.25">
      <c r="A5" t="s">
        <v>32</v>
      </c>
      <c r="B5" vm="37">
        <v>43837</v>
      </c>
      <c r="C5" vm="7079">
        <v>8027.58</v>
      </c>
      <c r="D5" vm="7080">
        <v>7571.19</v>
      </c>
      <c r="E5" vm="7081">
        <v>8191.97</v>
      </c>
      <c r="F5" vm="7082">
        <v>7471.93</v>
      </c>
    </row>
    <row r="6" spans="1:6" x14ac:dyDescent="0.25">
      <c r="A6" t="s">
        <v>32</v>
      </c>
      <c r="B6" vm="42">
        <v>43838</v>
      </c>
      <c r="C6" vm="7083">
        <v>8006.79</v>
      </c>
      <c r="D6" vm="7084">
        <v>8020</v>
      </c>
      <c r="E6" vm="7085">
        <v>8462.41</v>
      </c>
      <c r="F6" vm="7086">
        <v>7772.62</v>
      </c>
    </row>
    <row r="7" spans="1:6" x14ac:dyDescent="0.25">
      <c r="A7" t="s">
        <v>32</v>
      </c>
      <c r="B7" vm="47">
        <v>43839</v>
      </c>
      <c r="C7" vm="7087">
        <v>7778.75</v>
      </c>
      <c r="D7" vm="7088">
        <v>8004</v>
      </c>
      <c r="E7" vm="7089">
        <v>8108.25</v>
      </c>
      <c r="F7" vm="7090">
        <v>7649.27</v>
      </c>
    </row>
    <row r="8" spans="1:6" x14ac:dyDescent="0.25">
      <c r="A8" t="s">
        <v>32</v>
      </c>
      <c r="B8" vm="52">
        <v>43840</v>
      </c>
      <c r="C8" vm="7091">
        <v>8037.58</v>
      </c>
      <c r="D8" vm="7092">
        <v>7791</v>
      </c>
      <c r="E8" vm="7093">
        <v>8134.25</v>
      </c>
      <c r="F8" vm="7094">
        <v>7583.02</v>
      </c>
    </row>
    <row r="9" spans="1:6" x14ac:dyDescent="0.25">
      <c r="A9" t="s">
        <v>32</v>
      </c>
      <c r="B9" vm="57">
        <v>43843</v>
      </c>
      <c r="C9" vm="7095">
        <v>8127.51</v>
      </c>
      <c r="D9" vm="7096">
        <v>8095.37</v>
      </c>
      <c r="E9" vm="7097">
        <v>8195</v>
      </c>
      <c r="F9" vm="7098">
        <v>7940.11</v>
      </c>
    </row>
    <row r="10" spans="1:6" x14ac:dyDescent="0.25">
      <c r="A10" t="s">
        <v>32</v>
      </c>
      <c r="B10" vm="62">
        <v>43844</v>
      </c>
      <c r="C10" vm="7099">
        <v>8709.5</v>
      </c>
      <c r="D10" vm="7100">
        <v>8137.5</v>
      </c>
      <c r="E10" vm="7101">
        <v>8860.89</v>
      </c>
      <c r="F10" vm="7102">
        <v>8000.52</v>
      </c>
    </row>
    <row r="11" spans="1:6" x14ac:dyDescent="0.25">
      <c r="A11" t="s">
        <v>32</v>
      </c>
      <c r="B11" vm="67">
        <v>43845</v>
      </c>
      <c r="C11" vm="7103">
        <v>8823.75</v>
      </c>
      <c r="D11" vm="7104">
        <v>8747.25</v>
      </c>
      <c r="E11" vm="7105">
        <v>8901</v>
      </c>
      <c r="F11" vm="7106">
        <v>8448.98</v>
      </c>
    </row>
    <row r="12" spans="1:6" x14ac:dyDescent="0.25">
      <c r="A12" t="s">
        <v>32</v>
      </c>
      <c r="B12" vm="72">
        <v>43846</v>
      </c>
      <c r="C12" vm="7107">
        <v>8679.2000000000007</v>
      </c>
      <c r="D12" vm="7108">
        <v>8817.9599999999991</v>
      </c>
      <c r="E12" vm="7109">
        <v>8865</v>
      </c>
      <c r="F12" vm="7110">
        <v>8473.59</v>
      </c>
    </row>
    <row r="13" spans="1:6" x14ac:dyDescent="0.25">
      <c r="A13" t="s">
        <v>32</v>
      </c>
      <c r="B13" vm="77">
        <v>43847</v>
      </c>
      <c r="C13" vm="7111">
        <v>8904.9500000000007</v>
      </c>
      <c r="D13" vm="7112">
        <v>8685.75</v>
      </c>
      <c r="E13" vm="7113">
        <v>9010.02</v>
      </c>
      <c r="F13" vm="7114">
        <v>8546.33</v>
      </c>
    </row>
    <row r="14" spans="1:6" x14ac:dyDescent="0.25">
      <c r="A14" t="s">
        <v>32</v>
      </c>
      <c r="B14" vm="82">
        <v>43851</v>
      </c>
      <c r="C14" vm="7115">
        <v>8713.94</v>
      </c>
      <c r="D14" vm="7116">
        <v>8667</v>
      </c>
      <c r="E14" vm="7117">
        <v>8779.9</v>
      </c>
      <c r="F14" vm="7118">
        <v>8377.9500000000007</v>
      </c>
    </row>
    <row r="15" spans="1:6" x14ac:dyDescent="0.25">
      <c r="A15" t="s">
        <v>32</v>
      </c>
      <c r="B15" vm="87">
        <v>43852</v>
      </c>
      <c r="C15" vm="7119">
        <v>8634.23</v>
      </c>
      <c r="D15" vm="7120">
        <v>8713.93</v>
      </c>
      <c r="E15" vm="7121">
        <v>8799.7999999999993</v>
      </c>
      <c r="F15" vm="7122">
        <v>8456.1200000000008</v>
      </c>
    </row>
    <row r="16" spans="1:6" x14ac:dyDescent="0.25">
      <c r="A16" t="s">
        <v>32</v>
      </c>
      <c r="B16" vm="92">
        <v>43853</v>
      </c>
      <c r="C16" vm="7123">
        <v>8271.0400000000009</v>
      </c>
      <c r="D16" vm="7124">
        <v>8644</v>
      </c>
      <c r="E16" vm="7125">
        <v>8669.6</v>
      </c>
      <c r="F16" vm="7126">
        <v>8174.48</v>
      </c>
    </row>
    <row r="17" spans="1:6" x14ac:dyDescent="0.25">
      <c r="A17" t="s">
        <v>32</v>
      </c>
      <c r="B17" vm="97">
        <v>43854</v>
      </c>
      <c r="C17" vm="7127">
        <v>8513</v>
      </c>
      <c r="D17" vm="7128">
        <v>8387.25</v>
      </c>
      <c r="E17" vm="7129">
        <v>8522</v>
      </c>
      <c r="F17" vm="7130">
        <v>8113.14</v>
      </c>
    </row>
    <row r="18" spans="1:6" x14ac:dyDescent="0.25">
      <c r="A18" t="s">
        <v>32</v>
      </c>
      <c r="B18" vm="102">
        <v>43857</v>
      </c>
      <c r="C18" vm="7131">
        <v>8947.0499999999993</v>
      </c>
      <c r="D18" vm="7132">
        <v>8550.76</v>
      </c>
      <c r="E18" vm="7133">
        <v>9001.7999999999993</v>
      </c>
      <c r="F18" vm="7134">
        <v>8417.73</v>
      </c>
    </row>
    <row r="19" spans="1:6" x14ac:dyDescent="0.25">
      <c r="A19" t="s">
        <v>32</v>
      </c>
      <c r="B19" vm="107">
        <v>43858</v>
      </c>
      <c r="C19" vm="7135">
        <v>9036.6</v>
      </c>
      <c r="D19" vm="7136">
        <v>8969.6</v>
      </c>
      <c r="E19" vm="7137">
        <v>9196.4</v>
      </c>
      <c r="F19" vm="7138">
        <v>8755.3799999999992</v>
      </c>
    </row>
    <row r="20" spans="1:6" x14ac:dyDescent="0.25">
      <c r="A20" t="s">
        <v>32</v>
      </c>
      <c r="B20" vm="112">
        <v>43859</v>
      </c>
      <c r="C20" vm="7139">
        <v>9353.5499999999993</v>
      </c>
      <c r="D20" vm="7140">
        <v>9036.59</v>
      </c>
      <c r="E20" vm="7141">
        <v>9442.2000000000007</v>
      </c>
      <c r="F20" vm="7142">
        <v>8923.9599999999991</v>
      </c>
    </row>
    <row r="21" spans="1:6" x14ac:dyDescent="0.25">
      <c r="A21" t="s">
        <v>32</v>
      </c>
      <c r="B21" vm="117">
        <v>43860</v>
      </c>
      <c r="C21" vm="7143">
        <v>9545.02</v>
      </c>
      <c r="D21" vm="7144">
        <v>9350</v>
      </c>
      <c r="E21" vm="7145">
        <v>9570</v>
      </c>
      <c r="F21" vm="7146">
        <v>9060.66</v>
      </c>
    </row>
    <row r="22" spans="1:6" x14ac:dyDescent="0.25">
      <c r="A22" t="s">
        <v>32</v>
      </c>
      <c r="B22" vm="122">
        <v>43861</v>
      </c>
      <c r="C22" vm="7147">
        <v>9383.7999999999993</v>
      </c>
      <c r="D22" vm="7148">
        <v>9545.14</v>
      </c>
      <c r="E22" vm="7149">
        <v>9563.25</v>
      </c>
      <c r="F22" vm="7150">
        <v>9080.4</v>
      </c>
    </row>
    <row r="23" spans="1:6" x14ac:dyDescent="0.25">
      <c r="A23" t="s">
        <v>32</v>
      </c>
      <c r="B23" vm="127">
        <v>43864</v>
      </c>
      <c r="C23" vm="7151">
        <v>9271.11</v>
      </c>
      <c r="D23" vm="7152">
        <v>9460.4</v>
      </c>
      <c r="E23" vm="7153">
        <v>9625.2000000000007</v>
      </c>
      <c r="F23" vm="7154">
        <v>9105.17</v>
      </c>
    </row>
    <row r="24" spans="1:6" x14ac:dyDescent="0.25">
      <c r="A24" t="s">
        <v>32</v>
      </c>
      <c r="B24" vm="132">
        <v>43865</v>
      </c>
      <c r="C24" vm="7155">
        <v>9131.7099999999991</v>
      </c>
      <c r="D24" vm="7156">
        <v>9269.25</v>
      </c>
      <c r="E24" vm="7157">
        <v>9358.7999999999993</v>
      </c>
      <c r="F24" vm="7158">
        <v>8960.7900000000009</v>
      </c>
    </row>
    <row r="25" spans="1:6" x14ac:dyDescent="0.25">
      <c r="A25" t="s">
        <v>32</v>
      </c>
      <c r="B25" vm="137">
        <v>43866</v>
      </c>
      <c r="C25" vm="7159">
        <v>9686.6</v>
      </c>
      <c r="D25" vm="7160">
        <v>9136.8700000000008</v>
      </c>
      <c r="E25" vm="7161">
        <v>9775</v>
      </c>
      <c r="F25" vm="7162">
        <v>9007.82</v>
      </c>
    </row>
    <row r="26" spans="1:6" x14ac:dyDescent="0.25">
      <c r="A26" t="s">
        <v>32</v>
      </c>
      <c r="B26" vm="142">
        <v>43867</v>
      </c>
      <c r="C26" vm="7163">
        <v>9740.27</v>
      </c>
      <c r="D26" vm="7164">
        <v>9689</v>
      </c>
      <c r="E26" vm="7165">
        <v>9859.9</v>
      </c>
      <c r="F26" vm="7166">
        <v>9397.9599999999991</v>
      </c>
    </row>
    <row r="27" spans="1:6" x14ac:dyDescent="0.25">
      <c r="A27" t="s">
        <v>32</v>
      </c>
      <c r="B27" vm="147">
        <v>43868</v>
      </c>
      <c r="C27" vm="7167">
        <v>9748</v>
      </c>
      <c r="D27" vm="7168">
        <v>9720.5</v>
      </c>
      <c r="E27" vm="7169">
        <v>9874.36</v>
      </c>
      <c r="F27" vm="7170">
        <v>9528.42</v>
      </c>
    </row>
    <row r="28" spans="1:6" x14ac:dyDescent="0.25">
      <c r="A28" t="s">
        <v>32</v>
      </c>
      <c r="B28" vm="152">
        <v>43871</v>
      </c>
      <c r="C28" vm="7171">
        <v>9861.48</v>
      </c>
      <c r="D28" vm="7172">
        <v>10099.25</v>
      </c>
      <c r="E28" vm="7173">
        <v>10200</v>
      </c>
      <c r="F28" vm="7174">
        <v>9632.4599999999991</v>
      </c>
    </row>
    <row r="29" spans="1:6" x14ac:dyDescent="0.25">
      <c r="A29" t="s">
        <v>32</v>
      </c>
      <c r="B29" vm="156">
        <v>43872</v>
      </c>
      <c r="C29" vm="7175">
        <v>10236.370000000001</v>
      </c>
      <c r="D29" vm="7171">
        <v>9861.48</v>
      </c>
      <c r="E29" vm="7176">
        <v>10390.950000000001</v>
      </c>
      <c r="F29" vm="7177">
        <v>9580.9</v>
      </c>
    </row>
    <row r="30" spans="1:6" x14ac:dyDescent="0.25">
      <c r="A30" t="s">
        <v>32</v>
      </c>
      <c r="B30" vm="161">
        <v>43873</v>
      </c>
      <c r="C30" vm="7178">
        <v>10387.58</v>
      </c>
      <c r="D30" vm="7179">
        <v>10234.75</v>
      </c>
      <c r="E30" vm="7180">
        <v>10486.19</v>
      </c>
      <c r="F30" vm="7181">
        <v>10084.31</v>
      </c>
    </row>
    <row r="31" spans="1:6" x14ac:dyDescent="0.25">
      <c r="A31" t="s">
        <v>32</v>
      </c>
      <c r="B31" vm="166">
        <v>43874</v>
      </c>
      <c r="C31" vm="7182">
        <v>10180.75</v>
      </c>
      <c r="D31" vm="7183">
        <v>10387.25</v>
      </c>
      <c r="E31" vm="7184">
        <v>10519.06</v>
      </c>
      <c r="F31" vm="7185">
        <v>9949.24</v>
      </c>
    </row>
    <row r="32" spans="1:6" x14ac:dyDescent="0.25">
      <c r="A32" t="s">
        <v>32</v>
      </c>
      <c r="B32" vm="171">
        <v>43875</v>
      </c>
      <c r="C32" vm="7186">
        <v>10316</v>
      </c>
      <c r="D32" vm="7187">
        <v>10173.48</v>
      </c>
      <c r="E32" vm="7188">
        <v>10400.01</v>
      </c>
      <c r="F32" vm="7189">
        <v>9968.6</v>
      </c>
    </row>
    <row r="33" spans="1:6" x14ac:dyDescent="0.25">
      <c r="A33" t="s">
        <v>32</v>
      </c>
      <c r="B33" vm="176">
        <v>43879</v>
      </c>
      <c r="C33" vm="7190">
        <v>10149.75</v>
      </c>
      <c r="D33" vm="7191">
        <v>9640.01</v>
      </c>
      <c r="E33" vm="7192">
        <v>10280.709999999999</v>
      </c>
      <c r="F33" vm="7193">
        <v>9490.5499999999993</v>
      </c>
    </row>
    <row r="34" spans="1:6" x14ac:dyDescent="0.25">
      <c r="A34" t="s">
        <v>32</v>
      </c>
      <c r="B34" vm="180">
        <v>43880</v>
      </c>
      <c r="C34" vm="7194">
        <v>9620.73</v>
      </c>
      <c r="D34" vm="7195">
        <v>10153.52</v>
      </c>
      <c r="E34" vm="7196">
        <v>10307</v>
      </c>
      <c r="F34" vm="7197">
        <v>9229.43</v>
      </c>
    </row>
    <row r="35" spans="1:6" x14ac:dyDescent="0.25">
      <c r="A35" t="s">
        <v>32</v>
      </c>
      <c r="B35" vm="185">
        <v>43881</v>
      </c>
      <c r="C35" vm="7198">
        <v>9604.68</v>
      </c>
      <c r="D35" vm="7194">
        <v>9620.73</v>
      </c>
      <c r="E35" vm="7199">
        <v>9709.5</v>
      </c>
      <c r="F35" vm="7200">
        <v>9301.98</v>
      </c>
    </row>
    <row r="36" spans="1:6" x14ac:dyDescent="0.25">
      <c r="A36" t="s">
        <v>32</v>
      </c>
      <c r="B36" vm="190">
        <v>43882</v>
      </c>
      <c r="C36" vm="7201">
        <v>9663.1</v>
      </c>
      <c r="D36" vm="7202">
        <v>9609</v>
      </c>
      <c r="E36" vm="7203">
        <v>9772.08</v>
      </c>
      <c r="F36" vm="7204">
        <v>9448.92</v>
      </c>
    </row>
    <row r="37" spans="1:6" x14ac:dyDescent="0.25">
      <c r="A37" t="s">
        <v>32</v>
      </c>
      <c r="B37" vm="195">
        <v>43885</v>
      </c>
      <c r="C37" vm="7205">
        <v>9595.5400000000009</v>
      </c>
      <c r="D37" vm="7206">
        <v>9903.7999999999993</v>
      </c>
      <c r="E37" vm="7207">
        <v>10025</v>
      </c>
      <c r="F37" vm="7208">
        <v>9361.7900000000009</v>
      </c>
    </row>
    <row r="38" spans="1:6" x14ac:dyDescent="0.25">
      <c r="A38" t="s">
        <v>32</v>
      </c>
      <c r="B38" vm="200">
        <v>43886</v>
      </c>
      <c r="C38" vm="7209">
        <v>9377.98</v>
      </c>
      <c r="D38" vm="7210">
        <v>9614.6</v>
      </c>
      <c r="E38" vm="7211">
        <v>9685.7999999999993</v>
      </c>
      <c r="F38" vm="7212">
        <v>9123.83</v>
      </c>
    </row>
    <row r="39" spans="1:6" x14ac:dyDescent="0.25">
      <c r="A39" t="s">
        <v>32</v>
      </c>
      <c r="B39" vm="205">
        <v>43887</v>
      </c>
      <c r="C39" vm="7213">
        <v>8772.7999999999993</v>
      </c>
      <c r="D39" vm="7214">
        <v>9383.34</v>
      </c>
      <c r="E39" vm="7215">
        <v>9431.2000000000007</v>
      </c>
      <c r="F39" vm="7216">
        <v>8532</v>
      </c>
    </row>
    <row r="40" spans="1:6" x14ac:dyDescent="0.25">
      <c r="A40" t="s">
        <v>32</v>
      </c>
      <c r="B40" vm="210">
        <v>43888</v>
      </c>
      <c r="C40" vm="7217">
        <v>8750.93</v>
      </c>
      <c r="D40" vm="7213">
        <v>8772.7999999999993</v>
      </c>
      <c r="E40" vm="7218">
        <v>8974.9</v>
      </c>
      <c r="F40" vm="7219">
        <v>8413.52</v>
      </c>
    </row>
    <row r="41" spans="1:6" x14ac:dyDescent="0.25">
      <c r="A41" t="s">
        <v>32</v>
      </c>
      <c r="B41" vm="215">
        <v>43889</v>
      </c>
      <c r="C41" vm="7220">
        <v>8668.2199999999993</v>
      </c>
      <c r="D41" vm="7217">
        <v>8750.93</v>
      </c>
      <c r="E41" vm="7221">
        <v>8908.1</v>
      </c>
      <c r="F41" vm="7222">
        <v>8327.9</v>
      </c>
    </row>
    <row r="42" spans="1:6" x14ac:dyDescent="0.25">
      <c r="A42" t="s">
        <v>32</v>
      </c>
      <c r="B42" vm="219">
        <v>43892</v>
      </c>
      <c r="C42" vm="7223">
        <v>8943.2199999999993</v>
      </c>
      <c r="D42" vm="7224">
        <v>8491.1200000000008</v>
      </c>
      <c r="E42" vm="7225">
        <v>8966.5</v>
      </c>
      <c r="F42" vm="7226">
        <v>8304.17</v>
      </c>
    </row>
    <row r="43" spans="1:6" x14ac:dyDescent="0.25">
      <c r="A43" t="s">
        <v>32</v>
      </c>
      <c r="B43" vm="224">
        <v>43893</v>
      </c>
      <c r="C43" vm="7227">
        <v>8771.1</v>
      </c>
      <c r="D43" vm="7228">
        <v>8941.51</v>
      </c>
      <c r="E43" vm="7229">
        <v>8990.7000000000007</v>
      </c>
      <c r="F43" vm="7230">
        <v>8657.75</v>
      </c>
    </row>
    <row r="44" spans="1:6" x14ac:dyDescent="0.25">
      <c r="A44" t="s">
        <v>32</v>
      </c>
      <c r="B44" vm="229">
        <v>43894</v>
      </c>
      <c r="C44" vm="7231">
        <v>8726.86</v>
      </c>
      <c r="D44" vm="7232">
        <v>8737</v>
      </c>
      <c r="E44" vm="7233">
        <v>8877.6</v>
      </c>
      <c r="F44" vm="7234">
        <v>8660.9</v>
      </c>
    </row>
    <row r="45" spans="1:6" x14ac:dyDescent="0.25">
      <c r="A45" t="s">
        <v>32</v>
      </c>
      <c r="B45" vm="234">
        <v>43895</v>
      </c>
      <c r="C45" vm="7235">
        <v>9111.4699999999993</v>
      </c>
      <c r="D45" vm="7236">
        <v>8726</v>
      </c>
      <c r="E45" vm="7237">
        <v>9186.4</v>
      </c>
      <c r="F45" vm="7238">
        <v>8724.14</v>
      </c>
    </row>
    <row r="46" spans="1:6" x14ac:dyDescent="0.25">
      <c r="A46" t="s">
        <v>32</v>
      </c>
      <c r="B46" vm="239">
        <v>43896</v>
      </c>
      <c r="C46" vm="7239">
        <v>9130.5</v>
      </c>
      <c r="D46" vm="7240">
        <v>9111.3700000000008</v>
      </c>
      <c r="E46" vm="7241">
        <v>9200</v>
      </c>
      <c r="F46" vm="7242">
        <v>8993.42</v>
      </c>
    </row>
    <row r="47" spans="1:6" x14ac:dyDescent="0.25">
      <c r="A47" t="s">
        <v>32</v>
      </c>
      <c r="B47" vm="244">
        <v>43899</v>
      </c>
      <c r="C47" vm="7243">
        <v>7855.07</v>
      </c>
      <c r="D47" vm="7244">
        <v>8342.9</v>
      </c>
      <c r="E47" vm="7245">
        <v>8383.7000000000007</v>
      </c>
      <c r="F47" vm="7246">
        <v>7443.04</v>
      </c>
    </row>
    <row r="48" spans="1:6" x14ac:dyDescent="0.25">
      <c r="A48" t="s">
        <v>32</v>
      </c>
      <c r="B48" vm="248">
        <v>43900</v>
      </c>
      <c r="C48" vm="7247">
        <v>7994.39</v>
      </c>
      <c r="D48" vm="7248">
        <v>7853.34</v>
      </c>
      <c r="E48" vm="7249">
        <v>8183.7</v>
      </c>
      <c r="F48" vm="7250">
        <v>7733.99</v>
      </c>
    </row>
    <row r="49" spans="1:6" x14ac:dyDescent="0.25">
      <c r="A49" t="s">
        <v>32</v>
      </c>
      <c r="B49" vm="253">
        <v>43901</v>
      </c>
      <c r="C49" vm="7251">
        <v>7859.25</v>
      </c>
      <c r="D49" vm="7247">
        <v>7994.39</v>
      </c>
      <c r="E49" vm="7252">
        <v>8060</v>
      </c>
      <c r="F49" vm="7253">
        <v>7573.79</v>
      </c>
    </row>
    <row r="50" spans="1:6" x14ac:dyDescent="0.25">
      <c r="A50" t="s">
        <v>32</v>
      </c>
      <c r="B50" vm="258">
        <v>43902</v>
      </c>
      <c r="C50" vm="7254">
        <v>5768.3</v>
      </c>
      <c r="D50" vm="7255">
        <v>7896</v>
      </c>
      <c r="E50" vm="7256">
        <v>8022.3</v>
      </c>
      <c r="F50" vm="7257">
        <v>5533.5</v>
      </c>
    </row>
    <row r="51" spans="1:6" x14ac:dyDescent="0.25">
      <c r="A51" t="s">
        <v>32</v>
      </c>
      <c r="B51" vm="263">
        <v>43903</v>
      </c>
      <c r="C51" vm="7258">
        <v>5431.41</v>
      </c>
      <c r="D51" vm="7259">
        <v>5722.46</v>
      </c>
      <c r="E51" vm="7260">
        <v>6125.6</v>
      </c>
      <c r="F51" vm="7261">
        <v>3850.02</v>
      </c>
    </row>
    <row r="52" spans="1:6" x14ac:dyDescent="0.25">
      <c r="A52" t="s">
        <v>32</v>
      </c>
      <c r="B52" vm="268">
        <v>43906</v>
      </c>
      <c r="C52" vm="7262">
        <v>4926.3</v>
      </c>
      <c r="D52" vm="7263">
        <v>5283.7</v>
      </c>
      <c r="E52" vm="7264">
        <v>5986.7</v>
      </c>
      <c r="F52" vm="7265">
        <v>4421.74</v>
      </c>
    </row>
    <row r="53" spans="1:6" x14ac:dyDescent="0.25">
      <c r="A53" t="s">
        <v>32</v>
      </c>
      <c r="B53" vm="273">
        <v>43907</v>
      </c>
      <c r="C53" vm="7266">
        <v>5464.67</v>
      </c>
      <c r="D53" vm="7267">
        <v>4896</v>
      </c>
      <c r="E53" vm="7268">
        <v>5534.55</v>
      </c>
      <c r="F53" vm="7269">
        <v>4850.5</v>
      </c>
    </row>
    <row r="54" spans="1:6" x14ac:dyDescent="0.25">
      <c r="A54" t="s">
        <v>32</v>
      </c>
      <c r="B54" vm="278">
        <v>43908</v>
      </c>
      <c r="C54" vm="7270">
        <v>5341.9</v>
      </c>
      <c r="D54" vm="7271">
        <v>5464.78</v>
      </c>
      <c r="E54" vm="7272">
        <v>5575.82</v>
      </c>
      <c r="F54" vm="7273">
        <v>5013.0200000000004</v>
      </c>
    </row>
    <row r="55" spans="1:6" x14ac:dyDescent="0.25">
      <c r="A55" t="s">
        <v>32</v>
      </c>
      <c r="B55" vm="283">
        <v>43909</v>
      </c>
      <c r="C55" vm="7274">
        <v>6253.5</v>
      </c>
      <c r="D55" vm="7275">
        <v>5334.44</v>
      </c>
      <c r="E55" vm="7276">
        <v>6403.85</v>
      </c>
      <c r="F55" vm="7277">
        <v>5257</v>
      </c>
    </row>
    <row r="56" spans="1:6" x14ac:dyDescent="0.25">
      <c r="A56" t="s">
        <v>32</v>
      </c>
      <c r="B56" vm="288">
        <v>43910</v>
      </c>
      <c r="C56" vm="7278">
        <v>5991.49</v>
      </c>
      <c r="D56" vm="7279">
        <v>6252.74</v>
      </c>
      <c r="E56" vm="7280">
        <v>6943.97</v>
      </c>
      <c r="F56" vm="7281">
        <v>5660.77</v>
      </c>
    </row>
    <row r="57" spans="1:6" x14ac:dyDescent="0.25">
      <c r="A57" t="s">
        <v>32</v>
      </c>
      <c r="B57" vm="293">
        <v>43913</v>
      </c>
      <c r="C57" vm="7282">
        <v>6419.3</v>
      </c>
      <c r="D57" vm="7283">
        <v>6021</v>
      </c>
      <c r="E57" vm="7284">
        <v>6629.9</v>
      </c>
      <c r="F57" vm="7285">
        <v>5681.6</v>
      </c>
    </row>
    <row r="58" spans="1:6" x14ac:dyDescent="0.25">
      <c r="A58" t="s">
        <v>32</v>
      </c>
      <c r="B58" vm="298">
        <v>43914</v>
      </c>
      <c r="C58" vm="7286">
        <v>6751.94</v>
      </c>
      <c r="D58" vm="7287">
        <v>6405.78</v>
      </c>
      <c r="E58" vm="7288">
        <v>6860</v>
      </c>
      <c r="F58" vm="7289">
        <v>6302.25</v>
      </c>
    </row>
    <row r="59" spans="1:6" x14ac:dyDescent="0.25">
      <c r="A59" t="s">
        <v>32</v>
      </c>
      <c r="B59" vm="303">
        <v>43915</v>
      </c>
      <c r="C59" vm="7290">
        <v>6595.62</v>
      </c>
      <c r="D59" vm="7286">
        <v>6751.94</v>
      </c>
      <c r="E59" vm="7291">
        <v>6986.39</v>
      </c>
      <c r="F59" vm="7292">
        <v>6446.4</v>
      </c>
    </row>
    <row r="60" spans="1:6" x14ac:dyDescent="0.25">
      <c r="A60" t="s">
        <v>32</v>
      </c>
      <c r="B60" vm="308">
        <v>43916</v>
      </c>
      <c r="C60" vm="7293">
        <v>6745</v>
      </c>
      <c r="D60" vm="7294">
        <v>6603.13</v>
      </c>
      <c r="E60" vm="7295">
        <v>6797.58</v>
      </c>
      <c r="F60" vm="7296">
        <v>6521.3</v>
      </c>
    </row>
    <row r="61" spans="1:6" x14ac:dyDescent="0.25">
      <c r="A61" t="s">
        <v>32</v>
      </c>
      <c r="B61" vm="312">
        <v>43917</v>
      </c>
      <c r="C61" vm="7297">
        <v>6682</v>
      </c>
      <c r="D61" vm="7298">
        <v>6741.29</v>
      </c>
      <c r="E61" vm="7299">
        <v>6870</v>
      </c>
      <c r="F61" vm="7300">
        <v>6576.1</v>
      </c>
    </row>
    <row r="62" spans="1:6" x14ac:dyDescent="0.25">
      <c r="A62" t="s">
        <v>32</v>
      </c>
      <c r="B62" vm="317">
        <v>43920</v>
      </c>
      <c r="C62" vm="7301">
        <v>6464.77</v>
      </c>
      <c r="D62" vm="7302">
        <v>6106.77</v>
      </c>
      <c r="E62" vm="7303">
        <v>6524.45</v>
      </c>
      <c r="F62" vm="7304">
        <v>5846.2</v>
      </c>
    </row>
    <row r="63" spans="1:6" x14ac:dyDescent="0.25">
      <c r="A63" t="s">
        <v>32</v>
      </c>
      <c r="B63" vm="322">
        <v>43921</v>
      </c>
      <c r="C63" vm="7305">
        <v>6474.1</v>
      </c>
      <c r="D63" vm="7306">
        <v>6477.8</v>
      </c>
      <c r="E63" vm="7307">
        <v>6630</v>
      </c>
      <c r="F63" vm="7308">
        <v>6325.54</v>
      </c>
    </row>
    <row r="64" spans="1:6" x14ac:dyDescent="0.25">
      <c r="A64" t="s">
        <v>32</v>
      </c>
      <c r="B64" vm="327">
        <v>43922</v>
      </c>
      <c r="C64" vm="7309">
        <v>6350.03</v>
      </c>
      <c r="D64" vm="7310">
        <v>6475.5</v>
      </c>
      <c r="E64" vm="7311">
        <v>6504.7</v>
      </c>
      <c r="F64" vm="7312">
        <v>6145.82</v>
      </c>
    </row>
    <row r="65" spans="1:6" x14ac:dyDescent="0.25">
      <c r="A65" t="s">
        <v>32</v>
      </c>
      <c r="B65" vm="332">
        <v>43923</v>
      </c>
      <c r="C65" vm="7313">
        <v>6739.55</v>
      </c>
      <c r="D65" vm="7314">
        <v>6345.37</v>
      </c>
      <c r="E65" vm="7315">
        <v>7270.9</v>
      </c>
      <c r="F65" vm="7316">
        <v>6332.77</v>
      </c>
    </row>
    <row r="66" spans="1:6" x14ac:dyDescent="0.25">
      <c r="A66" t="s">
        <v>32</v>
      </c>
      <c r="B66" vm="337">
        <v>43924</v>
      </c>
      <c r="C66" vm="7317">
        <v>6706.9</v>
      </c>
      <c r="D66" vm="7318">
        <v>6742.87</v>
      </c>
      <c r="E66" vm="7319">
        <v>7050.27</v>
      </c>
      <c r="F66" vm="7320">
        <v>6601</v>
      </c>
    </row>
    <row r="67" spans="1:6" x14ac:dyDescent="0.25">
      <c r="A67" t="s">
        <v>32</v>
      </c>
      <c r="B67" vm="342">
        <v>43927</v>
      </c>
      <c r="C67" vm="7321">
        <v>7227.9</v>
      </c>
      <c r="D67" vm="7322">
        <v>6802.75</v>
      </c>
      <c r="E67" vm="7323">
        <v>7321.46</v>
      </c>
      <c r="F67" vm="7324">
        <v>6720.5</v>
      </c>
    </row>
    <row r="68" spans="1:6" x14ac:dyDescent="0.25">
      <c r="A68" t="s">
        <v>32</v>
      </c>
      <c r="B68" vm="347">
        <v>43928</v>
      </c>
      <c r="C68" vm="7325">
        <v>7113.37</v>
      </c>
      <c r="D68" vm="7326">
        <v>7242</v>
      </c>
      <c r="E68" vm="7327">
        <v>7466.3</v>
      </c>
      <c r="F68" vm="7328">
        <v>7076.75</v>
      </c>
    </row>
    <row r="69" spans="1:6" x14ac:dyDescent="0.25">
      <c r="A69" t="s">
        <v>32</v>
      </c>
      <c r="B69" vm="352">
        <v>43929</v>
      </c>
      <c r="C69" vm="7329">
        <v>7316.61</v>
      </c>
      <c r="D69" vm="7325">
        <v>7113.37</v>
      </c>
      <c r="E69" vm="7330">
        <v>7436.52</v>
      </c>
      <c r="F69" vm="7331">
        <v>7081.85</v>
      </c>
    </row>
    <row r="70" spans="1:6" x14ac:dyDescent="0.25">
      <c r="A70" t="s">
        <v>32</v>
      </c>
      <c r="B70" vm="357">
        <v>43930</v>
      </c>
      <c r="C70" vm="7332">
        <v>7302</v>
      </c>
      <c r="D70" vm="7333">
        <v>7324.75</v>
      </c>
      <c r="E70" vm="7334">
        <v>7402.25</v>
      </c>
      <c r="F70" vm="7335">
        <v>7107.38</v>
      </c>
    </row>
    <row r="71" spans="1:6" x14ac:dyDescent="0.25">
      <c r="A71" t="s">
        <v>32</v>
      </c>
      <c r="B71" vm="362">
        <v>43934</v>
      </c>
      <c r="C71" vm="7336">
        <v>6825.62</v>
      </c>
      <c r="D71" vm="7337">
        <v>7119.83</v>
      </c>
      <c r="E71" vm="7338">
        <v>7184.45</v>
      </c>
      <c r="F71" vm="7339">
        <v>6542.91</v>
      </c>
    </row>
    <row r="72" spans="1:6" x14ac:dyDescent="0.25">
      <c r="A72" t="s">
        <v>32</v>
      </c>
      <c r="B72" vm="367">
        <v>43935</v>
      </c>
      <c r="C72" vm="7340">
        <v>6870.39</v>
      </c>
      <c r="D72" vm="7341">
        <v>6825.25</v>
      </c>
      <c r="E72" vm="7342">
        <v>7000.62</v>
      </c>
      <c r="F72" vm="7343">
        <v>6762.9</v>
      </c>
    </row>
    <row r="73" spans="1:6" x14ac:dyDescent="0.25">
      <c r="A73" t="s">
        <v>32</v>
      </c>
      <c r="B73" vm="372">
        <v>43936</v>
      </c>
      <c r="C73" vm="7344">
        <v>6755.75</v>
      </c>
      <c r="D73" vm="7345">
        <v>6868.7</v>
      </c>
      <c r="E73" vm="7346">
        <v>6956.15</v>
      </c>
      <c r="F73" vm="7347">
        <v>6685.69</v>
      </c>
    </row>
    <row r="74" spans="1:6" x14ac:dyDescent="0.25">
      <c r="A74" t="s">
        <v>32</v>
      </c>
      <c r="B74" vm="377">
        <v>43937</v>
      </c>
      <c r="C74" vm="7348">
        <v>7057.49</v>
      </c>
      <c r="D74" vm="7349">
        <v>6766.99</v>
      </c>
      <c r="E74" vm="7350">
        <v>7166</v>
      </c>
      <c r="F74" vm="7351">
        <v>6457.61</v>
      </c>
    </row>
    <row r="75" spans="1:6" x14ac:dyDescent="0.25">
      <c r="A75" t="s">
        <v>32</v>
      </c>
      <c r="B75" vm="382">
        <v>43938</v>
      </c>
      <c r="C75" vm="7352">
        <v>7054.72</v>
      </c>
      <c r="D75" vm="7348">
        <v>7057.49</v>
      </c>
      <c r="E75" vm="7353">
        <v>7216.85</v>
      </c>
      <c r="F75" vm="7354">
        <v>6988.08</v>
      </c>
    </row>
    <row r="76" spans="1:6" x14ac:dyDescent="0.25">
      <c r="A76" t="s">
        <v>32</v>
      </c>
      <c r="B76" vm="387">
        <v>43941</v>
      </c>
      <c r="C76" vm="7355">
        <v>6864.65</v>
      </c>
      <c r="D76" vm="7356">
        <v>7159.5</v>
      </c>
      <c r="E76" vm="7357">
        <v>7230.5</v>
      </c>
      <c r="F76" vm="7358">
        <v>6753</v>
      </c>
    </row>
    <row r="77" spans="1:6" x14ac:dyDescent="0.25">
      <c r="A77" t="s">
        <v>32</v>
      </c>
      <c r="B77" vm="392">
        <v>43942</v>
      </c>
      <c r="C77" vm="7359">
        <v>6890.29</v>
      </c>
      <c r="D77" vm="7360">
        <v>6862</v>
      </c>
      <c r="E77" vm="7361">
        <v>6962.93</v>
      </c>
      <c r="F77" vm="7362">
        <v>6763.24</v>
      </c>
    </row>
    <row r="78" spans="1:6" x14ac:dyDescent="0.25">
      <c r="A78" t="s">
        <v>32</v>
      </c>
      <c r="B78" vm="397">
        <v>43943</v>
      </c>
      <c r="C78" vm="7363">
        <v>7118.78</v>
      </c>
      <c r="D78" vm="7364">
        <v>6890.75</v>
      </c>
      <c r="E78" vm="7365">
        <v>7173.49</v>
      </c>
      <c r="F78" vm="7366">
        <v>6820.72</v>
      </c>
    </row>
    <row r="79" spans="1:6" x14ac:dyDescent="0.25">
      <c r="A79" t="s">
        <v>32</v>
      </c>
      <c r="B79" vm="402">
        <v>43944</v>
      </c>
      <c r="C79" vm="7367">
        <v>7540.5</v>
      </c>
      <c r="D79" vm="7368">
        <v>7116.25</v>
      </c>
      <c r="E79" vm="7369">
        <v>7772.82</v>
      </c>
      <c r="F79" vm="7370">
        <v>7031.07</v>
      </c>
    </row>
    <row r="80" spans="1:6" x14ac:dyDescent="0.25">
      <c r="A80" t="s">
        <v>32</v>
      </c>
      <c r="B80" vm="407">
        <v>43945</v>
      </c>
      <c r="C80" vm="7371">
        <v>7531.75</v>
      </c>
      <c r="D80" vm="7372">
        <v>7536.36</v>
      </c>
      <c r="E80" vm="7373">
        <v>7623.84</v>
      </c>
      <c r="F80" vm="7374">
        <v>7388.29</v>
      </c>
    </row>
    <row r="81" spans="1:6" x14ac:dyDescent="0.25">
      <c r="A81" t="s">
        <v>32</v>
      </c>
      <c r="B81" vm="412">
        <v>43948</v>
      </c>
      <c r="C81" vm="7375">
        <v>7706.09</v>
      </c>
      <c r="D81" vm="7376">
        <v>7632</v>
      </c>
      <c r="E81" vm="7377">
        <v>7811.26</v>
      </c>
      <c r="F81" vm="7378">
        <v>7578.6</v>
      </c>
    </row>
    <row r="82" spans="1:6" x14ac:dyDescent="0.25">
      <c r="A82" t="s">
        <v>32</v>
      </c>
      <c r="B82" vm="417">
        <v>43949</v>
      </c>
      <c r="C82" vm="7379">
        <v>7735.79</v>
      </c>
      <c r="D82" vm="7380">
        <v>7705.88</v>
      </c>
      <c r="E82" vm="7381">
        <v>7804.35</v>
      </c>
      <c r="F82" vm="7382">
        <v>7649.69</v>
      </c>
    </row>
    <row r="83" spans="1:6" x14ac:dyDescent="0.25">
      <c r="A83" t="s">
        <v>32</v>
      </c>
      <c r="B83" vm="422">
        <v>43950</v>
      </c>
      <c r="C83" vm="7383">
        <v>8929.1299999999992</v>
      </c>
      <c r="D83" vm="7384">
        <v>7719</v>
      </c>
      <c r="E83" vm="7385">
        <v>8980.93</v>
      </c>
      <c r="F83" vm="7386">
        <v>7703</v>
      </c>
    </row>
    <row r="84" spans="1:6" x14ac:dyDescent="0.25">
      <c r="A84" t="s">
        <v>32</v>
      </c>
      <c r="B84" vm="427">
        <v>43951</v>
      </c>
      <c r="C84" vm="7387">
        <v>8822.59</v>
      </c>
      <c r="D84" vm="7388">
        <v>8930.25</v>
      </c>
      <c r="E84" vm="7389">
        <v>9472.35</v>
      </c>
      <c r="F84" vm="7390">
        <v>8392.2000000000007</v>
      </c>
    </row>
    <row r="85" spans="1:6" x14ac:dyDescent="0.25">
      <c r="A85" t="s">
        <v>32</v>
      </c>
      <c r="B85" vm="432">
        <v>43952</v>
      </c>
      <c r="C85" vm="7391">
        <v>8730.2999999999993</v>
      </c>
      <c r="D85" vm="7392">
        <v>8822.69</v>
      </c>
      <c r="E85" vm="7393">
        <v>9076.92</v>
      </c>
      <c r="F85" vm="7394">
        <v>8582.9</v>
      </c>
    </row>
    <row r="86" spans="1:6" x14ac:dyDescent="0.25">
      <c r="A86" t="s">
        <v>32</v>
      </c>
      <c r="B86" vm="437">
        <v>43955</v>
      </c>
      <c r="C86" vm="7395">
        <v>8918.2199999999993</v>
      </c>
      <c r="D86" vm="7396">
        <v>8843</v>
      </c>
      <c r="E86" vm="7397">
        <v>8982.65</v>
      </c>
      <c r="F86" vm="7398">
        <v>8528.42</v>
      </c>
    </row>
    <row r="87" spans="1:6" x14ac:dyDescent="0.25">
      <c r="A87" t="s">
        <v>32</v>
      </c>
      <c r="B87" vm="442">
        <v>43956</v>
      </c>
      <c r="C87" vm="7399">
        <v>8957.35</v>
      </c>
      <c r="D87" vm="7395">
        <v>8918.2199999999993</v>
      </c>
      <c r="E87" vm="7400">
        <v>9120.24</v>
      </c>
      <c r="F87" vm="7401">
        <v>8760</v>
      </c>
    </row>
    <row r="88" spans="1:6" x14ac:dyDescent="0.25">
      <c r="A88" t="s">
        <v>32</v>
      </c>
      <c r="B88" vm="447">
        <v>43957</v>
      </c>
      <c r="C88" vm="7402">
        <v>9253.74</v>
      </c>
      <c r="D88" vm="7403">
        <v>8939</v>
      </c>
      <c r="E88" vm="7404">
        <v>9396.58</v>
      </c>
      <c r="F88" vm="7405">
        <v>8906.5400000000009</v>
      </c>
    </row>
    <row r="89" spans="1:6" x14ac:dyDescent="0.25">
      <c r="A89" t="s">
        <v>32</v>
      </c>
      <c r="B89" vm="452">
        <v>43958</v>
      </c>
      <c r="C89" vm="7406">
        <v>9801.25</v>
      </c>
      <c r="D89" vm="7407">
        <v>9250</v>
      </c>
      <c r="E89" vm="7408">
        <v>9972.02</v>
      </c>
      <c r="F89" vm="7409">
        <v>9029</v>
      </c>
    </row>
    <row r="90" spans="1:6" x14ac:dyDescent="0.25">
      <c r="A90" t="s">
        <v>32</v>
      </c>
      <c r="B90" vm="457">
        <v>43959</v>
      </c>
      <c r="C90" vm="7410">
        <v>10000</v>
      </c>
      <c r="D90" vm="7411">
        <v>9806.41</v>
      </c>
      <c r="E90" vm="7412">
        <v>10078</v>
      </c>
      <c r="F90" vm="7413">
        <v>9706.11</v>
      </c>
    </row>
    <row r="91" spans="1:6" x14ac:dyDescent="0.25">
      <c r="A91" t="s">
        <v>32</v>
      </c>
      <c r="B91" vm="462">
        <v>43962</v>
      </c>
      <c r="C91" vm="7414">
        <v>8633.99</v>
      </c>
      <c r="D91" vm="7415">
        <v>8493.48</v>
      </c>
      <c r="E91" vm="7416">
        <v>9182.6299999999992</v>
      </c>
      <c r="F91" vm="7417">
        <v>8181</v>
      </c>
    </row>
    <row r="92" spans="1:6" x14ac:dyDescent="0.25">
      <c r="A92" t="s">
        <v>32</v>
      </c>
      <c r="B92" vm="466">
        <v>43963</v>
      </c>
      <c r="C92" vm="7418">
        <v>8817.1299999999992</v>
      </c>
      <c r="D92" vm="7419">
        <v>8634</v>
      </c>
      <c r="E92" vm="7420">
        <v>8981</v>
      </c>
      <c r="F92" vm="7421">
        <v>8460.11</v>
      </c>
    </row>
    <row r="93" spans="1:6" x14ac:dyDescent="0.25">
      <c r="A93" t="s">
        <v>32</v>
      </c>
      <c r="B93" vm="471">
        <v>43964</v>
      </c>
      <c r="C93" vm="7422">
        <v>9295.6200000000008</v>
      </c>
      <c r="D93" vm="7418">
        <v>8817.1299999999992</v>
      </c>
      <c r="E93" vm="7423">
        <v>9342.4699999999993</v>
      </c>
      <c r="F93" vm="7424">
        <v>8735.6</v>
      </c>
    </row>
    <row r="94" spans="1:6" x14ac:dyDescent="0.25">
      <c r="A94" t="s">
        <v>32</v>
      </c>
      <c r="B94" vm="476">
        <v>43965</v>
      </c>
      <c r="C94" vm="7425">
        <v>9663.5</v>
      </c>
      <c r="D94" vm="7426">
        <v>9295.61</v>
      </c>
      <c r="E94" vm="7427">
        <v>9954.1299999999992</v>
      </c>
      <c r="F94" vm="7428">
        <v>9254.86</v>
      </c>
    </row>
    <row r="95" spans="1:6" x14ac:dyDescent="0.25">
      <c r="A95" t="s">
        <v>32</v>
      </c>
      <c r="B95" vm="481">
        <v>43966</v>
      </c>
      <c r="C95" vm="7429">
        <v>9237.2000000000007</v>
      </c>
      <c r="D95" vm="7430">
        <v>9656.5</v>
      </c>
      <c r="E95" vm="7431">
        <v>9851.25</v>
      </c>
      <c r="F95" vm="7432">
        <v>9112</v>
      </c>
    </row>
    <row r="96" spans="1:6" x14ac:dyDescent="0.25">
      <c r="A96" t="s">
        <v>32</v>
      </c>
      <c r="B96" vm="486">
        <v>43969</v>
      </c>
      <c r="C96" vm="7433">
        <v>9673.73</v>
      </c>
      <c r="D96" vm="7434">
        <v>9748.4699999999993</v>
      </c>
      <c r="E96" vm="7435">
        <v>9958.01</v>
      </c>
      <c r="F96" vm="7436">
        <v>9450.68</v>
      </c>
    </row>
    <row r="97" spans="1:6" x14ac:dyDescent="0.25">
      <c r="A97" t="s">
        <v>32</v>
      </c>
      <c r="B97" vm="491">
        <v>43970</v>
      </c>
      <c r="C97" vm="7437">
        <v>9694.27</v>
      </c>
      <c r="D97" vm="7438">
        <v>9682.1</v>
      </c>
      <c r="E97" vm="7439">
        <v>9900</v>
      </c>
      <c r="F97" vm="7440">
        <v>9455</v>
      </c>
    </row>
    <row r="98" spans="1:6" x14ac:dyDescent="0.25">
      <c r="A98" t="s">
        <v>32</v>
      </c>
      <c r="B98" vm="496">
        <v>43971</v>
      </c>
      <c r="C98" vm="7441">
        <v>9590.01</v>
      </c>
      <c r="D98" vm="7442">
        <v>9683.58</v>
      </c>
      <c r="E98" vm="7443">
        <v>9843.1200000000008</v>
      </c>
      <c r="F98" vm="7444">
        <v>9281.68</v>
      </c>
    </row>
    <row r="99" spans="1:6" x14ac:dyDescent="0.25">
      <c r="A99" t="s">
        <v>32</v>
      </c>
      <c r="B99" vm="501">
        <v>43972</v>
      </c>
      <c r="C99" vm="7445">
        <v>9060</v>
      </c>
      <c r="D99" vm="7446">
        <v>9587.25</v>
      </c>
      <c r="E99" vm="7447">
        <v>9590.5</v>
      </c>
      <c r="F99" vm="7448">
        <v>8800</v>
      </c>
    </row>
    <row r="100" spans="1:6" x14ac:dyDescent="0.25">
      <c r="A100" t="s">
        <v>32</v>
      </c>
      <c r="B100" vm="506">
        <v>43973</v>
      </c>
      <c r="C100" vm="7449">
        <v>9183.75</v>
      </c>
      <c r="D100" vm="7445">
        <v>9060</v>
      </c>
      <c r="E100" vm="7450">
        <v>9265.19</v>
      </c>
      <c r="F100" vm="7451">
        <v>8920</v>
      </c>
    </row>
    <row r="101" spans="1:6" x14ac:dyDescent="0.25">
      <c r="A101" t="s">
        <v>32</v>
      </c>
      <c r="B101" vm="511">
        <v>43977</v>
      </c>
      <c r="C101" vm="7452">
        <v>8857.39</v>
      </c>
      <c r="D101" vm="7453">
        <v>8905.5</v>
      </c>
      <c r="E101" vm="7454">
        <v>9015.4599999999991</v>
      </c>
      <c r="F101" vm="7455">
        <v>8682.6</v>
      </c>
    </row>
    <row r="102" spans="1:6" x14ac:dyDescent="0.25">
      <c r="A102" t="s">
        <v>32</v>
      </c>
      <c r="B102" vm="515">
        <v>43978</v>
      </c>
      <c r="C102" vm="7456">
        <v>9172.9</v>
      </c>
      <c r="D102" vm="7457">
        <v>8858.25</v>
      </c>
      <c r="E102" vm="7458">
        <v>9229.7900000000009</v>
      </c>
      <c r="F102" vm="7459">
        <v>8799.51</v>
      </c>
    </row>
    <row r="103" spans="1:6" x14ac:dyDescent="0.25">
      <c r="A103" t="s">
        <v>32</v>
      </c>
      <c r="B103" vm="520">
        <v>43979</v>
      </c>
      <c r="C103" vm="7460">
        <v>9451.4</v>
      </c>
      <c r="D103" vm="7461">
        <v>9167.4500000000007</v>
      </c>
      <c r="E103" vm="7462">
        <v>9539.89</v>
      </c>
      <c r="F103" vm="7463">
        <v>9048.36</v>
      </c>
    </row>
    <row r="104" spans="1:6" x14ac:dyDescent="0.25">
      <c r="A104" t="s">
        <v>32</v>
      </c>
      <c r="B104" vm="525">
        <v>43980</v>
      </c>
      <c r="C104" vm="7464">
        <v>9415.75</v>
      </c>
      <c r="D104" vm="7465">
        <v>9442.25</v>
      </c>
      <c r="E104" vm="7466">
        <v>9629.5</v>
      </c>
      <c r="F104" vm="7467">
        <v>9323.01</v>
      </c>
    </row>
    <row r="105" spans="1:6" x14ac:dyDescent="0.25">
      <c r="A105" t="s">
        <v>32</v>
      </c>
      <c r="B105" vm="530">
        <v>43983</v>
      </c>
      <c r="C105" vm="7468">
        <v>9681.1</v>
      </c>
      <c r="D105" vm="7469">
        <v>9493.5400000000009</v>
      </c>
      <c r="E105" vm="7470">
        <v>9695.34</v>
      </c>
      <c r="F105" vm="7471">
        <v>9359.2999999999993</v>
      </c>
    </row>
    <row r="106" spans="1:6" x14ac:dyDescent="0.25">
      <c r="A106" t="s">
        <v>32</v>
      </c>
      <c r="B106" vm="535">
        <v>43984</v>
      </c>
      <c r="C106" vm="7472">
        <v>9519.27</v>
      </c>
      <c r="D106" vm="7473">
        <v>9679.2000000000007</v>
      </c>
      <c r="E106" vm="7474">
        <v>10407.280000000001</v>
      </c>
      <c r="F106" vm="7475">
        <v>9150</v>
      </c>
    </row>
    <row r="107" spans="1:6" x14ac:dyDescent="0.25">
      <c r="A107" t="s">
        <v>32</v>
      </c>
      <c r="B107" vm="540">
        <v>43985</v>
      </c>
      <c r="C107" vm="7476">
        <v>9580.4599999999991</v>
      </c>
      <c r="D107" vm="7472">
        <v>9519.27</v>
      </c>
      <c r="E107" vm="7477">
        <v>9646.2099999999991</v>
      </c>
      <c r="F107" vm="7478">
        <v>9382</v>
      </c>
    </row>
    <row r="108" spans="1:6" x14ac:dyDescent="0.25">
      <c r="A108" t="s">
        <v>32</v>
      </c>
      <c r="B108" vm="545">
        <v>43986</v>
      </c>
      <c r="C108" vm="7479">
        <v>9785.49</v>
      </c>
      <c r="D108" vm="7480">
        <v>9584</v>
      </c>
      <c r="E108" vm="7481">
        <v>9887.64</v>
      </c>
      <c r="F108" vm="7482">
        <v>9430</v>
      </c>
    </row>
    <row r="109" spans="1:6" x14ac:dyDescent="0.25">
      <c r="A109" t="s">
        <v>32</v>
      </c>
      <c r="B109" vm="550">
        <v>43987</v>
      </c>
      <c r="C109" vm="7483">
        <v>9713.59</v>
      </c>
      <c r="D109" vm="7484">
        <v>9785.36</v>
      </c>
      <c r="E109" vm="7485">
        <v>9862.1</v>
      </c>
      <c r="F109" vm="7486">
        <v>9588</v>
      </c>
    </row>
    <row r="110" spans="1:6" x14ac:dyDescent="0.25">
      <c r="A110" t="s">
        <v>32</v>
      </c>
      <c r="B110" vm="555">
        <v>43990</v>
      </c>
      <c r="C110" vm="7487">
        <v>9701.85</v>
      </c>
      <c r="D110" vm="7488">
        <v>9535.75</v>
      </c>
      <c r="E110" vm="7489">
        <v>9819.0499999999993</v>
      </c>
      <c r="F110" vm="7490">
        <v>9515</v>
      </c>
    </row>
    <row r="111" spans="1:6" x14ac:dyDescent="0.25">
      <c r="A111" t="s">
        <v>32</v>
      </c>
      <c r="B111" vm="560">
        <v>43991</v>
      </c>
      <c r="C111" vm="7491">
        <v>9747</v>
      </c>
      <c r="D111" vm="7492">
        <v>9701.86</v>
      </c>
      <c r="E111" vm="7493">
        <v>9896.99</v>
      </c>
      <c r="F111" vm="7494">
        <v>9558.89</v>
      </c>
    </row>
    <row r="112" spans="1:6" x14ac:dyDescent="0.25">
      <c r="A112" t="s">
        <v>32</v>
      </c>
      <c r="B112" vm="565">
        <v>43992</v>
      </c>
      <c r="C112" vm="7495">
        <v>9865.36</v>
      </c>
      <c r="D112" vm="7496">
        <v>9757.5</v>
      </c>
      <c r="E112" vm="7497">
        <v>10010</v>
      </c>
      <c r="F112" vm="7498">
        <v>9578</v>
      </c>
    </row>
    <row r="113" spans="1:6" x14ac:dyDescent="0.25">
      <c r="A113" t="s">
        <v>32</v>
      </c>
      <c r="B113" vm="570">
        <v>43993</v>
      </c>
      <c r="C113" vm="7499">
        <v>9337</v>
      </c>
      <c r="D113" vm="7495">
        <v>9865.36</v>
      </c>
      <c r="E113" vm="7500">
        <v>10013.34</v>
      </c>
      <c r="F113" vm="7501">
        <v>9041.9599999999991</v>
      </c>
    </row>
    <row r="114" spans="1:6" x14ac:dyDescent="0.25">
      <c r="A114" t="s">
        <v>32</v>
      </c>
      <c r="B114" vm="575">
        <v>43994</v>
      </c>
      <c r="C114" vm="7502">
        <v>9461.83</v>
      </c>
      <c r="D114" vm="7503">
        <v>9338.51</v>
      </c>
      <c r="E114" vm="7504">
        <v>9567.65</v>
      </c>
      <c r="F114" vm="7505">
        <v>9228.2999999999993</v>
      </c>
    </row>
    <row r="115" spans="1:6" x14ac:dyDescent="0.25">
      <c r="A115" t="s">
        <v>32</v>
      </c>
      <c r="B115" vm="580">
        <v>43997</v>
      </c>
      <c r="C115" vm="7506">
        <v>9488.7000000000007</v>
      </c>
      <c r="D115" vm="7507">
        <v>9380</v>
      </c>
      <c r="E115" vm="7508">
        <v>9491.2900000000009</v>
      </c>
      <c r="F115" vm="7509">
        <v>8900</v>
      </c>
    </row>
    <row r="116" spans="1:6" x14ac:dyDescent="0.25">
      <c r="A116" t="s">
        <v>32</v>
      </c>
      <c r="B116" vm="585">
        <v>43998</v>
      </c>
      <c r="C116" vm="7510">
        <v>9491.7900000000009</v>
      </c>
      <c r="D116" vm="7511">
        <v>9479.25</v>
      </c>
      <c r="E116" vm="7512">
        <v>9592.32</v>
      </c>
      <c r="F116" vm="7513">
        <v>9361.52</v>
      </c>
    </row>
    <row r="117" spans="1:6" x14ac:dyDescent="0.25">
      <c r="A117" t="s">
        <v>32</v>
      </c>
      <c r="B117" vm="590">
        <v>43999</v>
      </c>
      <c r="C117" vm="7514">
        <v>9373.75</v>
      </c>
      <c r="D117" vm="7510">
        <v>9491.7900000000009</v>
      </c>
      <c r="E117" vm="7515">
        <v>9564.82</v>
      </c>
      <c r="F117" vm="7516">
        <v>9230.2000000000007</v>
      </c>
    </row>
    <row r="118" spans="1:6" x14ac:dyDescent="0.25">
      <c r="A118" t="s">
        <v>32</v>
      </c>
      <c r="B118" vm="595">
        <v>44000</v>
      </c>
      <c r="C118" vm="7517">
        <v>9338.36</v>
      </c>
      <c r="D118" vm="7518">
        <v>9370.5400000000009</v>
      </c>
      <c r="E118" vm="7519">
        <v>9495.6</v>
      </c>
      <c r="F118" vm="7520">
        <v>9288.94</v>
      </c>
    </row>
    <row r="119" spans="1:6" x14ac:dyDescent="0.25">
      <c r="A119" t="s">
        <v>32</v>
      </c>
      <c r="B119" vm="600">
        <v>44001</v>
      </c>
      <c r="C119" vm="7521">
        <v>9314.44</v>
      </c>
      <c r="D119" vm="7517">
        <v>9338.36</v>
      </c>
      <c r="E119" vm="7522">
        <v>9440.4</v>
      </c>
      <c r="F119" vm="7523">
        <v>9212.7999999999993</v>
      </c>
    </row>
    <row r="120" spans="1:6" x14ac:dyDescent="0.25">
      <c r="A120" t="s">
        <v>32</v>
      </c>
      <c r="B120" vm="605">
        <v>44004</v>
      </c>
      <c r="C120" vm="7524">
        <v>9645.76</v>
      </c>
      <c r="D120" vm="7525">
        <v>9307.5</v>
      </c>
      <c r="E120" vm="7526">
        <v>9675.2999999999993</v>
      </c>
      <c r="F120" vm="7527">
        <v>9267.2000000000007</v>
      </c>
    </row>
    <row r="121" spans="1:6" x14ac:dyDescent="0.25">
      <c r="A121" t="s">
        <v>32</v>
      </c>
      <c r="B121" vm="610">
        <v>44005</v>
      </c>
      <c r="C121" vm="7528">
        <v>9628.5</v>
      </c>
      <c r="D121" vm="7529">
        <v>9641.66</v>
      </c>
      <c r="E121" vm="7530">
        <v>9794.2999999999993</v>
      </c>
      <c r="F121" vm="7531">
        <v>9560.73</v>
      </c>
    </row>
    <row r="122" spans="1:6" x14ac:dyDescent="0.25">
      <c r="A122" t="s">
        <v>32</v>
      </c>
      <c r="B122" vm="615">
        <v>44006</v>
      </c>
      <c r="C122" vm="7532">
        <v>9289.17</v>
      </c>
      <c r="D122" vm="7533">
        <v>9630</v>
      </c>
      <c r="E122" vm="7534">
        <v>9684</v>
      </c>
      <c r="F122" vm="7535">
        <v>9193.99</v>
      </c>
    </row>
    <row r="123" spans="1:6" x14ac:dyDescent="0.25">
      <c r="A123" t="s">
        <v>32</v>
      </c>
      <c r="B123" vm="620">
        <v>44007</v>
      </c>
      <c r="C123" vm="7536">
        <v>9275.58</v>
      </c>
      <c r="D123" vm="7532">
        <v>9289.17</v>
      </c>
      <c r="E123" vm="7537">
        <v>9339.7099999999991</v>
      </c>
      <c r="F123" vm="7538">
        <v>8981.2199999999993</v>
      </c>
    </row>
    <row r="124" spans="1:6" x14ac:dyDescent="0.25">
      <c r="A124" t="s">
        <v>32</v>
      </c>
      <c r="B124" vm="625">
        <v>44008</v>
      </c>
      <c r="C124" vm="7539">
        <v>9185.59</v>
      </c>
      <c r="D124" vm="7536">
        <v>9275.58</v>
      </c>
      <c r="E124" vm="7540">
        <v>9346.1</v>
      </c>
      <c r="F124" vm="7541">
        <v>9024.61</v>
      </c>
    </row>
    <row r="125" spans="1:6" x14ac:dyDescent="0.25">
      <c r="A125" t="s">
        <v>32</v>
      </c>
      <c r="B125" vm="630">
        <v>44011</v>
      </c>
      <c r="C125" vm="7542">
        <v>9178.24</v>
      </c>
      <c r="D125" vm="7543">
        <v>9160</v>
      </c>
      <c r="E125" vm="7544">
        <v>9198.5</v>
      </c>
      <c r="F125" vm="7545">
        <v>9013.9</v>
      </c>
    </row>
    <row r="126" spans="1:6" x14ac:dyDescent="0.25">
      <c r="A126" t="s">
        <v>32</v>
      </c>
      <c r="B126" vm="635">
        <v>44012</v>
      </c>
      <c r="C126" vm="7546">
        <v>9144.25</v>
      </c>
      <c r="D126" vm="7547">
        <v>9178.25</v>
      </c>
      <c r="E126" vm="7548">
        <v>9241.4</v>
      </c>
      <c r="F126" vm="7445">
        <v>9060</v>
      </c>
    </row>
    <row r="127" spans="1:6" x14ac:dyDescent="0.25">
      <c r="A127" t="s">
        <v>32</v>
      </c>
      <c r="B127" vm="640">
        <v>44013</v>
      </c>
      <c r="C127" vm="7549">
        <v>9239.75</v>
      </c>
      <c r="D127" vm="7550">
        <v>9147.1299999999992</v>
      </c>
      <c r="E127" vm="7551">
        <v>9301.3700000000008</v>
      </c>
      <c r="F127" vm="7552">
        <v>9047</v>
      </c>
    </row>
    <row r="128" spans="1:6" x14ac:dyDescent="0.25">
      <c r="A128" t="s">
        <v>32</v>
      </c>
      <c r="B128" vm="645">
        <v>44014</v>
      </c>
      <c r="C128" vm="7553">
        <v>9077.5300000000007</v>
      </c>
      <c r="D128" vm="7549">
        <v>9239.75</v>
      </c>
      <c r="E128" vm="7554">
        <v>9273</v>
      </c>
      <c r="F128" vm="7403">
        <v>8939</v>
      </c>
    </row>
    <row r="129" spans="1:6" x14ac:dyDescent="0.25">
      <c r="A129" t="s">
        <v>32</v>
      </c>
      <c r="B129" vm="650">
        <v>44018</v>
      </c>
      <c r="C129" vm="7555">
        <v>9274.91</v>
      </c>
      <c r="D129" vm="7556">
        <v>9038.9</v>
      </c>
      <c r="E129" vm="7557">
        <v>9369.6</v>
      </c>
      <c r="F129" vm="7558">
        <v>8905</v>
      </c>
    </row>
    <row r="130" spans="1:6" x14ac:dyDescent="0.25">
      <c r="A130" t="s">
        <v>32</v>
      </c>
      <c r="B130" vm="655">
        <v>44019</v>
      </c>
      <c r="C130" vm="7559">
        <v>9253.67</v>
      </c>
      <c r="D130" vm="7560">
        <v>9275.0300000000007</v>
      </c>
      <c r="E130" vm="7561">
        <v>9389.4</v>
      </c>
      <c r="F130" vm="7562">
        <v>9197.09</v>
      </c>
    </row>
    <row r="131" spans="1:6" x14ac:dyDescent="0.25">
      <c r="A131" t="s">
        <v>32</v>
      </c>
      <c r="B131" vm="660">
        <v>44020</v>
      </c>
      <c r="C131" vm="7563">
        <v>9432</v>
      </c>
      <c r="D131" vm="7564">
        <v>9252.75</v>
      </c>
      <c r="E131" vm="7565">
        <v>9490</v>
      </c>
      <c r="F131" vm="7566">
        <v>9217.77</v>
      </c>
    </row>
    <row r="132" spans="1:6" x14ac:dyDescent="0.25">
      <c r="A132" t="s">
        <v>32</v>
      </c>
      <c r="B132" vm="665">
        <v>44021</v>
      </c>
      <c r="C132" vm="7567">
        <v>9233</v>
      </c>
      <c r="D132" vm="7568">
        <v>9426.08</v>
      </c>
      <c r="E132" vm="7569">
        <v>9481.2999999999993</v>
      </c>
      <c r="F132" vm="7570">
        <v>9153.91</v>
      </c>
    </row>
    <row r="133" spans="1:6" x14ac:dyDescent="0.25">
      <c r="A133" t="s">
        <v>32</v>
      </c>
      <c r="B133" vm="670">
        <v>44022</v>
      </c>
      <c r="C133" vm="7571">
        <v>9233.75</v>
      </c>
      <c r="D133" vm="7572">
        <v>9241.4699999999993</v>
      </c>
      <c r="E133" vm="7573">
        <v>9266</v>
      </c>
      <c r="F133" vm="7574">
        <v>9053.14</v>
      </c>
    </row>
    <row r="134" spans="1:6" x14ac:dyDescent="0.25">
      <c r="A134" t="s">
        <v>32</v>
      </c>
      <c r="B134" vm="675">
        <v>44025</v>
      </c>
      <c r="C134" vm="7575">
        <v>9245.52</v>
      </c>
      <c r="D134" vm="7576">
        <v>9216</v>
      </c>
      <c r="E134" vm="7577">
        <v>9351.17</v>
      </c>
      <c r="F134" vm="7578">
        <v>9153.48</v>
      </c>
    </row>
    <row r="135" spans="1:6" x14ac:dyDescent="0.25">
      <c r="A135" t="s">
        <v>32</v>
      </c>
      <c r="B135" vm="680">
        <v>44026</v>
      </c>
      <c r="C135" vm="7579">
        <v>9272.5</v>
      </c>
      <c r="D135" vm="7580">
        <v>9245.4</v>
      </c>
      <c r="E135" vm="7581">
        <v>9286.1</v>
      </c>
      <c r="F135" vm="7582">
        <v>9091.76</v>
      </c>
    </row>
    <row r="136" spans="1:6" x14ac:dyDescent="0.25">
      <c r="A136" t="s">
        <v>32</v>
      </c>
      <c r="B136" vm="685">
        <v>44027</v>
      </c>
      <c r="C136" vm="7583">
        <v>9210.33</v>
      </c>
      <c r="D136" vm="7584">
        <v>9279.7999999999993</v>
      </c>
      <c r="E136" vm="7585">
        <v>9283.5</v>
      </c>
      <c r="F136" vm="7475">
        <v>9150</v>
      </c>
    </row>
    <row r="137" spans="1:6" x14ac:dyDescent="0.25">
      <c r="A137" t="s">
        <v>32</v>
      </c>
      <c r="B137" vm="690">
        <v>44028</v>
      </c>
      <c r="C137" vm="7586">
        <v>9102.2199999999993</v>
      </c>
      <c r="D137" vm="7583">
        <v>9210.33</v>
      </c>
      <c r="E137" vm="7587">
        <v>9245.2999999999993</v>
      </c>
      <c r="F137" vm="7588">
        <v>9028.4699999999993</v>
      </c>
    </row>
    <row r="138" spans="1:6" x14ac:dyDescent="0.25">
      <c r="A138" t="s">
        <v>32</v>
      </c>
      <c r="B138" vm="695">
        <v>44029</v>
      </c>
      <c r="C138" vm="7589">
        <v>9164.2999999999993</v>
      </c>
      <c r="D138" vm="7590">
        <v>9102.7000000000007</v>
      </c>
      <c r="E138" vm="7591">
        <v>9220.01</v>
      </c>
      <c r="F138" vm="7592">
        <v>9073.35</v>
      </c>
    </row>
    <row r="139" spans="1:6" x14ac:dyDescent="0.25">
      <c r="A139" t="s">
        <v>32</v>
      </c>
      <c r="B139" vm="700">
        <v>44032</v>
      </c>
      <c r="C139" vm="7593">
        <v>9170.2800000000007</v>
      </c>
      <c r="D139" vm="7594">
        <v>9159.09</v>
      </c>
      <c r="E139" vm="7595">
        <v>9249.4</v>
      </c>
      <c r="F139" vm="7596">
        <v>9128.2000000000007</v>
      </c>
    </row>
    <row r="140" spans="1:6" x14ac:dyDescent="0.25">
      <c r="A140" t="s">
        <v>32</v>
      </c>
      <c r="B140" vm="705">
        <v>44033</v>
      </c>
      <c r="C140" vm="7597">
        <v>9368.75</v>
      </c>
      <c r="D140" vm="7598">
        <v>9170.32</v>
      </c>
      <c r="E140" vm="7440">
        <v>9455</v>
      </c>
      <c r="F140" vm="7599">
        <v>9146.01</v>
      </c>
    </row>
    <row r="141" spans="1:6" x14ac:dyDescent="0.25">
      <c r="A141" t="s">
        <v>32</v>
      </c>
      <c r="B141" vm="710">
        <v>44034</v>
      </c>
      <c r="C141" vm="7600">
        <v>9390</v>
      </c>
      <c r="D141" vm="7601">
        <v>9380.4500000000007</v>
      </c>
      <c r="E141" vm="7602">
        <v>9407.1</v>
      </c>
      <c r="F141" vm="7603">
        <v>9232.4</v>
      </c>
    </row>
    <row r="142" spans="1:6" x14ac:dyDescent="0.25">
      <c r="A142" t="s">
        <v>32</v>
      </c>
      <c r="B142" vm="715">
        <v>44035</v>
      </c>
      <c r="C142" vm="7604">
        <v>9595.82</v>
      </c>
      <c r="D142" vm="7605">
        <v>9378.25</v>
      </c>
      <c r="E142" vm="7606">
        <v>9685.4</v>
      </c>
      <c r="F142" vm="7607">
        <v>9358.4500000000007</v>
      </c>
    </row>
    <row r="143" spans="1:6" x14ac:dyDescent="0.25">
      <c r="A143" t="s">
        <v>32</v>
      </c>
      <c r="B143" vm="720">
        <v>44036</v>
      </c>
      <c r="C143" vm="7608">
        <v>9627.9</v>
      </c>
      <c r="D143" vm="7609">
        <v>9595.83</v>
      </c>
      <c r="E143" vm="7610">
        <v>9638.9</v>
      </c>
      <c r="F143" vm="7611">
        <v>9473.31</v>
      </c>
    </row>
    <row r="144" spans="1:6" x14ac:dyDescent="0.25">
      <c r="A144" t="s">
        <v>32</v>
      </c>
      <c r="B144" vm="725">
        <v>44039</v>
      </c>
      <c r="C144" vm="7612">
        <v>10892.7</v>
      </c>
      <c r="D144" vm="7613">
        <v>9930.81</v>
      </c>
      <c r="E144" vm="7614">
        <v>10961.67</v>
      </c>
      <c r="F144" vm="7615">
        <v>9829.9</v>
      </c>
    </row>
    <row r="145" spans="1:6" x14ac:dyDescent="0.25">
      <c r="A145" t="s">
        <v>32</v>
      </c>
      <c r="B145" vm="730">
        <v>44040</v>
      </c>
      <c r="C145" vm="7616">
        <v>10976.83</v>
      </c>
      <c r="D145" vm="7617">
        <v>10889.02</v>
      </c>
      <c r="E145" vm="7618">
        <v>11417.48</v>
      </c>
      <c r="F145" vm="7619">
        <v>10559.5</v>
      </c>
    </row>
    <row r="146" spans="1:6" x14ac:dyDescent="0.25">
      <c r="A146" t="s">
        <v>32</v>
      </c>
      <c r="B146" vm="735">
        <v>44041</v>
      </c>
      <c r="C146" vm="7620">
        <v>11218.48</v>
      </c>
      <c r="D146" vm="7616">
        <v>10976.83</v>
      </c>
      <c r="E146" vm="7621">
        <v>11302</v>
      </c>
      <c r="F146" vm="7622">
        <v>10848.2</v>
      </c>
    </row>
    <row r="147" spans="1:6" x14ac:dyDescent="0.25">
      <c r="A147" t="s">
        <v>32</v>
      </c>
      <c r="B147" vm="740">
        <v>44042</v>
      </c>
      <c r="C147" vm="7623">
        <v>11146.75</v>
      </c>
      <c r="D147" vm="7624">
        <v>11223.25</v>
      </c>
      <c r="E147" vm="7625">
        <v>11354</v>
      </c>
      <c r="F147" vm="7626">
        <v>10827.5</v>
      </c>
    </row>
    <row r="148" spans="1:6" x14ac:dyDescent="0.25">
      <c r="A148" t="s">
        <v>32</v>
      </c>
      <c r="B148" vm="745">
        <v>44043</v>
      </c>
      <c r="C148" vm="7627">
        <v>11340.25</v>
      </c>
      <c r="D148" vm="7628">
        <v>11145.43</v>
      </c>
      <c r="E148" vm="7629">
        <v>11466.31</v>
      </c>
      <c r="F148" vm="7630">
        <v>10972.3</v>
      </c>
    </row>
    <row r="149" spans="1:6" x14ac:dyDescent="0.25">
      <c r="A149" t="s">
        <v>32</v>
      </c>
      <c r="B149" vm="750">
        <v>44046</v>
      </c>
      <c r="C149" vm="7631">
        <v>11382.66</v>
      </c>
      <c r="D149" vm="7632">
        <v>11231.5</v>
      </c>
      <c r="E149" vm="7633">
        <v>11485.33</v>
      </c>
      <c r="F149" vm="7634">
        <v>10910.21</v>
      </c>
    </row>
    <row r="150" spans="1:6" x14ac:dyDescent="0.25">
      <c r="A150" t="s">
        <v>32</v>
      </c>
      <c r="B150" vm="755">
        <v>44047</v>
      </c>
      <c r="C150" vm="7635">
        <v>11212.08</v>
      </c>
      <c r="D150" vm="7636">
        <v>11387.25</v>
      </c>
      <c r="E150" vm="7637">
        <v>11427.25</v>
      </c>
      <c r="F150" vm="7638">
        <v>11000.79</v>
      </c>
    </row>
    <row r="151" spans="1:6" x14ac:dyDescent="0.25">
      <c r="A151" t="s">
        <v>32</v>
      </c>
      <c r="B151" vm="760">
        <v>44048</v>
      </c>
      <c r="C151" vm="7639">
        <v>11692.16</v>
      </c>
      <c r="D151" vm="7640">
        <v>11215.85</v>
      </c>
      <c r="E151" vm="7641">
        <v>11731.12</v>
      </c>
      <c r="F151" vm="7642">
        <v>11079.73</v>
      </c>
    </row>
    <row r="152" spans="1:6" x14ac:dyDescent="0.25">
      <c r="A152" t="s">
        <v>32</v>
      </c>
      <c r="B152" vm="765">
        <v>44049</v>
      </c>
      <c r="C152" vm="7643">
        <v>11858.83</v>
      </c>
      <c r="D152" vm="7644">
        <v>11691.54</v>
      </c>
      <c r="E152" vm="7645">
        <v>11919.42</v>
      </c>
      <c r="F152" vm="7646">
        <v>11524</v>
      </c>
    </row>
    <row r="153" spans="1:6" x14ac:dyDescent="0.25">
      <c r="A153" t="s">
        <v>32</v>
      </c>
      <c r="B153" vm="770">
        <v>44050</v>
      </c>
      <c r="C153" vm="7647">
        <v>11545</v>
      </c>
      <c r="D153" vm="7648">
        <v>11852.75</v>
      </c>
      <c r="E153" vm="7649">
        <v>11921.53</v>
      </c>
      <c r="F153" vm="7650">
        <v>11326</v>
      </c>
    </row>
    <row r="154" spans="1:6" x14ac:dyDescent="0.25">
      <c r="A154" t="s">
        <v>32</v>
      </c>
      <c r="B154" vm="775">
        <v>44053</v>
      </c>
      <c r="C154" vm="7651">
        <v>11854</v>
      </c>
      <c r="D154" vm="7652">
        <v>11639</v>
      </c>
      <c r="E154" vm="7653">
        <v>12096.02</v>
      </c>
      <c r="F154" vm="7654">
        <v>11483</v>
      </c>
    </row>
    <row r="155" spans="1:6" x14ac:dyDescent="0.25">
      <c r="A155" t="s">
        <v>32</v>
      </c>
      <c r="B155" vm="780">
        <v>44054</v>
      </c>
      <c r="C155" vm="7655">
        <v>11210.5</v>
      </c>
      <c r="D155" vm="7656">
        <v>11854.11</v>
      </c>
      <c r="E155" vm="7657">
        <v>11948.45</v>
      </c>
      <c r="F155" vm="7658">
        <v>11123</v>
      </c>
    </row>
    <row r="156" spans="1:6" x14ac:dyDescent="0.25">
      <c r="A156" t="s">
        <v>32</v>
      </c>
      <c r="B156" vm="785">
        <v>44055</v>
      </c>
      <c r="C156" vm="7659">
        <v>11582</v>
      </c>
      <c r="D156" vm="7660">
        <v>11208</v>
      </c>
      <c r="E156" vm="7661">
        <v>11634.53</v>
      </c>
      <c r="F156" vm="7662">
        <v>11126.09</v>
      </c>
    </row>
    <row r="157" spans="1:6" x14ac:dyDescent="0.25">
      <c r="A157" t="s">
        <v>32</v>
      </c>
      <c r="B157" vm="790">
        <v>44056</v>
      </c>
      <c r="C157" vm="7663">
        <v>11609.46</v>
      </c>
      <c r="D157" vm="7664">
        <v>11572.12</v>
      </c>
      <c r="E157" vm="7665">
        <v>11668.14</v>
      </c>
      <c r="F157" vm="7666">
        <v>11270.91</v>
      </c>
    </row>
    <row r="158" spans="1:6" x14ac:dyDescent="0.25">
      <c r="A158" t="s">
        <v>32</v>
      </c>
      <c r="B158" vm="795">
        <v>44057</v>
      </c>
      <c r="C158" vm="7667">
        <v>11769.25</v>
      </c>
      <c r="D158" vm="7668">
        <v>11613.38</v>
      </c>
      <c r="E158" vm="7669">
        <v>11868.25</v>
      </c>
      <c r="F158" vm="7670">
        <v>11564.01</v>
      </c>
    </row>
    <row r="159" spans="1:6" x14ac:dyDescent="0.25">
      <c r="A159" t="s">
        <v>32</v>
      </c>
      <c r="B159" vm="800">
        <v>44060</v>
      </c>
      <c r="C159" vm="7671">
        <v>12321.37</v>
      </c>
      <c r="D159" vm="7672">
        <v>11833.86</v>
      </c>
      <c r="E159" vm="7673">
        <v>12489</v>
      </c>
      <c r="F159" vm="7674">
        <v>11763</v>
      </c>
    </row>
    <row r="160" spans="1:6" x14ac:dyDescent="0.25">
      <c r="A160" t="s">
        <v>32</v>
      </c>
      <c r="B160" vm="805">
        <v>44061</v>
      </c>
      <c r="C160" vm="7675">
        <v>12046.21</v>
      </c>
      <c r="D160" vm="7676">
        <v>12324.5</v>
      </c>
      <c r="E160" vm="7677">
        <v>12426.44</v>
      </c>
      <c r="F160" vm="7678">
        <v>11821</v>
      </c>
    </row>
    <row r="161" spans="1:6" x14ac:dyDescent="0.25">
      <c r="A161" t="s">
        <v>32</v>
      </c>
      <c r="B161" vm="810">
        <v>44062</v>
      </c>
      <c r="C161" vm="7679">
        <v>11713.54</v>
      </c>
      <c r="D161" vm="7680">
        <v>12026.24</v>
      </c>
      <c r="E161" vm="7681">
        <v>12118.39</v>
      </c>
      <c r="F161" vm="7682">
        <v>11575.01</v>
      </c>
    </row>
    <row r="162" spans="1:6" x14ac:dyDescent="0.25">
      <c r="A162" t="s">
        <v>32</v>
      </c>
      <c r="B162" vm="815">
        <v>44063</v>
      </c>
      <c r="C162" vm="7683">
        <v>11858.3</v>
      </c>
      <c r="D162" vm="7684">
        <v>11715.25</v>
      </c>
      <c r="E162" vm="7685">
        <v>11903.58</v>
      </c>
      <c r="F162" vm="7686">
        <v>11672.08</v>
      </c>
    </row>
    <row r="163" spans="1:6" x14ac:dyDescent="0.25">
      <c r="A163" t="s">
        <v>32</v>
      </c>
      <c r="B163" vm="820">
        <v>44064</v>
      </c>
      <c r="C163" vm="7687">
        <v>11613.07</v>
      </c>
      <c r="D163" vm="7688">
        <v>11864</v>
      </c>
      <c r="E163" vm="7689">
        <v>11901</v>
      </c>
      <c r="F163" vm="7690">
        <v>11600</v>
      </c>
    </row>
    <row r="164" spans="1:6" x14ac:dyDescent="0.25">
      <c r="A164" t="s">
        <v>32</v>
      </c>
      <c r="B164" vm="825">
        <v>44067</v>
      </c>
      <c r="C164" vm="7691">
        <v>11735</v>
      </c>
      <c r="D164" vm="7692">
        <v>11666.59</v>
      </c>
      <c r="E164" vm="7693">
        <v>11844</v>
      </c>
      <c r="F164" vm="7694">
        <v>11588.22</v>
      </c>
    </row>
    <row r="165" spans="1:6" x14ac:dyDescent="0.25">
      <c r="A165" t="s">
        <v>32</v>
      </c>
      <c r="B165" vm="830">
        <v>44068</v>
      </c>
      <c r="C165" vm="7695">
        <v>11266.75</v>
      </c>
      <c r="D165" vm="7696">
        <v>11741</v>
      </c>
      <c r="E165" vm="7697">
        <v>11796</v>
      </c>
      <c r="F165" vm="7698">
        <v>11112.75</v>
      </c>
    </row>
    <row r="166" spans="1:6" x14ac:dyDescent="0.25">
      <c r="A166" t="s">
        <v>32</v>
      </c>
      <c r="B166" vm="835">
        <v>44069</v>
      </c>
      <c r="C166" vm="7699">
        <v>11510.95</v>
      </c>
      <c r="D166" vm="7700">
        <v>11257.68</v>
      </c>
      <c r="E166" vm="7701">
        <v>11546.62</v>
      </c>
      <c r="F166" vm="7702">
        <v>11250.14</v>
      </c>
    </row>
    <row r="167" spans="1:6" x14ac:dyDescent="0.25">
      <c r="A167" t="s">
        <v>32</v>
      </c>
      <c r="B167" vm="840">
        <v>44070</v>
      </c>
      <c r="C167" vm="7703">
        <v>11266.5</v>
      </c>
      <c r="D167" vm="7704">
        <v>11513.25</v>
      </c>
      <c r="E167" vm="7705">
        <v>11608</v>
      </c>
      <c r="F167" vm="7706">
        <v>11119.26</v>
      </c>
    </row>
    <row r="168" spans="1:6" x14ac:dyDescent="0.25">
      <c r="A168" t="s">
        <v>32</v>
      </c>
      <c r="B168" vm="845">
        <v>44071</v>
      </c>
      <c r="C168" vm="7707">
        <v>11510</v>
      </c>
      <c r="D168" vm="7708">
        <v>11280.82</v>
      </c>
      <c r="E168" vm="7709">
        <v>11566</v>
      </c>
      <c r="F168" vm="7710">
        <v>11250</v>
      </c>
    </row>
    <row r="169" spans="1:6" x14ac:dyDescent="0.25">
      <c r="A169" t="s">
        <v>32</v>
      </c>
      <c r="B169" vm="850">
        <v>44074</v>
      </c>
      <c r="C169" vm="7711">
        <v>11680.47</v>
      </c>
      <c r="D169" vm="7712">
        <v>11662</v>
      </c>
      <c r="E169" vm="7713">
        <v>11789</v>
      </c>
      <c r="F169" vm="7714">
        <v>11573.39</v>
      </c>
    </row>
    <row r="170" spans="1:6" x14ac:dyDescent="0.25">
      <c r="A170" t="s">
        <v>32</v>
      </c>
      <c r="B170" vm="855">
        <v>44075</v>
      </c>
      <c r="C170" vm="7715">
        <v>12024.75</v>
      </c>
      <c r="D170" vm="7716">
        <v>11676.25</v>
      </c>
      <c r="E170" vm="7717">
        <v>12065</v>
      </c>
      <c r="F170" vm="7718">
        <v>11515.98</v>
      </c>
    </row>
    <row r="171" spans="1:6" x14ac:dyDescent="0.25">
      <c r="A171" t="s">
        <v>32</v>
      </c>
      <c r="B171" vm="860">
        <v>44076</v>
      </c>
      <c r="C171" vm="7719">
        <v>11372.5</v>
      </c>
      <c r="D171" vm="7720">
        <v>12027</v>
      </c>
      <c r="E171" vm="7717">
        <v>12065</v>
      </c>
      <c r="F171" vm="7721">
        <v>11155.32</v>
      </c>
    </row>
    <row r="172" spans="1:6" x14ac:dyDescent="0.25">
      <c r="A172" t="s">
        <v>32</v>
      </c>
      <c r="B172" vm="865">
        <v>44077</v>
      </c>
      <c r="C172" vm="7722">
        <v>10782.44</v>
      </c>
      <c r="D172" vm="7723">
        <v>11370.56</v>
      </c>
      <c r="E172" vm="7724">
        <v>11483.47</v>
      </c>
      <c r="F172" vm="7725">
        <v>10457.31</v>
      </c>
    </row>
    <row r="173" spans="1:6" x14ac:dyDescent="0.25">
      <c r="A173" t="s">
        <v>32</v>
      </c>
      <c r="B173" vm="870">
        <v>44078</v>
      </c>
      <c r="C173" vm="7726">
        <v>10602</v>
      </c>
      <c r="D173" vm="7727">
        <v>10782.45</v>
      </c>
      <c r="E173" vm="7728">
        <v>10821.44</v>
      </c>
      <c r="F173" vm="7729">
        <v>9902.43</v>
      </c>
    </row>
    <row r="174" spans="1:6" x14ac:dyDescent="0.25">
      <c r="A174" t="s">
        <v>32</v>
      </c>
      <c r="B174" vm="875">
        <v>44082</v>
      </c>
      <c r="C174" vm="7730">
        <v>10017.75</v>
      </c>
      <c r="D174" vm="7731">
        <v>10152.49</v>
      </c>
      <c r="E174" vm="7732">
        <v>10463</v>
      </c>
      <c r="F174" vm="7733">
        <v>9921.73</v>
      </c>
    </row>
    <row r="175" spans="1:6" x14ac:dyDescent="0.25">
      <c r="A175" t="s">
        <v>32</v>
      </c>
      <c r="B175" vm="880">
        <v>44083</v>
      </c>
      <c r="C175" vm="7734">
        <v>10264</v>
      </c>
      <c r="D175" vm="7735">
        <v>10009.23</v>
      </c>
      <c r="E175" vm="7736">
        <v>10358</v>
      </c>
      <c r="F175" vm="7737">
        <v>9825.07</v>
      </c>
    </row>
    <row r="176" spans="1:6" x14ac:dyDescent="0.25">
      <c r="A176" t="s">
        <v>32</v>
      </c>
      <c r="B176" vm="885">
        <v>44084</v>
      </c>
      <c r="C176" vm="7738">
        <v>10301.23</v>
      </c>
      <c r="D176" vm="7739">
        <v>10262</v>
      </c>
      <c r="E176" vm="7740">
        <v>10512</v>
      </c>
      <c r="F176" vm="7741">
        <v>10173.07</v>
      </c>
    </row>
    <row r="177" spans="1:6" x14ac:dyDescent="0.25">
      <c r="A177" t="s">
        <v>32</v>
      </c>
      <c r="B177" vm="890">
        <v>44085</v>
      </c>
      <c r="C177" vm="7742">
        <v>10327.84</v>
      </c>
      <c r="D177" vm="7738">
        <v>10301.23</v>
      </c>
      <c r="E177" vm="7743">
        <v>10394</v>
      </c>
      <c r="F177" vm="7744">
        <v>10200.08</v>
      </c>
    </row>
    <row r="178" spans="1:6" x14ac:dyDescent="0.25">
      <c r="A178" t="s">
        <v>32</v>
      </c>
      <c r="B178" vm="895">
        <v>44088</v>
      </c>
      <c r="C178" vm="7745">
        <v>10695.98</v>
      </c>
      <c r="D178" vm="7746">
        <v>10263</v>
      </c>
      <c r="E178" vm="7747">
        <v>10771</v>
      </c>
      <c r="F178" vm="7748">
        <v>10250</v>
      </c>
    </row>
    <row r="179" spans="1:6" x14ac:dyDescent="0.25">
      <c r="A179" t="s">
        <v>32</v>
      </c>
      <c r="B179" vm="900">
        <v>44089</v>
      </c>
      <c r="C179" vm="7749">
        <v>10867.69</v>
      </c>
      <c r="D179" vm="7750">
        <v>10690.91</v>
      </c>
      <c r="E179" vm="7751">
        <v>10949</v>
      </c>
      <c r="F179" vm="7752">
        <v>10611.17</v>
      </c>
    </row>
    <row r="180" spans="1:6" x14ac:dyDescent="0.25">
      <c r="A180" t="s">
        <v>32</v>
      </c>
      <c r="B180" vm="905">
        <v>44090</v>
      </c>
      <c r="C180" vm="7753">
        <v>10999.54</v>
      </c>
      <c r="D180" vm="7754">
        <v>10870.5</v>
      </c>
      <c r="E180" vm="7755">
        <v>11103</v>
      </c>
      <c r="F180" vm="7756">
        <v>10662.81</v>
      </c>
    </row>
    <row r="181" spans="1:6" x14ac:dyDescent="0.25">
      <c r="A181" t="s">
        <v>32</v>
      </c>
      <c r="B181" vm="910">
        <v>44091</v>
      </c>
      <c r="C181" vm="7757">
        <v>10938.97</v>
      </c>
      <c r="D181" vm="7753">
        <v>10999.54</v>
      </c>
      <c r="E181" vm="7758">
        <v>11068</v>
      </c>
      <c r="F181" vm="7759">
        <v>10724.42</v>
      </c>
    </row>
    <row r="182" spans="1:6" x14ac:dyDescent="0.25">
      <c r="A182" t="s">
        <v>32</v>
      </c>
      <c r="B182" vm="915">
        <v>44092</v>
      </c>
      <c r="C182" vm="7760">
        <v>10887.7</v>
      </c>
      <c r="D182" vm="7761">
        <v>10936.94</v>
      </c>
      <c r="E182" vm="7762">
        <v>11063</v>
      </c>
      <c r="F182" vm="7763">
        <v>10815.11</v>
      </c>
    </row>
    <row r="183" spans="1:6" x14ac:dyDescent="0.25">
      <c r="A183" t="s">
        <v>32</v>
      </c>
      <c r="B183" vm="920">
        <v>44095</v>
      </c>
      <c r="C183" vm="7764">
        <v>10483</v>
      </c>
      <c r="D183" vm="7765">
        <v>10889.39</v>
      </c>
      <c r="E183" vm="7766">
        <v>10999</v>
      </c>
      <c r="F183" vm="7767">
        <v>10286.51</v>
      </c>
    </row>
    <row r="184" spans="1:6" x14ac:dyDescent="0.25">
      <c r="A184" t="s">
        <v>32</v>
      </c>
      <c r="B184" vm="925">
        <v>44096</v>
      </c>
      <c r="C184" vm="7768">
        <v>10516.26</v>
      </c>
      <c r="D184" vm="7769">
        <v>10497</v>
      </c>
      <c r="E184" vm="7770">
        <v>10548</v>
      </c>
      <c r="F184" vm="7771">
        <v>10353.39</v>
      </c>
    </row>
    <row r="185" spans="1:6" x14ac:dyDescent="0.25">
      <c r="A185" t="s">
        <v>32</v>
      </c>
      <c r="B185" vm="930">
        <v>44097</v>
      </c>
      <c r="C185" vm="7772">
        <v>10219.73</v>
      </c>
      <c r="D185" vm="7773">
        <v>10539</v>
      </c>
      <c r="E185" vm="7774">
        <v>10596</v>
      </c>
      <c r="F185" vm="7775">
        <v>10138.299999999999</v>
      </c>
    </row>
    <row r="186" spans="1:6" x14ac:dyDescent="0.25">
      <c r="A186" t="s">
        <v>32</v>
      </c>
      <c r="B186" vm="935">
        <v>44098</v>
      </c>
      <c r="C186" vm="7776">
        <v>10633.25</v>
      </c>
      <c r="D186" vm="7777">
        <v>10222.5</v>
      </c>
      <c r="E186" vm="7778">
        <v>10745</v>
      </c>
      <c r="F186" vm="7779">
        <v>10190.040000000001</v>
      </c>
    </row>
    <row r="187" spans="1:6" x14ac:dyDescent="0.25">
      <c r="A187" t="s">
        <v>32</v>
      </c>
      <c r="B187" vm="940">
        <v>44099</v>
      </c>
      <c r="C187" vm="7780">
        <v>10722.73</v>
      </c>
      <c r="D187" vm="7781">
        <v>10632.4</v>
      </c>
      <c r="E187" vm="7782">
        <v>10822</v>
      </c>
      <c r="F187" vm="7783">
        <v>10552</v>
      </c>
    </row>
    <row r="188" spans="1:6" x14ac:dyDescent="0.25">
      <c r="A188" t="s">
        <v>32</v>
      </c>
      <c r="B188" vm="945">
        <v>44102</v>
      </c>
      <c r="C188" vm="7784">
        <v>10874.25</v>
      </c>
      <c r="D188" vm="7785">
        <v>10739.25</v>
      </c>
      <c r="E188" vm="7786">
        <v>10960</v>
      </c>
      <c r="F188" vm="7787">
        <v>10695.37</v>
      </c>
    </row>
    <row r="189" spans="1:6" x14ac:dyDescent="0.25">
      <c r="A189" t="s">
        <v>32</v>
      </c>
      <c r="B189" vm="950">
        <v>44103</v>
      </c>
      <c r="C189" vm="7788">
        <v>10753.84</v>
      </c>
      <c r="D189" vm="7789">
        <v>10868.62</v>
      </c>
      <c r="E189" vm="7790">
        <v>10898</v>
      </c>
      <c r="F189" vm="7791">
        <v>10624.5</v>
      </c>
    </row>
    <row r="190" spans="1:6" x14ac:dyDescent="0.25">
      <c r="A190" t="s">
        <v>32</v>
      </c>
      <c r="B190" vm="955">
        <v>44104</v>
      </c>
      <c r="C190" vm="7792">
        <v>10711.5</v>
      </c>
      <c r="D190" vm="7793">
        <v>10756.75</v>
      </c>
      <c r="E190" vm="7794">
        <v>10884</v>
      </c>
      <c r="F190" vm="7795">
        <v>10658.24</v>
      </c>
    </row>
    <row r="191" spans="1:6" x14ac:dyDescent="0.25">
      <c r="A191" t="s">
        <v>32</v>
      </c>
      <c r="B191" vm="959">
        <v>44105</v>
      </c>
      <c r="C191" vm="7796">
        <v>10602.25</v>
      </c>
      <c r="D191" vm="7797">
        <v>10702.55</v>
      </c>
      <c r="E191" vm="7798">
        <v>10954</v>
      </c>
      <c r="F191" vm="7799">
        <v>10435.41</v>
      </c>
    </row>
    <row r="192" spans="1:6" x14ac:dyDescent="0.25">
      <c r="A192" t="s">
        <v>32</v>
      </c>
      <c r="B192" vm="964">
        <v>44106</v>
      </c>
      <c r="C192" vm="7800">
        <v>10544.55</v>
      </c>
      <c r="D192" vm="7801">
        <v>10611.25</v>
      </c>
      <c r="E192" vm="7802">
        <v>10684</v>
      </c>
      <c r="F192" vm="7803">
        <v>10376.01</v>
      </c>
    </row>
    <row r="193" spans="1:6" x14ac:dyDescent="0.25">
      <c r="A193" t="s">
        <v>32</v>
      </c>
      <c r="B193" vm="969">
        <v>44109</v>
      </c>
      <c r="C193" vm="7804">
        <v>10737.95</v>
      </c>
      <c r="D193" vm="7805">
        <v>10609.75</v>
      </c>
      <c r="E193" vm="7806">
        <v>10784</v>
      </c>
      <c r="F193" vm="7807">
        <v>10596.62</v>
      </c>
    </row>
    <row r="194" spans="1:6" x14ac:dyDescent="0.25">
      <c r="A194" t="s">
        <v>32</v>
      </c>
      <c r="B194" vm="974">
        <v>44110</v>
      </c>
      <c r="C194" vm="7808">
        <v>10545.17</v>
      </c>
      <c r="D194" vm="7809">
        <v>10744</v>
      </c>
      <c r="E194" vm="7810">
        <v>10818</v>
      </c>
      <c r="F194" vm="7811">
        <v>10513.37</v>
      </c>
    </row>
    <row r="195" spans="1:6" x14ac:dyDescent="0.25">
      <c r="A195" t="s">
        <v>32</v>
      </c>
      <c r="B195" vm="979">
        <v>44111</v>
      </c>
      <c r="C195" vm="7812">
        <v>10656.19</v>
      </c>
      <c r="D195" vm="7813">
        <v>10545.16</v>
      </c>
      <c r="E195" vm="7814">
        <v>10687</v>
      </c>
      <c r="F195" vm="7811">
        <v>10513.37</v>
      </c>
    </row>
    <row r="196" spans="1:6" x14ac:dyDescent="0.25">
      <c r="A196" t="s">
        <v>32</v>
      </c>
      <c r="B196" vm="984">
        <v>44112</v>
      </c>
      <c r="C196" vm="7815">
        <v>10899.75</v>
      </c>
      <c r="D196" vm="7816">
        <v>10671</v>
      </c>
      <c r="E196" vm="7817">
        <v>10970</v>
      </c>
      <c r="F196" vm="7818">
        <v>10533</v>
      </c>
    </row>
    <row r="197" spans="1:6" x14ac:dyDescent="0.25">
      <c r="A197" t="s">
        <v>32</v>
      </c>
      <c r="B197" vm="989">
        <v>44113</v>
      </c>
      <c r="C197" vm="7819">
        <v>11036.99</v>
      </c>
      <c r="D197" vm="7820">
        <v>10893.53</v>
      </c>
      <c r="E197" vm="7658">
        <v>11123</v>
      </c>
      <c r="F197" vm="7821">
        <v>10826.4</v>
      </c>
    </row>
    <row r="198" spans="1:6" x14ac:dyDescent="0.25">
      <c r="A198" t="s">
        <v>32</v>
      </c>
      <c r="B198" vm="994">
        <v>44116</v>
      </c>
      <c r="C198" vm="7822">
        <v>11568.69</v>
      </c>
      <c r="D198" vm="7823">
        <v>11422.32</v>
      </c>
      <c r="E198" vm="7824">
        <v>11610</v>
      </c>
      <c r="F198" vm="7825">
        <v>11175.99</v>
      </c>
    </row>
    <row r="199" spans="1:6" x14ac:dyDescent="0.25">
      <c r="A199" t="s">
        <v>32</v>
      </c>
      <c r="B199" vm="999">
        <v>44117</v>
      </c>
      <c r="C199" vm="7826">
        <v>11429.81</v>
      </c>
      <c r="D199" vm="7827">
        <v>11564.99</v>
      </c>
      <c r="E199" vm="7828">
        <v>11739</v>
      </c>
      <c r="F199" vm="7829">
        <v>11308.8</v>
      </c>
    </row>
    <row r="200" spans="1:6" x14ac:dyDescent="0.25">
      <c r="A200" t="s">
        <v>32</v>
      </c>
      <c r="B200" vm="1004">
        <v>44118</v>
      </c>
      <c r="C200" vm="7830">
        <v>11394.8</v>
      </c>
      <c r="D200" vm="7831">
        <v>11429.82</v>
      </c>
      <c r="E200" vm="7832">
        <v>11563</v>
      </c>
      <c r="F200" vm="7833">
        <v>11287.9</v>
      </c>
    </row>
    <row r="201" spans="1:6" x14ac:dyDescent="0.25">
      <c r="A201" t="s">
        <v>32</v>
      </c>
      <c r="B201" vm="1009">
        <v>44119</v>
      </c>
      <c r="C201" vm="7834">
        <v>11544.36</v>
      </c>
      <c r="D201" vm="7835">
        <v>11393.5</v>
      </c>
      <c r="E201" vm="7836">
        <v>11623.62</v>
      </c>
      <c r="F201" vm="7837">
        <v>11251.94</v>
      </c>
    </row>
    <row r="202" spans="1:6" x14ac:dyDescent="0.25">
      <c r="A202" t="s">
        <v>32</v>
      </c>
      <c r="B202" vm="1014">
        <v>44120</v>
      </c>
      <c r="C202" vm="7838">
        <v>11312.75</v>
      </c>
      <c r="D202" vm="7839">
        <v>11542</v>
      </c>
      <c r="E202" vm="7840">
        <v>11551.25</v>
      </c>
      <c r="F202" vm="7841">
        <v>11200</v>
      </c>
    </row>
    <row r="203" spans="1:6" x14ac:dyDescent="0.25">
      <c r="A203" t="s">
        <v>32</v>
      </c>
      <c r="B203" vm="1019">
        <v>44123</v>
      </c>
      <c r="C203" vm="7842">
        <v>11740</v>
      </c>
      <c r="D203" vm="7843">
        <v>11466.87</v>
      </c>
      <c r="E203" vm="7844">
        <v>11840</v>
      </c>
      <c r="F203" vm="7845">
        <v>11401.82</v>
      </c>
    </row>
    <row r="204" spans="1:6" x14ac:dyDescent="0.25">
      <c r="A204" t="s">
        <v>32</v>
      </c>
      <c r="B204" vm="1024">
        <v>44124</v>
      </c>
      <c r="C204" vm="7846">
        <v>11901.26</v>
      </c>
      <c r="D204" vm="7847">
        <v>11739.62</v>
      </c>
      <c r="E204" vm="7848">
        <v>12055.2</v>
      </c>
      <c r="F204" vm="7849">
        <v>11679.71</v>
      </c>
    </row>
    <row r="205" spans="1:6" x14ac:dyDescent="0.25">
      <c r="A205" t="s">
        <v>32</v>
      </c>
      <c r="B205" vm="1029">
        <v>44125</v>
      </c>
      <c r="C205" vm="7850">
        <v>12857.5</v>
      </c>
      <c r="D205" vm="7851">
        <v>11907.71</v>
      </c>
      <c r="E205" vm="7852">
        <v>12921.39</v>
      </c>
      <c r="F205" vm="7853">
        <v>11881.55</v>
      </c>
    </row>
    <row r="206" spans="1:6" x14ac:dyDescent="0.25">
      <c r="A206" t="s">
        <v>32</v>
      </c>
      <c r="B206" vm="1034">
        <v>44126</v>
      </c>
      <c r="C206" vm="7854">
        <v>13130.5</v>
      </c>
      <c r="D206" vm="7855">
        <v>12855</v>
      </c>
      <c r="E206" vm="7856">
        <v>13247.85</v>
      </c>
      <c r="F206" vm="7857">
        <v>12660.11</v>
      </c>
    </row>
    <row r="207" spans="1:6" x14ac:dyDescent="0.25">
      <c r="A207" t="s">
        <v>32</v>
      </c>
      <c r="B207" vm="1039">
        <v>44127</v>
      </c>
      <c r="C207" vm="7858">
        <v>12948.99</v>
      </c>
      <c r="D207" vm="7859">
        <v>13127.38</v>
      </c>
      <c r="E207" vm="7860">
        <v>13211</v>
      </c>
      <c r="F207" vm="7861">
        <v>12727.31</v>
      </c>
    </row>
    <row r="208" spans="1:6" x14ac:dyDescent="0.25">
      <c r="A208" t="s">
        <v>32</v>
      </c>
      <c r="B208" vm="1044">
        <v>44130</v>
      </c>
      <c r="C208" vm="7862">
        <v>13016.36</v>
      </c>
      <c r="D208" vm="7863">
        <v>13017</v>
      </c>
      <c r="E208" vm="7864">
        <v>13252.56</v>
      </c>
      <c r="F208" vm="7865">
        <v>12771.12</v>
      </c>
    </row>
    <row r="209" spans="1:6" x14ac:dyDescent="0.25">
      <c r="A209" t="s">
        <v>32</v>
      </c>
      <c r="B209" vm="1049">
        <v>44131</v>
      </c>
      <c r="C209" vm="7866">
        <v>13613.17</v>
      </c>
      <c r="D209" vm="7867">
        <v>13025.5</v>
      </c>
      <c r="E209" vm="7868">
        <v>13766.66</v>
      </c>
      <c r="F209" vm="7869">
        <v>12984.2</v>
      </c>
    </row>
    <row r="210" spans="1:6" x14ac:dyDescent="0.25">
      <c r="A210" t="s">
        <v>32</v>
      </c>
      <c r="B210" vm="1054">
        <v>44132</v>
      </c>
      <c r="C210" vm="7870">
        <v>13204.9</v>
      </c>
      <c r="D210" vm="7871">
        <v>13615.91</v>
      </c>
      <c r="E210" vm="7872">
        <v>13863.66</v>
      </c>
      <c r="F210" vm="7873">
        <v>12870.68</v>
      </c>
    </row>
    <row r="211" spans="1:6" x14ac:dyDescent="0.25">
      <c r="A211" t="s">
        <v>32</v>
      </c>
      <c r="B211" vm="1059">
        <v>44133</v>
      </c>
      <c r="C211" vm="7874">
        <v>13484.25</v>
      </c>
      <c r="D211" vm="7875">
        <v>13221.53</v>
      </c>
      <c r="E211" vm="7876">
        <v>13654.9</v>
      </c>
      <c r="F211" vm="7877">
        <v>12972</v>
      </c>
    </row>
    <row r="212" spans="1:6" x14ac:dyDescent="0.25">
      <c r="A212" t="s">
        <v>32</v>
      </c>
      <c r="B212" vm="1064">
        <v>44134</v>
      </c>
      <c r="C212" vm="7878">
        <v>13636</v>
      </c>
      <c r="D212" vm="7879">
        <v>13498.46</v>
      </c>
      <c r="E212" vm="7880">
        <v>13706.56</v>
      </c>
      <c r="F212" vm="7881">
        <v>13120</v>
      </c>
    </row>
    <row r="213" spans="1:6" x14ac:dyDescent="0.25">
      <c r="A213" t="s">
        <v>32</v>
      </c>
      <c r="B213" vm="1069">
        <v>44137</v>
      </c>
      <c r="C213" vm="7882">
        <v>13618</v>
      </c>
      <c r="D213" vm="7883">
        <v>13823.08</v>
      </c>
      <c r="E213" vm="7884">
        <v>13870.25</v>
      </c>
      <c r="F213" vm="7885">
        <v>13205</v>
      </c>
    </row>
    <row r="214" spans="1:6" x14ac:dyDescent="0.25">
      <c r="A214" t="s">
        <v>32</v>
      </c>
      <c r="B214" vm="1074">
        <v>44138</v>
      </c>
      <c r="C214" vm="7886">
        <v>13742</v>
      </c>
      <c r="D214" vm="7887">
        <v>13626.75</v>
      </c>
      <c r="E214" vm="7888">
        <v>13808.92</v>
      </c>
      <c r="F214" vm="7889">
        <v>13273.72</v>
      </c>
    </row>
    <row r="215" spans="1:6" x14ac:dyDescent="0.25">
      <c r="A215" t="s">
        <v>32</v>
      </c>
      <c r="B215" vm="1079">
        <v>44139</v>
      </c>
      <c r="C215" vm="7890">
        <v>14006.83</v>
      </c>
      <c r="D215" vm="7891">
        <v>13736.93</v>
      </c>
      <c r="E215" vm="7892">
        <v>14274.53</v>
      </c>
      <c r="F215" vm="7893">
        <v>13520.87</v>
      </c>
    </row>
    <row r="216" spans="1:6" x14ac:dyDescent="0.25">
      <c r="A216" t="s">
        <v>32</v>
      </c>
      <c r="B216" vm="1084">
        <v>44140</v>
      </c>
      <c r="C216" vm="7894">
        <v>15245.12</v>
      </c>
      <c r="D216" vm="7895">
        <v>14021.01</v>
      </c>
      <c r="E216" vm="7896">
        <v>15316.67</v>
      </c>
      <c r="F216" vm="7897">
        <v>13992.4</v>
      </c>
    </row>
    <row r="217" spans="1:6" x14ac:dyDescent="0.25">
      <c r="A217" t="s">
        <v>32</v>
      </c>
      <c r="B217" vm="1089">
        <v>44141</v>
      </c>
      <c r="C217" vm="7898">
        <v>15561.25</v>
      </c>
      <c r="D217" vm="7894">
        <v>15245.12</v>
      </c>
      <c r="E217" vm="7899">
        <v>15976.81</v>
      </c>
      <c r="F217" vm="7900">
        <v>15164.1</v>
      </c>
    </row>
    <row r="218" spans="1:6" x14ac:dyDescent="0.25">
      <c r="A218" t="s">
        <v>32</v>
      </c>
      <c r="B218" vm="1094">
        <v>44144</v>
      </c>
      <c r="C218" vm="7901">
        <v>15382.5</v>
      </c>
      <c r="D218" vm="7902">
        <v>15582.91</v>
      </c>
      <c r="E218" vm="7903">
        <v>15851.63</v>
      </c>
      <c r="F218" vm="7904">
        <v>14818</v>
      </c>
    </row>
    <row r="219" spans="1:6" x14ac:dyDescent="0.25">
      <c r="A219" t="s">
        <v>32</v>
      </c>
      <c r="B219" vm="1099">
        <v>44145</v>
      </c>
      <c r="C219" vm="7905">
        <v>15398.69</v>
      </c>
      <c r="D219" vm="7906">
        <v>15391.5</v>
      </c>
      <c r="E219" vm="7907">
        <v>15479.89</v>
      </c>
      <c r="F219" vm="7908">
        <v>15090.48</v>
      </c>
    </row>
    <row r="220" spans="1:6" x14ac:dyDescent="0.25">
      <c r="A220" t="s">
        <v>32</v>
      </c>
      <c r="B220" vm="1104">
        <v>44146</v>
      </c>
      <c r="C220" vm="7909">
        <v>15831.87</v>
      </c>
      <c r="D220" vm="7910">
        <v>15389.5</v>
      </c>
      <c r="E220" vm="7911">
        <v>15999.99</v>
      </c>
      <c r="F220" vm="7912">
        <v>15258</v>
      </c>
    </row>
    <row r="221" spans="1:6" x14ac:dyDescent="0.25">
      <c r="A221" t="s">
        <v>32</v>
      </c>
      <c r="B221" vm="1109">
        <v>44147</v>
      </c>
      <c r="C221" vm="7913">
        <v>16157.25</v>
      </c>
      <c r="D221" vm="7914">
        <v>15829.75</v>
      </c>
      <c r="E221" vm="7915">
        <v>16224.53</v>
      </c>
      <c r="F221" vm="7916">
        <v>15465</v>
      </c>
    </row>
    <row r="222" spans="1:6" x14ac:dyDescent="0.25">
      <c r="A222" t="s">
        <v>32</v>
      </c>
      <c r="B222" vm="1114">
        <v>44148</v>
      </c>
      <c r="C222" vm="7917">
        <v>16304.3</v>
      </c>
      <c r="D222" vm="7918">
        <v>16153.31</v>
      </c>
      <c r="E222" vm="7919">
        <v>16494.560000000001</v>
      </c>
      <c r="F222" vm="7920">
        <v>15969.97</v>
      </c>
    </row>
    <row r="223" spans="1:6" x14ac:dyDescent="0.25">
      <c r="A223" t="s">
        <v>32</v>
      </c>
      <c r="B223" vm="1119">
        <v>44151</v>
      </c>
      <c r="C223" vm="7921">
        <v>16705.75</v>
      </c>
      <c r="D223" vm="7922">
        <v>15897.42</v>
      </c>
      <c r="E223" vm="7923">
        <v>16893.25</v>
      </c>
      <c r="F223" vm="7924">
        <v>15786.46</v>
      </c>
    </row>
    <row r="224" spans="1:6" x14ac:dyDescent="0.25">
      <c r="A224" t="s">
        <v>32</v>
      </c>
      <c r="B224" vm="1124">
        <v>44152</v>
      </c>
      <c r="C224" vm="7925">
        <v>17642.89</v>
      </c>
      <c r="D224" vm="7926">
        <v>16705.7</v>
      </c>
      <c r="E224" vm="7927">
        <v>17882.259999999998</v>
      </c>
      <c r="F224" vm="7928">
        <v>16555.46</v>
      </c>
    </row>
    <row r="225" spans="1:6" x14ac:dyDescent="0.25">
      <c r="A225" t="s">
        <v>32</v>
      </c>
      <c r="B225" vm="1129">
        <v>44153</v>
      </c>
      <c r="C225" vm="7929">
        <v>17789.75</v>
      </c>
      <c r="D225" vm="7930">
        <v>17636.900000000001</v>
      </c>
      <c r="E225" vm="7931">
        <v>18491.57</v>
      </c>
      <c r="F225" vm="7932">
        <v>17172.11</v>
      </c>
    </row>
    <row r="226" spans="1:6" x14ac:dyDescent="0.25">
      <c r="A226" t="s">
        <v>32</v>
      </c>
      <c r="B226" vm="1134">
        <v>44154</v>
      </c>
      <c r="C226" vm="7933">
        <v>17944.400000000001</v>
      </c>
      <c r="D226" vm="7934">
        <v>17777.82</v>
      </c>
      <c r="E226" vm="7935">
        <v>18194.21</v>
      </c>
      <c r="F226" vm="7936">
        <v>17346.62</v>
      </c>
    </row>
    <row r="227" spans="1:6" x14ac:dyDescent="0.25">
      <c r="A227" t="s">
        <v>32</v>
      </c>
      <c r="B227" vm="1139">
        <v>44155</v>
      </c>
      <c r="C227" vm="7937">
        <v>18596.419999999998</v>
      </c>
      <c r="D227" vm="7938">
        <v>17956.04</v>
      </c>
      <c r="E227" vm="7939">
        <v>18830.5</v>
      </c>
      <c r="F227" vm="7940">
        <v>17704.2</v>
      </c>
    </row>
    <row r="228" spans="1:6" x14ac:dyDescent="0.25">
      <c r="A228" t="s">
        <v>32</v>
      </c>
      <c r="B228" vm="1144">
        <v>44158</v>
      </c>
      <c r="C228" vm="7941">
        <v>18423.189999999999</v>
      </c>
      <c r="D228" vm="7942">
        <v>18490.89</v>
      </c>
      <c r="E228" vm="7943">
        <v>18781.61</v>
      </c>
      <c r="F228" vm="7944">
        <v>18001</v>
      </c>
    </row>
    <row r="229" spans="1:6" x14ac:dyDescent="0.25">
      <c r="A229" t="s">
        <v>32</v>
      </c>
      <c r="B229" vm="1149">
        <v>44159</v>
      </c>
      <c r="C229" vm="7945">
        <v>18949.04</v>
      </c>
      <c r="D229" vm="7946">
        <v>18430.599999999999</v>
      </c>
      <c r="E229" vm="7947">
        <v>19441.509999999998</v>
      </c>
      <c r="F229" vm="7948">
        <v>18011.03</v>
      </c>
    </row>
    <row r="230" spans="1:6" x14ac:dyDescent="0.25">
      <c r="A230" t="s">
        <v>32</v>
      </c>
      <c r="B230" vm="1154">
        <v>44160</v>
      </c>
      <c r="C230" vm="7949">
        <v>18870.47</v>
      </c>
      <c r="D230" vm="7950">
        <v>18949.05</v>
      </c>
      <c r="E230" vm="7951">
        <v>19510</v>
      </c>
      <c r="F230" vm="7952">
        <v>18582.169999999998</v>
      </c>
    </row>
    <row r="231" spans="1:6" x14ac:dyDescent="0.25">
      <c r="A231" t="s">
        <v>32</v>
      </c>
      <c r="B231" vm="1159">
        <v>44162</v>
      </c>
      <c r="C231" vm="7953">
        <v>17008.419999999998</v>
      </c>
      <c r="D231" vm="7954">
        <v>17047.310000000001</v>
      </c>
      <c r="E231" vm="7955">
        <v>17476.990000000002</v>
      </c>
      <c r="F231" vm="7956">
        <v>16434</v>
      </c>
    </row>
    <row r="232" spans="1:6" x14ac:dyDescent="0.25">
      <c r="A232" t="s">
        <v>32</v>
      </c>
      <c r="B232" vm="1164">
        <v>44165</v>
      </c>
      <c r="C232" vm="7957">
        <v>19376.240000000002</v>
      </c>
      <c r="D232" vm="7958">
        <v>18103.75</v>
      </c>
      <c r="E232" vm="7959">
        <v>19878.990000000002</v>
      </c>
      <c r="F232" vm="7960">
        <v>18008.07</v>
      </c>
    </row>
    <row r="233" spans="1:6" x14ac:dyDescent="0.25">
      <c r="A233" t="s">
        <v>32</v>
      </c>
      <c r="B233" vm="1169">
        <v>44166</v>
      </c>
      <c r="C233" vm="7961">
        <v>19042.97</v>
      </c>
      <c r="D233" vm="7962">
        <v>19384.5</v>
      </c>
      <c r="E233" vm="7963">
        <v>19929.75</v>
      </c>
      <c r="F233" vm="7964">
        <v>18100</v>
      </c>
    </row>
    <row r="234" spans="1:6" x14ac:dyDescent="0.25">
      <c r="A234" t="s">
        <v>32</v>
      </c>
      <c r="B234" vm="1174">
        <v>44167</v>
      </c>
      <c r="C234" vm="7965">
        <v>19159.5</v>
      </c>
      <c r="D234" vm="7966">
        <v>19054</v>
      </c>
      <c r="E234" vm="7967">
        <v>19343.29</v>
      </c>
      <c r="F234" vm="7968">
        <v>18334</v>
      </c>
    </row>
    <row r="235" spans="1:6" x14ac:dyDescent="0.25">
      <c r="A235" t="s">
        <v>32</v>
      </c>
      <c r="B235" vm="1179">
        <v>44168</v>
      </c>
      <c r="C235" vm="7969">
        <v>19461</v>
      </c>
      <c r="D235" vm="7970">
        <v>19158.990000000002</v>
      </c>
      <c r="E235" vm="7971">
        <v>19622.04</v>
      </c>
      <c r="F235" vm="7972">
        <v>18860.63</v>
      </c>
    </row>
    <row r="236" spans="1:6" x14ac:dyDescent="0.25">
      <c r="A236" t="s">
        <v>32</v>
      </c>
      <c r="B236" vm="1184">
        <v>44169</v>
      </c>
      <c r="C236" vm="7973">
        <v>18822.61</v>
      </c>
      <c r="D236" vm="7974">
        <v>19460.75</v>
      </c>
      <c r="E236" vm="7975">
        <v>19558.32</v>
      </c>
      <c r="F236" vm="7976">
        <v>18671.61</v>
      </c>
    </row>
    <row r="237" spans="1:6" x14ac:dyDescent="0.25">
      <c r="A237" t="s">
        <v>32</v>
      </c>
      <c r="B237" vm="1189">
        <v>44172</v>
      </c>
      <c r="C237" vm="7977">
        <v>19080.75</v>
      </c>
      <c r="D237" vm="7978">
        <v>19140.5</v>
      </c>
      <c r="E237" vm="7979">
        <v>19437.650000000001</v>
      </c>
      <c r="F237" vm="7980">
        <v>18905</v>
      </c>
    </row>
    <row r="238" spans="1:6" x14ac:dyDescent="0.25">
      <c r="A238" t="s">
        <v>32</v>
      </c>
      <c r="B238" vm="1194">
        <v>44173</v>
      </c>
      <c r="C238" vm="7981">
        <v>18765.05</v>
      </c>
      <c r="D238" vm="7982">
        <v>19085.009999999998</v>
      </c>
      <c r="E238" vm="7983">
        <v>19321.849999999999</v>
      </c>
      <c r="F238" vm="7984">
        <v>18611.79</v>
      </c>
    </row>
    <row r="239" spans="1:6" x14ac:dyDescent="0.25">
      <c r="A239" t="s">
        <v>32</v>
      </c>
      <c r="B239" vm="1199">
        <v>44174</v>
      </c>
      <c r="C239" vm="7985">
        <v>18512.169999999998</v>
      </c>
      <c r="D239" vm="7986">
        <v>18765.060000000001</v>
      </c>
      <c r="E239" vm="7987">
        <v>18856.84</v>
      </c>
      <c r="F239" vm="7988">
        <v>17610</v>
      </c>
    </row>
    <row r="240" spans="1:6" x14ac:dyDescent="0.25">
      <c r="A240" t="s">
        <v>32</v>
      </c>
      <c r="B240" vm="1204">
        <v>44175</v>
      </c>
      <c r="C240" vm="7989">
        <v>18344.21</v>
      </c>
      <c r="D240" vm="7990">
        <v>18523.04</v>
      </c>
      <c r="E240" vm="7991">
        <v>18655.7</v>
      </c>
      <c r="F240" vm="7992">
        <v>17902.669999999998</v>
      </c>
    </row>
    <row r="241" spans="1:6" x14ac:dyDescent="0.25">
      <c r="A241" t="s">
        <v>32</v>
      </c>
      <c r="B241" vm="1209">
        <v>44176</v>
      </c>
      <c r="C241" vm="7993">
        <v>18109.46</v>
      </c>
      <c r="D241" vm="7994">
        <v>18349.75</v>
      </c>
      <c r="E241" vm="7995">
        <v>18408.39</v>
      </c>
      <c r="F241" vm="7996">
        <v>17569.59</v>
      </c>
    </row>
    <row r="242" spans="1:6" x14ac:dyDescent="0.25">
      <c r="A242" t="s">
        <v>32</v>
      </c>
      <c r="B242" vm="1214">
        <v>44179</v>
      </c>
      <c r="C242" vm="7997">
        <v>19195.75</v>
      </c>
      <c r="D242" vm="7998">
        <v>19265.03</v>
      </c>
      <c r="E242" vm="7999">
        <v>19336.68</v>
      </c>
      <c r="F242" vm="8000">
        <v>18956.810000000001</v>
      </c>
    </row>
    <row r="243" spans="1:6" x14ac:dyDescent="0.25">
      <c r="A243" t="s">
        <v>32</v>
      </c>
      <c r="B243" vm="1219">
        <v>44180</v>
      </c>
      <c r="C243" vm="8001">
        <v>19424.939999999999</v>
      </c>
      <c r="D243" vm="8002">
        <v>19200.990000000002</v>
      </c>
      <c r="E243" vm="8003">
        <v>19562.25</v>
      </c>
      <c r="F243" vm="8004">
        <v>19050</v>
      </c>
    </row>
    <row r="244" spans="1:6" x14ac:dyDescent="0.25">
      <c r="A244" t="s">
        <v>32</v>
      </c>
      <c r="B244" vm="1224">
        <v>44181</v>
      </c>
      <c r="C244" vm="8005">
        <v>21214.51</v>
      </c>
      <c r="D244" vm="8006">
        <v>19435.59</v>
      </c>
      <c r="E244" vm="8007">
        <v>21309.27</v>
      </c>
      <c r="F244" vm="8008">
        <v>19263.8</v>
      </c>
    </row>
    <row r="245" spans="1:6" x14ac:dyDescent="0.25">
      <c r="A245" t="s">
        <v>32</v>
      </c>
      <c r="B245" vm="1229">
        <v>44182</v>
      </c>
      <c r="C245" vm="8009">
        <v>22787.21</v>
      </c>
      <c r="D245" vm="8010">
        <v>21202.6</v>
      </c>
      <c r="E245" vm="8011">
        <v>23774.400000000001</v>
      </c>
      <c r="F245" vm="8012">
        <v>21141.94</v>
      </c>
    </row>
    <row r="246" spans="1:6" x14ac:dyDescent="0.25">
      <c r="A246" t="s">
        <v>32</v>
      </c>
      <c r="B246" vm="1234">
        <v>44183</v>
      </c>
      <c r="C246" vm="8013">
        <v>22900.5</v>
      </c>
      <c r="D246" vm="8014">
        <v>22793.58</v>
      </c>
      <c r="E246" vm="8015">
        <v>23286</v>
      </c>
      <c r="F246" vm="8016">
        <v>22306.05</v>
      </c>
    </row>
    <row r="247" spans="1:6" x14ac:dyDescent="0.25">
      <c r="A247" t="s">
        <v>32</v>
      </c>
      <c r="B247" vm="1239">
        <v>44186</v>
      </c>
      <c r="C247" vm="8017">
        <v>23144.47</v>
      </c>
      <c r="D247" vm="8018">
        <v>23745.25</v>
      </c>
      <c r="E247" vm="8019">
        <v>24299.75</v>
      </c>
      <c r="F247" vm="8020">
        <v>21864.86</v>
      </c>
    </row>
    <row r="248" spans="1:6" x14ac:dyDescent="0.25">
      <c r="A248" t="s">
        <v>32</v>
      </c>
      <c r="B248" vm="1244">
        <v>44187</v>
      </c>
      <c r="C248" vm="8021">
        <v>23439.64</v>
      </c>
      <c r="D248" vm="8022">
        <v>23135</v>
      </c>
      <c r="E248" vm="8023">
        <v>23618.33</v>
      </c>
      <c r="F248" vm="8024">
        <v>22382.65</v>
      </c>
    </row>
    <row r="249" spans="1:6" x14ac:dyDescent="0.25">
      <c r="A249" t="s">
        <v>32</v>
      </c>
      <c r="B249" vm="1249">
        <v>44188</v>
      </c>
      <c r="C249" vm="8025">
        <v>23290.58</v>
      </c>
      <c r="D249" vm="8021">
        <v>23439.64</v>
      </c>
      <c r="E249" vm="8026">
        <v>24094.400000000001</v>
      </c>
      <c r="F249" vm="8027">
        <v>22764.87</v>
      </c>
    </row>
    <row r="250" spans="1:6" x14ac:dyDescent="0.25">
      <c r="A250" t="s">
        <v>32</v>
      </c>
      <c r="B250" vm="1254">
        <v>44189</v>
      </c>
      <c r="C250" vm="8028">
        <v>23397.91</v>
      </c>
      <c r="D250" vm="8029">
        <v>23295.14</v>
      </c>
      <c r="E250" vm="8030">
        <v>23555.46</v>
      </c>
      <c r="F250" vm="8031">
        <v>22585.41</v>
      </c>
    </row>
    <row r="251" spans="1:6" x14ac:dyDescent="0.25">
      <c r="A251" t="s">
        <v>32</v>
      </c>
      <c r="B251" vm="1259">
        <v>44193</v>
      </c>
      <c r="C251" vm="8032">
        <v>26584.87</v>
      </c>
      <c r="D251" vm="8033">
        <v>26766</v>
      </c>
      <c r="E251" vm="8034">
        <v>27481.599999999999</v>
      </c>
      <c r="F251" vm="8035">
        <v>25770</v>
      </c>
    </row>
    <row r="252" spans="1:6" x14ac:dyDescent="0.25">
      <c r="A252" t="s">
        <v>32</v>
      </c>
      <c r="B252" vm="1264">
        <v>44194</v>
      </c>
      <c r="C252" vm="8036">
        <v>26893.11</v>
      </c>
      <c r="D252" vm="8032">
        <v>26584.87</v>
      </c>
      <c r="E252" vm="8037">
        <v>27190.75</v>
      </c>
      <c r="F252" vm="8038">
        <v>25831.85</v>
      </c>
    </row>
    <row r="253" spans="1:6" x14ac:dyDescent="0.25">
      <c r="A253" t="s">
        <v>32</v>
      </c>
      <c r="B253" vm="1269">
        <v>44195</v>
      </c>
      <c r="C253" vm="8039">
        <v>28911</v>
      </c>
      <c r="D253" vm="8036">
        <v>26893.11</v>
      </c>
      <c r="E253" vm="8040">
        <v>29009</v>
      </c>
      <c r="F253" vm="8041">
        <v>26866.19</v>
      </c>
    </row>
    <row r="254" spans="1:6" x14ac:dyDescent="0.25">
      <c r="A254" t="s">
        <v>32</v>
      </c>
      <c r="B254" vm="1274">
        <v>44196</v>
      </c>
      <c r="C254" vm="8042">
        <v>28987.599999999999</v>
      </c>
      <c r="D254" vm="8043">
        <v>28896.959999999999</v>
      </c>
      <c r="E254" vm="8044">
        <v>29315.25</v>
      </c>
      <c r="F254" vm="8045">
        <v>27813.8</v>
      </c>
    </row>
    <row r="255" spans="1:6" x14ac:dyDescent="0.25">
      <c r="A255" t="s">
        <v>32</v>
      </c>
      <c r="B255" vm="1279">
        <v>44200</v>
      </c>
      <c r="C255" vm="8046">
        <v>31031.51</v>
      </c>
      <c r="D255" vm="8047">
        <v>32909.14</v>
      </c>
      <c r="E255" vm="8048">
        <v>33867.5</v>
      </c>
      <c r="F255" vm="8049">
        <v>27630</v>
      </c>
    </row>
    <row r="256" spans="1:6" x14ac:dyDescent="0.25">
      <c r="A256" t="s">
        <v>32</v>
      </c>
      <c r="B256" vm="1283">
        <v>44201</v>
      </c>
      <c r="C256" vm="8050">
        <v>33813.69</v>
      </c>
      <c r="D256" vm="8051">
        <v>31025.599999999999</v>
      </c>
      <c r="E256" vm="8052">
        <v>34279.75</v>
      </c>
      <c r="F256" vm="8053">
        <v>29905.31</v>
      </c>
    </row>
    <row r="257" spans="1:6" x14ac:dyDescent="0.25">
      <c r="A257" t="s">
        <v>32</v>
      </c>
      <c r="B257" vm="1287">
        <v>44202</v>
      </c>
      <c r="C257" vm="8054">
        <v>35930.6</v>
      </c>
      <c r="D257" vm="8050">
        <v>33813.69</v>
      </c>
      <c r="E257" vm="8055">
        <v>36595.339999999997</v>
      </c>
      <c r="F257" vm="8056">
        <v>33273.919999999998</v>
      </c>
    </row>
    <row r="258" spans="1:6" x14ac:dyDescent="0.25">
      <c r="A258" t="s">
        <v>32</v>
      </c>
      <c r="B258" vm="1292">
        <v>44203</v>
      </c>
      <c r="C258" vm="8057">
        <v>39772.25</v>
      </c>
      <c r="D258" vm="8058">
        <v>35942.15</v>
      </c>
      <c r="E258" vm="8059">
        <v>40426.5</v>
      </c>
      <c r="F258" vm="8060">
        <v>35660.43</v>
      </c>
    </row>
    <row r="259" spans="1:6" x14ac:dyDescent="0.25">
      <c r="A259" t="s">
        <v>32</v>
      </c>
      <c r="B259" vm="1297">
        <v>44204</v>
      </c>
      <c r="C259" vm="8061">
        <v>40063.15</v>
      </c>
      <c r="D259" vm="8062">
        <v>39712.120000000003</v>
      </c>
      <c r="E259" vm="8063">
        <v>41998.75</v>
      </c>
      <c r="F259" vm="8064">
        <v>36550</v>
      </c>
    </row>
    <row r="260" spans="1:6" x14ac:dyDescent="0.25">
      <c r="A260" t="s">
        <v>32</v>
      </c>
      <c r="B260" vm="1302">
        <v>44207</v>
      </c>
      <c r="C260" vm="8065">
        <v>33951.5</v>
      </c>
      <c r="D260" vm="8066">
        <v>38598.03</v>
      </c>
      <c r="E260" vm="8067">
        <v>39049.97</v>
      </c>
      <c r="F260" vm="8068">
        <v>30156.35</v>
      </c>
    </row>
    <row r="261" spans="1:6" x14ac:dyDescent="0.25">
      <c r="A261" t="s">
        <v>32</v>
      </c>
      <c r="B261" vm="1307">
        <v>44208</v>
      </c>
      <c r="C261" vm="8069">
        <v>34678.660000000003</v>
      </c>
      <c r="D261" vm="8070">
        <v>33933.360000000001</v>
      </c>
      <c r="E261" vm="8071">
        <v>36651.599999999999</v>
      </c>
      <c r="F261" vm="8072">
        <v>32257.78</v>
      </c>
    </row>
    <row r="262" spans="1:6" x14ac:dyDescent="0.25">
      <c r="A262" t="s">
        <v>32</v>
      </c>
      <c r="B262" vm="1312">
        <v>44209</v>
      </c>
      <c r="C262" vm="8073">
        <v>37267.57</v>
      </c>
      <c r="D262" vm="8074">
        <v>34678.65</v>
      </c>
      <c r="E262" vm="8075">
        <v>37400.22</v>
      </c>
      <c r="F262" vm="8076">
        <v>32327.18</v>
      </c>
    </row>
    <row r="263" spans="1:6" x14ac:dyDescent="0.25">
      <c r="A263" t="s">
        <v>32</v>
      </c>
      <c r="B263" vm="1317">
        <v>44210</v>
      </c>
      <c r="C263" vm="8077">
        <v>38720.86</v>
      </c>
      <c r="D263" vm="8078">
        <v>37267.58</v>
      </c>
      <c r="E263" vm="8079">
        <v>40112.78</v>
      </c>
      <c r="F263" vm="8080">
        <v>36717.230000000003</v>
      </c>
    </row>
    <row r="264" spans="1:6" x14ac:dyDescent="0.25">
      <c r="A264" t="s">
        <v>32</v>
      </c>
      <c r="B264" vm="1322">
        <v>44211</v>
      </c>
      <c r="C264" vm="8081">
        <v>36250.18</v>
      </c>
      <c r="D264" vm="8082">
        <v>38772.400000000001</v>
      </c>
      <c r="E264" vm="8083">
        <v>39696.99</v>
      </c>
      <c r="F264" vm="8084">
        <v>34353.629999999997</v>
      </c>
    </row>
    <row r="265" spans="1:6" x14ac:dyDescent="0.25">
      <c r="A265" t="s">
        <v>32</v>
      </c>
      <c r="B265" vm="1327">
        <v>44215</v>
      </c>
      <c r="C265" vm="8085">
        <v>36476</v>
      </c>
      <c r="D265" vm="8086">
        <v>36228.080000000002</v>
      </c>
      <c r="E265" vm="8087">
        <v>37873.64</v>
      </c>
      <c r="F265" vm="8088">
        <v>36051.879999999997</v>
      </c>
    </row>
    <row r="266" spans="1:6" x14ac:dyDescent="0.25">
      <c r="A266" t="s">
        <v>32</v>
      </c>
      <c r="B266" vm="1332">
        <v>44216</v>
      </c>
      <c r="C266" vm="8089">
        <v>34903.15</v>
      </c>
      <c r="D266" vm="8090">
        <v>36481.050000000003</v>
      </c>
      <c r="E266" vm="8091">
        <v>36799.93</v>
      </c>
      <c r="F266" vm="8092">
        <v>33371</v>
      </c>
    </row>
    <row r="267" spans="1:6" x14ac:dyDescent="0.25">
      <c r="A267" t="s">
        <v>32</v>
      </c>
      <c r="B267" vm="1337">
        <v>44217</v>
      </c>
      <c r="C267" vm="8093">
        <v>31182.37</v>
      </c>
      <c r="D267" vm="8089">
        <v>34903.15</v>
      </c>
      <c r="E267" vm="8094">
        <v>35725.29</v>
      </c>
      <c r="F267" vm="8095">
        <v>30848.58</v>
      </c>
    </row>
    <row r="268" spans="1:6" x14ac:dyDescent="0.25">
      <c r="A268" t="s">
        <v>32</v>
      </c>
      <c r="B268" vm="1342">
        <v>44218</v>
      </c>
      <c r="C268" vm="8096">
        <v>33311.019999999997</v>
      </c>
      <c r="D268" vm="8093">
        <v>31182.37</v>
      </c>
      <c r="E268" vm="8097">
        <v>33892.5</v>
      </c>
      <c r="F268" vm="8098">
        <v>28745.55</v>
      </c>
    </row>
    <row r="269" spans="1:6" x14ac:dyDescent="0.25">
      <c r="A269" t="s">
        <v>32</v>
      </c>
      <c r="B269" vm="1347">
        <v>44221</v>
      </c>
      <c r="C269" vm="8099">
        <v>32695.53</v>
      </c>
      <c r="D269" vm="8100">
        <v>31875.68</v>
      </c>
      <c r="E269" vm="8101">
        <v>34897.03</v>
      </c>
      <c r="F269" vm="8102">
        <v>30891.98</v>
      </c>
    </row>
    <row r="270" spans="1:6" x14ac:dyDescent="0.25">
      <c r="A270" t="s">
        <v>32</v>
      </c>
      <c r="B270" vm="1352">
        <v>44222</v>
      </c>
      <c r="C270" vm="8103">
        <v>32005.74</v>
      </c>
      <c r="D270" vm="8104">
        <v>32690.1</v>
      </c>
      <c r="E270" vm="8105">
        <v>32891.08</v>
      </c>
      <c r="F270" vm="8106">
        <v>30830.03</v>
      </c>
    </row>
    <row r="271" spans="1:6" x14ac:dyDescent="0.25">
      <c r="A271" t="s">
        <v>32</v>
      </c>
      <c r="B271" vm="1357">
        <v>44223</v>
      </c>
      <c r="C271" vm="8107">
        <v>31011.8</v>
      </c>
      <c r="D271" vm="8103">
        <v>32005.74</v>
      </c>
      <c r="E271" vm="8108">
        <v>32998.99</v>
      </c>
      <c r="F271" vm="8109">
        <v>29150.01</v>
      </c>
    </row>
    <row r="272" spans="1:6" x14ac:dyDescent="0.25">
      <c r="A272" t="s">
        <v>32</v>
      </c>
      <c r="B272" vm="1362">
        <v>44224</v>
      </c>
      <c r="C272" vm="8110">
        <v>33257.54</v>
      </c>
      <c r="D272" vm="8111">
        <v>31001.119999999999</v>
      </c>
      <c r="E272" vm="8112">
        <v>33349.99</v>
      </c>
      <c r="F272" vm="8113">
        <v>29870.55</v>
      </c>
    </row>
    <row r="273" spans="1:6" x14ac:dyDescent="0.25">
      <c r="A273" t="s">
        <v>32</v>
      </c>
      <c r="B273" vm="1367">
        <v>44225</v>
      </c>
      <c r="C273" vm="8114">
        <v>34641.5</v>
      </c>
      <c r="D273" vm="8115">
        <v>33257.550000000003</v>
      </c>
      <c r="E273" vm="8116">
        <v>38661.839999999997</v>
      </c>
      <c r="F273" vm="8117">
        <v>31968.27</v>
      </c>
    </row>
    <row r="274" spans="1:6" x14ac:dyDescent="0.25">
      <c r="A274" t="s">
        <v>32</v>
      </c>
      <c r="B274" vm="1372">
        <v>44228</v>
      </c>
      <c r="C274" vm="8118">
        <v>33655.370000000003</v>
      </c>
      <c r="D274" vm="8119">
        <v>32302.81</v>
      </c>
      <c r="E274" vm="8120">
        <v>34711.11</v>
      </c>
      <c r="F274" vm="8121">
        <v>32115.03</v>
      </c>
    </row>
    <row r="275" spans="1:6" x14ac:dyDescent="0.25">
      <c r="A275" t="s">
        <v>32</v>
      </c>
      <c r="B275" vm="1377">
        <v>44229</v>
      </c>
      <c r="C275" vm="8122">
        <v>35676.21</v>
      </c>
      <c r="D275" vm="8123">
        <v>33656.99</v>
      </c>
      <c r="E275" vm="8124">
        <v>36015</v>
      </c>
      <c r="F275" vm="8125">
        <v>33300</v>
      </c>
    </row>
    <row r="276" spans="1:6" x14ac:dyDescent="0.25">
      <c r="A276" t="s">
        <v>32</v>
      </c>
      <c r="B276" vm="1382">
        <v>44230</v>
      </c>
      <c r="C276" vm="8126">
        <v>37303.72</v>
      </c>
      <c r="D276" vm="8127">
        <v>35667.11</v>
      </c>
      <c r="E276" vm="8128">
        <v>37475</v>
      </c>
      <c r="F276" vm="8129">
        <v>35382.449999999997</v>
      </c>
    </row>
    <row r="277" spans="1:6" x14ac:dyDescent="0.25">
      <c r="A277" t="s">
        <v>32</v>
      </c>
      <c r="B277" vm="1387">
        <v>44231</v>
      </c>
      <c r="C277" vm="8130">
        <v>37680.949999999997</v>
      </c>
      <c r="D277" vm="8131">
        <v>37306.25</v>
      </c>
      <c r="E277" vm="8132">
        <v>38762.5</v>
      </c>
      <c r="F277" vm="8133">
        <v>36185.39</v>
      </c>
    </row>
    <row r="278" spans="1:6" x14ac:dyDescent="0.25">
      <c r="A278" t="s">
        <v>32</v>
      </c>
      <c r="B278" vm="1392">
        <v>44232</v>
      </c>
      <c r="C278" vm="8134">
        <v>37860.26</v>
      </c>
      <c r="D278" vm="8135">
        <v>37682.9</v>
      </c>
      <c r="E278" vm="8136">
        <v>38392</v>
      </c>
      <c r="F278" vm="8137">
        <v>36611.019999999997</v>
      </c>
    </row>
    <row r="279" spans="1:6" x14ac:dyDescent="0.25">
      <c r="A279" t="s">
        <v>32</v>
      </c>
      <c r="B279" vm="1397">
        <v>44235</v>
      </c>
      <c r="C279" vm="8138">
        <v>44666.51</v>
      </c>
      <c r="D279" vm="8139">
        <v>37902.82</v>
      </c>
      <c r="E279" vm="8140">
        <v>44868.98</v>
      </c>
      <c r="F279" vm="8141">
        <v>37644.239999999998</v>
      </c>
    </row>
    <row r="280" spans="1:6" x14ac:dyDescent="0.25">
      <c r="A280" t="s">
        <v>32</v>
      </c>
      <c r="B280" vm="1402">
        <v>44236</v>
      </c>
      <c r="C280" vm="8142">
        <v>47355.82</v>
      </c>
      <c r="D280" vm="8143">
        <v>44714.11</v>
      </c>
      <c r="E280" vm="8144">
        <v>48214.99</v>
      </c>
      <c r="F280" vm="8145">
        <v>44232.95</v>
      </c>
    </row>
    <row r="281" spans="1:6" x14ac:dyDescent="0.25">
      <c r="A281" t="s">
        <v>32</v>
      </c>
      <c r="B281" vm="1407">
        <v>44237</v>
      </c>
      <c r="C281" vm="8146">
        <v>45020.08</v>
      </c>
      <c r="D281" vm="8147">
        <v>47331.6</v>
      </c>
      <c r="E281" vm="8148">
        <v>47407</v>
      </c>
      <c r="F281" vm="8149">
        <v>43701.18</v>
      </c>
    </row>
    <row r="282" spans="1:6" x14ac:dyDescent="0.25">
      <c r="A282" t="s">
        <v>32</v>
      </c>
      <c r="B282" vm="1412">
        <v>44238</v>
      </c>
      <c r="C282" vm="8150">
        <v>46937.99</v>
      </c>
      <c r="D282" vm="8146">
        <v>45020.08</v>
      </c>
      <c r="E282" vm="8151">
        <v>48673.32</v>
      </c>
      <c r="F282" vm="8152">
        <v>44015.88</v>
      </c>
    </row>
    <row r="283" spans="1:6" x14ac:dyDescent="0.25">
      <c r="A283" t="s">
        <v>32</v>
      </c>
      <c r="B283" vm="1417">
        <v>44239</v>
      </c>
      <c r="C283" vm="8153">
        <v>47942.34</v>
      </c>
      <c r="D283" vm="8154">
        <v>46925</v>
      </c>
      <c r="E283" vm="8155">
        <v>48975</v>
      </c>
      <c r="F283" vm="8156">
        <v>46229.04</v>
      </c>
    </row>
    <row r="284" spans="1:6" x14ac:dyDescent="0.25">
      <c r="A284" t="s">
        <v>32</v>
      </c>
      <c r="B284" vm="1422">
        <v>44243</v>
      </c>
      <c r="C284" vm="8157">
        <v>48585.07</v>
      </c>
      <c r="D284" vm="8158">
        <v>48325.31</v>
      </c>
      <c r="E284" vm="8159">
        <v>50602.31</v>
      </c>
      <c r="F284" vm="8160">
        <v>47036</v>
      </c>
    </row>
    <row r="285" spans="1:6" x14ac:dyDescent="0.25">
      <c r="A285" t="s">
        <v>32</v>
      </c>
      <c r="B285" vm="1427">
        <v>44244</v>
      </c>
      <c r="C285" vm="8161">
        <v>52400.44</v>
      </c>
      <c r="D285" vm="8162">
        <v>48588.75</v>
      </c>
      <c r="E285" vm="8163">
        <v>52691.68</v>
      </c>
      <c r="F285" vm="8164">
        <v>48452.53</v>
      </c>
    </row>
    <row r="286" spans="1:6" x14ac:dyDescent="0.25">
      <c r="A286" t="s">
        <v>32</v>
      </c>
      <c r="B286" vm="1432">
        <v>44245</v>
      </c>
      <c r="C286" vm="8165">
        <v>52044.1</v>
      </c>
      <c r="D286" vm="8166">
        <v>52400.45</v>
      </c>
      <c r="E286" vm="8167">
        <v>52623.65</v>
      </c>
      <c r="F286" vm="8168">
        <v>50856.45</v>
      </c>
    </row>
    <row r="287" spans="1:6" x14ac:dyDescent="0.25">
      <c r="A287" t="s">
        <v>32</v>
      </c>
      <c r="B287" vm="1437">
        <v>44246</v>
      </c>
      <c r="C287" vm="8169">
        <v>55608.59</v>
      </c>
      <c r="D287" vm="8165">
        <v>52044.1</v>
      </c>
      <c r="E287" vm="8170">
        <v>56361.68</v>
      </c>
      <c r="F287" vm="8171">
        <v>50679.75</v>
      </c>
    </row>
    <row r="288" spans="1:6" x14ac:dyDescent="0.25">
      <c r="A288" t="s">
        <v>32</v>
      </c>
      <c r="B288" vm="1442">
        <v>44249</v>
      </c>
      <c r="C288" vm="8172">
        <v>54950.58</v>
      </c>
      <c r="D288" vm="8173">
        <v>57531.19</v>
      </c>
      <c r="E288" vm="8174">
        <v>58445.23</v>
      </c>
      <c r="F288" vm="8175">
        <v>47000</v>
      </c>
    </row>
    <row r="289" spans="1:6" x14ac:dyDescent="0.25">
      <c r="A289" t="s">
        <v>32</v>
      </c>
      <c r="B289" vm="1447">
        <v>44250</v>
      </c>
      <c r="C289" vm="8176">
        <v>47945.75</v>
      </c>
      <c r="D289" vm="8177">
        <v>54948.2</v>
      </c>
      <c r="E289" vm="8178">
        <v>55029.57</v>
      </c>
      <c r="F289" vm="8179">
        <v>44845.72</v>
      </c>
    </row>
    <row r="290" spans="1:6" x14ac:dyDescent="0.25">
      <c r="A290" t="s">
        <v>32</v>
      </c>
      <c r="B290" vm="1452">
        <v>44251</v>
      </c>
      <c r="C290" vm="8180">
        <v>48726.36</v>
      </c>
      <c r="D290" vm="8181">
        <v>47954.71</v>
      </c>
      <c r="E290" vm="8182">
        <v>51432.33</v>
      </c>
      <c r="F290" vm="8175">
        <v>47000</v>
      </c>
    </row>
    <row r="291" spans="1:6" x14ac:dyDescent="0.25">
      <c r="A291" t="s">
        <v>32</v>
      </c>
      <c r="B291" vm="1457">
        <v>44252</v>
      </c>
      <c r="C291" vm="8183">
        <v>48037.4</v>
      </c>
      <c r="D291" vm="8184">
        <v>48745.82</v>
      </c>
      <c r="E291" vm="8185">
        <v>52128.89</v>
      </c>
      <c r="F291" vm="8186">
        <v>47959.56</v>
      </c>
    </row>
    <row r="292" spans="1:6" x14ac:dyDescent="0.25">
      <c r="A292" t="s">
        <v>32</v>
      </c>
      <c r="B292" vm="1462">
        <v>44253</v>
      </c>
      <c r="C292" vm="8187">
        <v>45638.6</v>
      </c>
      <c r="D292" vm="8188">
        <v>48037.41</v>
      </c>
      <c r="E292" vm="8189">
        <v>48873.1</v>
      </c>
      <c r="F292" vm="8190">
        <v>44120</v>
      </c>
    </row>
    <row r="293" spans="1:6" x14ac:dyDescent="0.25">
      <c r="A293" t="s">
        <v>32</v>
      </c>
      <c r="B293" vm="1467">
        <v>44256</v>
      </c>
      <c r="C293" vm="8191">
        <v>48858.83</v>
      </c>
      <c r="D293" vm="8192">
        <v>43177.77</v>
      </c>
      <c r="E293" vm="8193">
        <v>49559.49</v>
      </c>
      <c r="F293" vm="8194">
        <v>43085.63</v>
      </c>
    </row>
    <row r="294" spans="1:6" x14ac:dyDescent="0.25">
      <c r="A294" t="s">
        <v>32</v>
      </c>
      <c r="B294" vm="1472">
        <v>44257</v>
      </c>
      <c r="C294" vm="8195">
        <v>47444.18</v>
      </c>
      <c r="D294" vm="8191">
        <v>48858.83</v>
      </c>
      <c r="E294" vm="8196">
        <v>50288</v>
      </c>
      <c r="F294" vm="8197">
        <v>47067</v>
      </c>
    </row>
    <row r="295" spans="1:6" x14ac:dyDescent="0.25">
      <c r="A295" t="s">
        <v>32</v>
      </c>
      <c r="B295" vm="1477">
        <v>44258</v>
      </c>
      <c r="C295" vm="8198">
        <v>50924.19</v>
      </c>
      <c r="D295" vm="8199">
        <v>47435.16</v>
      </c>
      <c r="E295" vm="8200">
        <v>52658.48</v>
      </c>
      <c r="F295" vm="8201">
        <v>47370</v>
      </c>
    </row>
    <row r="296" spans="1:6" x14ac:dyDescent="0.25">
      <c r="A296" t="s">
        <v>32</v>
      </c>
      <c r="B296" vm="1482">
        <v>44259</v>
      </c>
      <c r="C296" vm="8202">
        <v>47895.14</v>
      </c>
      <c r="D296" vm="8203">
        <v>50951.5</v>
      </c>
      <c r="E296" vm="8204">
        <v>51798.32</v>
      </c>
      <c r="F296" vm="8205">
        <v>47500</v>
      </c>
    </row>
    <row r="297" spans="1:6" x14ac:dyDescent="0.25">
      <c r="A297" t="s">
        <v>32</v>
      </c>
      <c r="B297" vm="1487">
        <v>44260</v>
      </c>
      <c r="C297" vm="8206">
        <v>49048.01</v>
      </c>
      <c r="D297" vm="8202">
        <v>47895.14</v>
      </c>
      <c r="E297" vm="8207">
        <v>49466.25</v>
      </c>
      <c r="F297" vm="8208">
        <v>46290.09</v>
      </c>
    </row>
    <row r="298" spans="1:6" x14ac:dyDescent="0.25">
      <c r="A298" t="s">
        <v>32</v>
      </c>
      <c r="B298" vm="1492">
        <v>44263</v>
      </c>
      <c r="C298" vm="8209">
        <v>51888.639999999999</v>
      </c>
      <c r="D298" vm="8210">
        <v>51057.91</v>
      </c>
      <c r="E298" vm="8211">
        <v>51992.25</v>
      </c>
      <c r="F298" vm="8212">
        <v>49284.959999999999</v>
      </c>
    </row>
    <row r="299" spans="1:6" x14ac:dyDescent="0.25">
      <c r="A299" t="s">
        <v>32</v>
      </c>
      <c r="B299" vm="1497">
        <v>44264</v>
      </c>
      <c r="C299" vm="8213">
        <v>54305.5</v>
      </c>
      <c r="D299" vm="8209">
        <v>51888.639999999999</v>
      </c>
      <c r="E299" vm="8214">
        <v>54825.1</v>
      </c>
      <c r="F299" vm="8215">
        <v>51362.38</v>
      </c>
    </row>
    <row r="300" spans="1:6" x14ac:dyDescent="0.25">
      <c r="A300" t="s">
        <v>32</v>
      </c>
      <c r="B300" vm="1502">
        <v>44265</v>
      </c>
      <c r="C300" vm="8216">
        <v>56898.5</v>
      </c>
      <c r="D300" vm="8213">
        <v>54305.5</v>
      </c>
      <c r="E300" vm="8217">
        <v>57402.13</v>
      </c>
      <c r="F300" vm="8218">
        <v>53000</v>
      </c>
    </row>
    <row r="301" spans="1:6" x14ac:dyDescent="0.25">
      <c r="A301" t="s">
        <v>32</v>
      </c>
      <c r="B301" vm="1507">
        <v>44266</v>
      </c>
      <c r="C301" vm="8219">
        <v>57620.52</v>
      </c>
      <c r="D301" vm="8220">
        <v>56912.83</v>
      </c>
      <c r="E301" vm="8221">
        <v>57926.78</v>
      </c>
      <c r="F301" vm="8222">
        <v>54265.82</v>
      </c>
    </row>
    <row r="302" spans="1:6" x14ac:dyDescent="0.25">
      <c r="A302" t="s">
        <v>32</v>
      </c>
      <c r="B302" vm="1512">
        <v>44267</v>
      </c>
      <c r="C302" vm="8223">
        <v>56969</v>
      </c>
      <c r="D302" vm="8224">
        <v>57581.97</v>
      </c>
      <c r="E302" vm="8225">
        <v>58145</v>
      </c>
      <c r="F302" vm="8226">
        <v>55011</v>
      </c>
    </row>
    <row r="303" spans="1:6" x14ac:dyDescent="0.25">
      <c r="A303" t="s">
        <v>32</v>
      </c>
      <c r="B303" vm="1517">
        <v>44270</v>
      </c>
      <c r="C303" vm="8227">
        <v>56411.75</v>
      </c>
      <c r="D303" vm="8228">
        <v>59718.75</v>
      </c>
      <c r="E303" vm="8229">
        <v>60752.5</v>
      </c>
      <c r="F303" vm="8230">
        <v>54555.01</v>
      </c>
    </row>
    <row r="304" spans="1:6" x14ac:dyDescent="0.25">
      <c r="A304" t="s">
        <v>32</v>
      </c>
      <c r="B304" vm="1522">
        <v>44271</v>
      </c>
      <c r="C304" vm="8231">
        <v>56425.72</v>
      </c>
      <c r="D304" vm="8232">
        <v>56412.5</v>
      </c>
      <c r="E304" vm="8233">
        <v>56975.16</v>
      </c>
      <c r="F304" vm="8234">
        <v>53208.81</v>
      </c>
    </row>
    <row r="305" spans="1:6" x14ac:dyDescent="0.25">
      <c r="A305" t="s">
        <v>32</v>
      </c>
      <c r="B305" vm="1527">
        <v>44272</v>
      </c>
      <c r="C305" vm="8235">
        <v>57725.64</v>
      </c>
      <c r="D305" vm="8236">
        <v>56379.85</v>
      </c>
      <c r="E305" vm="8237">
        <v>58362.51</v>
      </c>
      <c r="F305" vm="8238">
        <v>54124</v>
      </c>
    </row>
    <row r="306" spans="1:6" x14ac:dyDescent="0.25">
      <c r="A306" t="s">
        <v>32</v>
      </c>
      <c r="B306" vm="1532">
        <v>44273</v>
      </c>
      <c r="C306" vm="8239">
        <v>57485.33</v>
      </c>
      <c r="D306" vm="8240">
        <v>57750</v>
      </c>
      <c r="E306" vm="8241">
        <v>60099.75</v>
      </c>
      <c r="F306" vm="8242">
        <v>57000</v>
      </c>
    </row>
    <row r="307" spans="1:6" x14ac:dyDescent="0.25">
      <c r="A307" t="s">
        <v>32</v>
      </c>
      <c r="B307" vm="1537">
        <v>44274</v>
      </c>
      <c r="C307" vm="8243">
        <v>58385.24</v>
      </c>
      <c r="D307" vm="8244">
        <v>57487.75</v>
      </c>
      <c r="E307" vm="8245">
        <v>59460.02</v>
      </c>
      <c r="F307" vm="8246">
        <v>56239.33</v>
      </c>
    </row>
    <row r="308" spans="1:6" x14ac:dyDescent="0.25">
      <c r="A308" t="s">
        <v>32</v>
      </c>
      <c r="B308" vm="1542">
        <v>44277</v>
      </c>
      <c r="C308" vm="8247">
        <v>54580</v>
      </c>
      <c r="D308" vm="8248">
        <v>57298.75</v>
      </c>
      <c r="E308" vm="8249">
        <v>58442.17</v>
      </c>
      <c r="F308" vm="8250">
        <v>54225.279999999999</v>
      </c>
    </row>
    <row r="309" spans="1:6" x14ac:dyDescent="0.25">
      <c r="A309" t="s">
        <v>32</v>
      </c>
      <c r="B309" vm="1546">
        <v>44278</v>
      </c>
      <c r="C309" vm="8251">
        <v>54433.56</v>
      </c>
      <c r="D309" vm="8247">
        <v>54580</v>
      </c>
      <c r="E309" vm="8252">
        <v>55900</v>
      </c>
      <c r="F309" vm="8253">
        <v>52933.03</v>
      </c>
    </row>
    <row r="310" spans="1:6" x14ac:dyDescent="0.25">
      <c r="A310" t="s">
        <v>32</v>
      </c>
      <c r="B310" vm="1551">
        <v>44279</v>
      </c>
      <c r="C310" vm="8254">
        <v>54048.5</v>
      </c>
      <c r="D310" vm="8255">
        <v>54433.57</v>
      </c>
      <c r="E310" vm="8256">
        <v>57245</v>
      </c>
      <c r="F310" vm="8257">
        <v>53137.08</v>
      </c>
    </row>
    <row r="311" spans="1:6" x14ac:dyDescent="0.25">
      <c r="A311" t="s">
        <v>32</v>
      </c>
      <c r="B311" vm="1556">
        <v>44280</v>
      </c>
      <c r="C311" vm="8258">
        <v>51990.48</v>
      </c>
      <c r="D311" vm="8259">
        <v>54015.95</v>
      </c>
      <c r="E311" vm="8260">
        <v>54259.7</v>
      </c>
      <c r="F311" vm="8261">
        <v>50316.7</v>
      </c>
    </row>
    <row r="312" spans="1:6" x14ac:dyDescent="0.25">
      <c r="A312" t="s">
        <v>32</v>
      </c>
      <c r="B312" vm="1561">
        <v>44281</v>
      </c>
      <c r="C312" vm="8262">
        <v>54000</v>
      </c>
      <c r="D312" vm="8263">
        <v>51990.47</v>
      </c>
      <c r="E312" vm="8264">
        <v>54320.74</v>
      </c>
      <c r="F312" vm="8265">
        <v>51223.37</v>
      </c>
    </row>
    <row r="313" spans="1:6" x14ac:dyDescent="0.25">
      <c r="A313" t="s">
        <v>32</v>
      </c>
      <c r="B313" vm="1566">
        <v>44284</v>
      </c>
      <c r="C313" vm="8266">
        <v>57241.15</v>
      </c>
      <c r="D313" vm="8267">
        <v>55989.75</v>
      </c>
      <c r="E313" vm="8268">
        <v>58400.89</v>
      </c>
      <c r="F313" vm="8269">
        <v>54659.8</v>
      </c>
    </row>
    <row r="314" spans="1:6" x14ac:dyDescent="0.25">
      <c r="A314" t="s">
        <v>32</v>
      </c>
      <c r="B314" vm="1571">
        <v>44285</v>
      </c>
      <c r="C314" vm="8270">
        <v>58672.03</v>
      </c>
      <c r="D314" vm="8266">
        <v>57241.15</v>
      </c>
      <c r="E314" vm="8271">
        <v>59395.88</v>
      </c>
      <c r="F314" vm="8272">
        <v>57001.25</v>
      </c>
    </row>
    <row r="315" spans="1:6" x14ac:dyDescent="0.25">
      <c r="A315" t="s">
        <v>32</v>
      </c>
      <c r="B315" vm="1576">
        <v>44286</v>
      </c>
      <c r="C315" vm="8273">
        <v>58950.02</v>
      </c>
      <c r="D315" vm="8274">
        <v>58665.71</v>
      </c>
      <c r="E315" vm="8275">
        <v>59818.25</v>
      </c>
      <c r="F315" vm="8276">
        <v>56811.17</v>
      </c>
    </row>
    <row r="316" spans="1:6" x14ac:dyDescent="0.25">
      <c r="A316" t="s">
        <v>32</v>
      </c>
      <c r="B316" vm="1581">
        <v>44287</v>
      </c>
      <c r="C316" vm="8277">
        <v>58854.18</v>
      </c>
      <c r="D316" vm="8278">
        <v>58979.88</v>
      </c>
      <c r="E316" vm="8279">
        <v>59486.59</v>
      </c>
      <c r="F316" vm="8280">
        <v>57922.39</v>
      </c>
    </row>
    <row r="317" spans="1:6" x14ac:dyDescent="0.25">
      <c r="A317" t="s">
        <v>32</v>
      </c>
      <c r="B317" vm="1586">
        <v>44291</v>
      </c>
      <c r="C317" vm="8281">
        <v>58776.77</v>
      </c>
      <c r="D317" vm="8282">
        <v>58136.05</v>
      </c>
      <c r="E317" vm="8283">
        <v>59264.18</v>
      </c>
      <c r="F317" vm="8284">
        <v>56800</v>
      </c>
    </row>
    <row r="318" spans="1:6" x14ac:dyDescent="0.25">
      <c r="A318" t="s">
        <v>32</v>
      </c>
      <c r="B318" vm="1591">
        <v>44292</v>
      </c>
      <c r="C318" vm="8285">
        <v>58252.26</v>
      </c>
      <c r="D318" vm="8286">
        <v>58777.69</v>
      </c>
      <c r="E318" vm="8287">
        <v>59486.25</v>
      </c>
      <c r="F318" vm="8288">
        <v>57253.93</v>
      </c>
    </row>
    <row r="319" spans="1:6" x14ac:dyDescent="0.25">
      <c r="A319" t="s">
        <v>32</v>
      </c>
      <c r="B319" vm="1596">
        <v>44293</v>
      </c>
      <c r="C319" vm="8289">
        <v>56224.08</v>
      </c>
      <c r="D319" vm="8290">
        <v>58236.83</v>
      </c>
      <c r="E319" vm="8291">
        <v>58676.22</v>
      </c>
      <c r="F319" vm="8292">
        <v>55440</v>
      </c>
    </row>
    <row r="320" spans="1:6" x14ac:dyDescent="0.25">
      <c r="A320" t="s">
        <v>32</v>
      </c>
      <c r="B320" vm="1601">
        <v>44294</v>
      </c>
      <c r="C320" vm="8293">
        <v>57661.74</v>
      </c>
      <c r="D320" vm="8289">
        <v>56224.08</v>
      </c>
      <c r="E320" vm="8294">
        <v>58149.82</v>
      </c>
      <c r="F320" vm="8295">
        <v>55679.17</v>
      </c>
    </row>
    <row r="321" spans="1:6" x14ac:dyDescent="0.25">
      <c r="A321" t="s">
        <v>32</v>
      </c>
      <c r="B321" vm="1606">
        <v>44295</v>
      </c>
      <c r="C321" vm="8296">
        <v>58312.42</v>
      </c>
      <c r="D321" vm="8297">
        <v>57666.75</v>
      </c>
      <c r="E321" vm="8298">
        <v>58892.480000000003</v>
      </c>
      <c r="F321" vm="8299">
        <v>57434.07</v>
      </c>
    </row>
    <row r="322" spans="1:6" x14ac:dyDescent="0.25">
      <c r="A322" t="s">
        <v>32</v>
      </c>
      <c r="B322" vm="1611">
        <v>44298</v>
      </c>
      <c r="C322" vm="8300">
        <v>59935</v>
      </c>
      <c r="D322" vm="8301">
        <v>59835.75</v>
      </c>
      <c r="E322" vm="8302">
        <v>61236.75</v>
      </c>
      <c r="F322" vm="8303">
        <v>59348.800000000003</v>
      </c>
    </row>
    <row r="323" spans="1:6" x14ac:dyDescent="0.25">
      <c r="A323" t="s">
        <v>32</v>
      </c>
      <c r="B323" vm="1616">
        <v>44299</v>
      </c>
      <c r="C323" vm="8304">
        <v>63194.82</v>
      </c>
      <c r="D323" vm="8300">
        <v>59935</v>
      </c>
      <c r="E323" vm="8305">
        <v>63753.43</v>
      </c>
      <c r="F323" vm="8306">
        <v>59700</v>
      </c>
    </row>
    <row r="324" spans="1:6" x14ac:dyDescent="0.25">
      <c r="A324" t="s">
        <v>32</v>
      </c>
      <c r="B324" vm="1620">
        <v>44300</v>
      </c>
      <c r="C324" vm="8307">
        <v>62382.45</v>
      </c>
      <c r="D324" vm="8308">
        <v>63220.25</v>
      </c>
      <c r="E324" vm="8309">
        <v>64899.97</v>
      </c>
      <c r="F324" vm="8310">
        <v>61302.720000000001</v>
      </c>
    </row>
    <row r="325" spans="1:6" x14ac:dyDescent="0.25">
      <c r="A325" t="s">
        <v>32</v>
      </c>
      <c r="B325" vm="1625">
        <v>44301</v>
      </c>
      <c r="C325" vm="8311">
        <v>63398.46</v>
      </c>
      <c r="D325" vm="8312">
        <v>62382.46</v>
      </c>
      <c r="E325" vm="8313">
        <v>63655.97</v>
      </c>
      <c r="F325" vm="8314">
        <v>61998.9</v>
      </c>
    </row>
    <row r="326" spans="1:6" x14ac:dyDescent="0.25">
      <c r="A326" t="s">
        <v>32</v>
      </c>
      <c r="B326" vm="1630">
        <v>44302</v>
      </c>
      <c r="C326" vm="8315">
        <v>62006.92</v>
      </c>
      <c r="D326" vm="8311">
        <v>63398.46</v>
      </c>
      <c r="E326" vm="8316">
        <v>63855.37</v>
      </c>
      <c r="F326" vm="8317">
        <v>60040</v>
      </c>
    </row>
    <row r="327" spans="1:6" x14ac:dyDescent="0.25">
      <c r="A327" t="s">
        <v>32</v>
      </c>
      <c r="B327" vm="1635">
        <v>44305</v>
      </c>
      <c r="C327" vm="8318">
        <v>56209.120000000003</v>
      </c>
      <c r="D327" vm="8319">
        <v>55550</v>
      </c>
      <c r="E327" vm="8320">
        <v>57734.74</v>
      </c>
      <c r="F327" vm="8321">
        <v>54250</v>
      </c>
    </row>
    <row r="328" spans="1:6" x14ac:dyDescent="0.25">
      <c r="A328" t="s">
        <v>32</v>
      </c>
      <c r="B328" vm="1640">
        <v>44306</v>
      </c>
      <c r="C328" vm="8322">
        <v>56780.9</v>
      </c>
      <c r="D328" vm="8323">
        <v>56199.26</v>
      </c>
      <c r="E328" vm="8324">
        <v>57149.82</v>
      </c>
      <c r="F328" vm="8325">
        <v>53400</v>
      </c>
    </row>
    <row r="329" spans="1:6" x14ac:dyDescent="0.25">
      <c r="A329" t="s">
        <v>32</v>
      </c>
      <c r="B329" vm="1645">
        <v>44307</v>
      </c>
      <c r="C329" vm="8326">
        <v>55002.25</v>
      </c>
      <c r="D329" vm="8322">
        <v>56780.9</v>
      </c>
      <c r="E329" vm="8327">
        <v>57151.54</v>
      </c>
      <c r="F329" vm="8328">
        <v>54327.76</v>
      </c>
    </row>
    <row r="330" spans="1:6" x14ac:dyDescent="0.25">
      <c r="A330" t="s">
        <v>32</v>
      </c>
      <c r="B330" vm="1650">
        <v>44308</v>
      </c>
      <c r="C330" vm="8329">
        <v>51592.12</v>
      </c>
      <c r="D330" vm="8330">
        <v>54982.7</v>
      </c>
      <c r="E330" vm="8331">
        <v>55494.42</v>
      </c>
      <c r="F330" vm="8332">
        <v>51430.71</v>
      </c>
    </row>
    <row r="331" spans="1:6" x14ac:dyDescent="0.25">
      <c r="A331" t="s">
        <v>32</v>
      </c>
      <c r="B331" vm="1655">
        <v>44309</v>
      </c>
      <c r="C331" vm="8333">
        <v>50543.35</v>
      </c>
      <c r="D331" vm="8334">
        <v>51600</v>
      </c>
      <c r="E331" vm="8335">
        <v>52232.18</v>
      </c>
      <c r="F331" vm="8336">
        <v>47266</v>
      </c>
    </row>
    <row r="332" spans="1:6" x14ac:dyDescent="0.25">
      <c r="A332" t="s">
        <v>32</v>
      </c>
      <c r="B332" vm="1660">
        <v>44312</v>
      </c>
      <c r="C332" vm="8337">
        <v>53272.5</v>
      </c>
      <c r="D332" vm="8338">
        <v>49652.95</v>
      </c>
      <c r="E332" vm="8339">
        <v>54408.22</v>
      </c>
      <c r="F332" vm="8175">
        <v>47000</v>
      </c>
    </row>
    <row r="333" spans="1:6" x14ac:dyDescent="0.25">
      <c r="A333" t="s">
        <v>32</v>
      </c>
      <c r="B333" vm="1665">
        <v>44313</v>
      </c>
      <c r="C333" vm="8340">
        <v>55194.32</v>
      </c>
      <c r="D333" vm="8341">
        <v>53257.07</v>
      </c>
      <c r="E333" vm="8342">
        <v>55388.99</v>
      </c>
      <c r="F333" vm="8343">
        <v>52536.2</v>
      </c>
    </row>
    <row r="334" spans="1:6" x14ac:dyDescent="0.25">
      <c r="A334" t="s">
        <v>32</v>
      </c>
      <c r="B334" vm="1670">
        <v>44314</v>
      </c>
      <c r="C334" vm="8344">
        <v>54427.56</v>
      </c>
      <c r="D334" vm="8340">
        <v>55194.32</v>
      </c>
      <c r="E334" vm="8345">
        <v>56493.27</v>
      </c>
      <c r="F334" vm="8346">
        <v>53848.31</v>
      </c>
    </row>
    <row r="335" spans="1:6" x14ac:dyDescent="0.25">
      <c r="A335" t="s">
        <v>32</v>
      </c>
      <c r="B335" vm="1675">
        <v>44315</v>
      </c>
      <c r="C335" vm="8347">
        <v>52987.839999999997</v>
      </c>
      <c r="D335" vm="8348">
        <v>54443.9</v>
      </c>
      <c r="E335" vm="8349">
        <v>55219.69</v>
      </c>
      <c r="F335" vm="8350">
        <v>52366</v>
      </c>
    </row>
    <row r="336" spans="1:6" x14ac:dyDescent="0.25">
      <c r="A336" t="s">
        <v>32</v>
      </c>
      <c r="B336" vm="1680">
        <v>44316</v>
      </c>
      <c r="C336" vm="8351">
        <v>56802.9</v>
      </c>
      <c r="D336" vm="8352">
        <v>52990.27</v>
      </c>
      <c r="E336" vm="8353">
        <v>57414.47</v>
      </c>
      <c r="F336" vm="8354">
        <v>52800</v>
      </c>
    </row>
    <row r="337" spans="1:6" x14ac:dyDescent="0.25">
      <c r="A337" t="s">
        <v>32</v>
      </c>
      <c r="B337" vm="1685">
        <v>44319</v>
      </c>
      <c r="C337" vm="8355">
        <v>56818.58</v>
      </c>
      <c r="D337" vm="8356">
        <v>56898.6</v>
      </c>
      <c r="E337" vm="8357">
        <v>58989.16</v>
      </c>
      <c r="F337" vm="8358">
        <v>56236.11</v>
      </c>
    </row>
    <row r="338" spans="1:6" x14ac:dyDescent="0.25">
      <c r="A338" t="s">
        <v>32</v>
      </c>
      <c r="B338" vm="1690">
        <v>44320</v>
      </c>
      <c r="C338" vm="8359">
        <v>54792.75</v>
      </c>
      <c r="D338" vm="8360">
        <v>56812.89</v>
      </c>
      <c r="E338" vm="8361">
        <v>57529.919999999998</v>
      </c>
      <c r="F338" vm="8362">
        <v>53250</v>
      </c>
    </row>
    <row r="339" spans="1:6" x14ac:dyDescent="0.25">
      <c r="A339" t="s">
        <v>32</v>
      </c>
      <c r="B339" vm="1695">
        <v>44321</v>
      </c>
      <c r="C339" vm="8363">
        <v>56860.77</v>
      </c>
      <c r="D339" vm="8364">
        <v>54751.93</v>
      </c>
      <c r="E339" vm="8365">
        <v>57974.07</v>
      </c>
      <c r="F339" vm="8366">
        <v>52918.99</v>
      </c>
    </row>
    <row r="340" spans="1:6" x14ac:dyDescent="0.25">
      <c r="A340" t="s">
        <v>32</v>
      </c>
      <c r="B340" vm="1700">
        <v>44322</v>
      </c>
      <c r="C340" vm="8367">
        <v>55961</v>
      </c>
      <c r="D340" vm="8368">
        <v>56858.73</v>
      </c>
      <c r="E340" vm="8369">
        <v>58420.82</v>
      </c>
      <c r="F340" vm="8370">
        <v>55200</v>
      </c>
    </row>
    <row r="341" spans="1:6" x14ac:dyDescent="0.25">
      <c r="A341" t="s">
        <v>32</v>
      </c>
      <c r="B341" vm="1705">
        <v>44323</v>
      </c>
      <c r="C341" vm="8371">
        <v>57694.35</v>
      </c>
      <c r="D341" vm="8372">
        <v>55965.29</v>
      </c>
      <c r="E341" vm="8373">
        <v>58732.41</v>
      </c>
      <c r="F341" vm="8374">
        <v>55288.11</v>
      </c>
    </row>
    <row r="342" spans="1:6" x14ac:dyDescent="0.25">
      <c r="A342" t="s">
        <v>32</v>
      </c>
      <c r="B342" vm="1710">
        <v>44326</v>
      </c>
      <c r="C342" vm="8375">
        <v>55302.97</v>
      </c>
      <c r="D342" vm="8244">
        <v>57487.75</v>
      </c>
      <c r="E342" vm="8376">
        <v>59598.22</v>
      </c>
      <c r="F342" vm="8377">
        <v>53434.31</v>
      </c>
    </row>
    <row r="343" spans="1:6" x14ac:dyDescent="0.25">
      <c r="A343" t="s">
        <v>32</v>
      </c>
      <c r="B343" vm="1715">
        <v>44327</v>
      </c>
      <c r="C343" vm="8378">
        <v>56902.400000000001</v>
      </c>
      <c r="D343" vm="8379">
        <v>55307.46</v>
      </c>
      <c r="E343" vm="8380">
        <v>56960.84</v>
      </c>
      <c r="F343" vm="8381">
        <v>54500</v>
      </c>
    </row>
    <row r="344" spans="1:6" x14ac:dyDescent="0.25">
      <c r="A344" t="s">
        <v>32</v>
      </c>
      <c r="B344" vm="1720">
        <v>44328</v>
      </c>
      <c r="C344" vm="8382">
        <v>54469.39</v>
      </c>
      <c r="D344" vm="8378">
        <v>56902.400000000001</v>
      </c>
      <c r="E344" vm="8383">
        <v>58021.26</v>
      </c>
      <c r="F344" vm="8384">
        <v>53549</v>
      </c>
    </row>
    <row r="345" spans="1:6" x14ac:dyDescent="0.25">
      <c r="A345" t="s">
        <v>32</v>
      </c>
      <c r="B345" vm="1725">
        <v>44329</v>
      </c>
      <c r="C345" vm="8385">
        <v>49305.39</v>
      </c>
      <c r="D345" vm="8386">
        <v>54469.4</v>
      </c>
      <c r="E345" vm="8387">
        <v>54822.66</v>
      </c>
      <c r="F345" vm="8388">
        <v>45000</v>
      </c>
    </row>
    <row r="346" spans="1:6" x14ac:dyDescent="0.25">
      <c r="A346" t="s">
        <v>32</v>
      </c>
      <c r="B346" vm="1730">
        <v>44330</v>
      </c>
      <c r="C346" vm="8389">
        <v>49182.03</v>
      </c>
      <c r="D346" vm="8385">
        <v>49305.39</v>
      </c>
      <c r="E346" vm="8390">
        <v>51565.5</v>
      </c>
      <c r="F346" vm="8391">
        <v>48366.71</v>
      </c>
    </row>
    <row r="347" spans="1:6" x14ac:dyDescent="0.25">
      <c r="A347" t="s">
        <v>32</v>
      </c>
      <c r="B347" vm="1735">
        <v>44333</v>
      </c>
      <c r="C347" vm="8392">
        <v>44818.31</v>
      </c>
      <c r="D347" vm="8393">
        <v>45410.48</v>
      </c>
      <c r="E347" vm="8394">
        <v>46651.8</v>
      </c>
      <c r="F347" vm="8395">
        <v>42080</v>
      </c>
    </row>
    <row r="348" spans="1:6" x14ac:dyDescent="0.25">
      <c r="A348" t="s">
        <v>32</v>
      </c>
      <c r="B348" vm="1740">
        <v>44334</v>
      </c>
      <c r="C348" vm="8396">
        <v>43260.45</v>
      </c>
      <c r="D348" vm="8397">
        <v>44795.199999999997</v>
      </c>
      <c r="E348" vm="8398">
        <v>45872.05</v>
      </c>
      <c r="F348" vm="8399">
        <v>42385</v>
      </c>
    </row>
    <row r="349" spans="1:6" x14ac:dyDescent="0.25">
      <c r="A349" t="s">
        <v>32</v>
      </c>
      <c r="B349" vm="1745">
        <v>44335</v>
      </c>
      <c r="C349" vm="8400">
        <v>38309.230000000003</v>
      </c>
      <c r="D349" vm="8401">
        <v>43303.5</v>
      </c>
      <c r="E349" vm="8402">
        <v>43606.75</v>
      </c>
      <c r="F349" vm="8403">
        <v>30000</v>
      </c>
    </row>
    <row r="350" spans="1:6" x14ac:dyDescent="0.25">
      <c r="A350" t="s">
        <v>32</v>
      </c>
      <c r="B350" vm="1750">
        <v>44336</v>
      </c>
      <c r="C350" vm="8404">
        <v>40066.370000000003</v>
      </c>
      <c r="D350" vm="8405">
        <v>38311.29</v>
      </c>
      <c r="E350" vm="8406">
        <v>42549.04</v>
      </c>
      <c r="F350" vm="8407">
        <v>34956.51</v>
      </c>
    </row>
    <row r="351" spans="1:6" x14ac:dyDescent="0.25">
      <c r="A351" t="s">
        <v>32</v>
      </c>
      <c r="B351" vm="1755">
        <v>44337</v>
      </c>
      <c r="C351" vm="8408">
        <v>35208.5</v>
      </c>
      <c r="D351" vm="8409">
        <v>40061.199999999997</v>
      </c>
      <c r="E351" vm="8410">
        <v>42294.31</v>
      </c>
      <c r="F351" vm="8411">
        <v>35089.47</v>
      </c>
    </row>
    <row r="352" spans="1:6" x14ac:dyDescent="0.25">
      <c r="A352" t="s">
        <v>32</v>
      </c>
      <c r="B352" vm="1760">
        <v>44340</v>
      </c>
      <c r="C352" vm="8412">
        <v>39020.639999999999</v>
      </c>
      <c r="D352" vm="8413">
        <v>32576.91</v>
      </c>
      <c r="E352" vm="8414">
        <v>39953.269999999997</v>
      </c>
      <c r="F352" vm="8415">
        <v>32260</v>
      </c>
    </row>
    <row r="353" spans="1:6" x14ac:dyDescent="0.25">
      <c r="A353" t="s">
        <v>32</v>
      </c>
      <c r="B353" vm="1765">
        <v>44341</v>
      </c>
      <c r="C353" vm="8416">
        <v>37635.68</v>
      </c>
      <c r="D353" vm="8417">
        <v>39024.879999999997</v>
      </c>
      <c r="E353" vm="8418">
        <v>39848.61</v>
      </c>
      <c r="F353" vm="8419">
        <v>36468.07</v>
      </c>
    </row>
    <row r="354" spans="1:6" x14ac:dyDescent="0.25">
      <c r="A354" t="s">
        <v>32</v>
      </c>
      <c r="B354" vm="1770">
        <v>44342</v>
      </c>
      <c r="C354" vm="8420">
        <v>38767.74</v>
      </c>
      <c r="D354" vm="8421">
        <v>37626.53</v>
      </c>
      <c r="E354" vm="8422">
        <v>40866.379999999997</v>
      </c>
      <c r="F354" vm="8423">
        <v>37449.01</v>
      </c>
    </row>
    <row r="355" spans="1:6" x14ac:dyDescent="0.25">
      <c r="A355" t="s">
        <v>32</v>
      </c>
      <c r="B355" vm="1775">
        <v>44343</v>
      </c>
      <c r="C355" vm="8424">
        <v>38409.81</v>
      </c>
      <c r="D355" vm="8425">
        <v>38755.25</v>
      </c>
      <c r="E355" vm="8426">
        <v>40424.99</v>
      </c>
      <c r="F355" vm="8427">
        <v>37117.089999999997</v>
      </c>
    </row>
    <row r="356" spans="1:6" x14ac:dyDescent="0.25">
      <c r="A356" t="s">
        <v>32</v>
      </c>
      <c r="B356" vm="1780">
        <v>44344</v>
      </c>
      <c r="C356" vm="8428">
        <v>35208.54</v>
      </c>
      <c r="D356" vm="8429">
        <v>38486.870000000003</v>
      </c>
      <c r="E356" vm="8430">
        <v>39198</v>
      </c>
      <c r="F356" vm="8431">
        <v>34500</v>
      </c>
    </row>
    <row r="357" spans="1:6" x14ac:dyDescent="0.25">
      <c r="A357" t="s">
        <v>32</v>
      </c>
      <c r="B357" vm="1785">
        <v>44348</v>
      </c>
      <c r="C357" vm="8432">
        <v>36317.379999999997</v>
      </c>
      <c r="D357" vm="8433">
        <v>36700</v>
      </c>
      <c r="E357" vm="8434">
        <v>37921</v>
      </c>
      <c r="F357" vm="8435">
        <v>35655.64</v>
      </c>
    </row>
    <row r="358" spans="1:6" x14ac:dyDescent="0.25">
      <c r="A358" t="s">
        <v>32</v>
      </c>
      <c r="B358" vm="1790">
        <v>44349</v>
      </c>
      <c r="C358" vm="8436">
        <v>37739.050000000003</v>
      </c>
      <c r="D358" vm="8437">
        <v>36318.980000000003</v>
      </c>
      <c r="E358" vm="8438">
        <v>38232.68</v>
      </c>
      <c r="F358" vm="8439">
        <v>35922.400000000001</v>
      </c>
    </row>
    <row r="359" spans="1:6" x14ac:dyDescent="0.25">
      <c r="A359" t="s">
        <v>32</v>
      </c>
      <c r="B359" vm="1795">
        <v>44350</v>
      </c>
      <c r="C359" vm="8440">
        <v>38701.82</v>
      </c>
      <c r="D359" vm="8436">
        <v>37739.050000000003</v>
      </c>
      <c r="E359" vm="8441">
        <v>39488.050000000003</v>
      </c>
      <c r="F359" vm="8442">
        <v>37165.599999999999</v>
      </c>
    </row>
    <row r="360" spans="1:6" x14ac:dyDescent="0.25">
      <c r="A360" t="s">
        <v>32</v>
      </c>
      <c r="B360" vm="1800">
        <v>44351</v>
      </c>
      <c r="C360" vm="8443">
        <v>37040.800000000003</v>
      </c>
      <c r="D360" vm="8440">
        <v>38701.82</v>
      </c>
      <c r="E360" vm="8444">
        <v>39291.230000000003</v>
      </c>
      <c r="F360" vm="8445">
        <v>35576.67</v>
      </c>
    </row>
    <row r="361" spans="1:6" x14ac:dyDescent="0.25">
      <c r="A361" t="s">
        <v>32</v>
      </c>
      <c r="B361" vm="1805">
        <v>44354</v>
      </c>
      <c r="C361" vm="8446">
        <v>34441.65</v>
      </c>
      <c r="D361" vm="8447">
        <v>35892.06</v>
      </c>
      <c r="E361" vm="8448">
        <v>36796.550000000003</v>
      </c>
      <c r="F361" vm="8449">
        <v>34006.57</v>
      </c>
    </row>
    <row r="362" spans="1:6" x14ac:dyDescent="0.25">
      <c r="A362" t="s">
        <v>32</v>
      </c>
      <c r="B362" vm="1810">
        <v>44355</v>
      </c>
      <c r="C362" vm="8450">
        <v>33620.379999999997</v>
      </c>
      <c r="D362" vm="8446">
        <v>34441.65</v>
      </c>
      <c r="E362" vm="8451">
        <v>34685.26</v>
      </c>
      <c r="F362" vm="8452">
        <v>31025</v>
      </c>
    </row>
    <row r="363" spans="1:6" x14ac:dyDescent="0.25">
      <c r="A363" t="s">
        <v>32</v>
      </c>
      <c r="B363" vm="1815">
        <v>44356</v>
      </c>
      <c r="C363" vm="8453">
        <v>36420</v>
      </c>
      <c r="D363" vm="8454">
        <v>33624.61</v>
      </c>
      <c r="E363" vm="8455">
        <v>36951.440000000002</v>
      </c>
      <c r="F363" vm="8456">
        <v>32412.73</v>
      </c>
    </row>
    <row r="364" spans="1:6" x14ac:dyDescent="0.25">
      <c r="A364" t="s">
        <v>32</v>
      </c>
      <c r="B364" vm="1820">
        <v>44357</v>
      </c>
      <c r="C364" vm="8457">
        <v>36476.839999999997</v>
      </c>
      <c r="D364" vm="8458">
        <v>36396.959999999999</v>
      </c>
      <c r="E364" vm="8459">
        <v>38403.78</v>
      </c>
      <c r="F364" vm="8460">
        <v>35800.870000000003</v>
      </c>
    </row>
    <row r="365" spans="1:6" x14ac:dyDescent="0.25">
      <c r="A365" t="s">
        <v>32</v>
      </c>
      <c r="B365" vm="1825">
        <v>44358</v>
      </c>
      <c r="C365" vm="8461">
        <v>37132.839999999997</v>
      </c>
      <c r="D365" vm="8457">
        <v>36476.839999999997</v>
      </c>
      <c r="E365" vm="8462">
        <v>37678.06</v>
      </c>
      <c r="F365" vm="8463">
        <v>35950.959999999999</v>
      </c>
    </row>
    <row r="366" spans="1:6" x14ac:dyDescent="0.25">
      <c r="A366" t="s">
        <v>32</v>
      </c>
      <c r="B366" vm="1830">
        <v>44361</v>
      </c>
      <c r="C366" vm="8464">
        <v>39847.49</v>
      </c>
      <c r="D366" vm="8465">
        <v>37506.39</v>
      </c>
      <c r="E366" vm="8466">
        <v>41033.01</v>
      </c>
      <c r="F366" vm="8467">
        <v>37283.64</v>
      </c>
    </row>
    <row r="367" spans="1:6" x14ac:dyDescent="0.25">
      <c r="A367" t="s">
        <v>32</v>
      </c>
      <c r="B367" vm="1835">
        <v>44362</v>
      </c>
      <c r="C367" vm="8468">
        <v>39947.5</v>
      </c>
      <c r="D367" vm="8464">
        <v>39847.49</v>
      </c>
      <c r="E367" vm="8469">
        <v>41323.06</v>
      </c>
      <c r="F367" vm="8470">
        <v>39526.47</v>
      </c>
    </row>
    <row r="368" spans="1:6" x14ac:dyDescent="0.25">
      <c r="A368" t="s">
        <v>32</v>
      </c>
      <c r="B368" vm="1840">
        <v>44363</v>
      </c>
      <c r="C368" vm="8471">
        <v>38518.129999999997</v>
      </c>
      <c r="D368" vm="8472">
        <v>39959.839999999997</v>
      </c>
      <c r="E368" vm="8473">
        <v>40495.599999999999</v>
      </c>
      <c r="F368" vm="8474">
        <v>38290.870000000003</v>
      </c>
    </row>
    <row r="369" spans="1:6" x14ac:dyDescent="0.25">
      <c r="A369" t="s">
        <v>32</v>
      </c>
      <c r="B369" vm="1845">
        <v>44364</v>
      </c>
      <c r="C369" vm="8475">
        <v>37744.61</v>
      </c>
      <c r="D369" vm="8476">
        <v>38520.99</v>
      </c>
      <c r="E369" vm="8477">
        <v>39551.339999999997</v>
      </c>
      <c r="F369" vm="8478">
        <v>37350.01</v>
      </c>
    </row>
    <row r="370" spans="1:6" x14ac:dyDescent="0.25">
      <c r="A370" t="s">
        <v>32</v>
      </c>
      <c r="B370" vm="1850">
        <v>44365</v>
      </c>
      <c r="C370" vm="8479">
        <v>35505.82</v>
      </c>
      <c r="D370" vm="8480">
        <v>37743.410000000003</v>
      </c>
      <c r="E370" vm="8481">
        <v>38213.629999999997</v>
      </c>
      <c r="F370" vm="8482">
        <v>35111</v>
      </c>
    </row>
    <row r="371" spans="1:6" x14ac:dyDescent="0.25">
      <c r="A371" t="s">
        <v>32</v>
      </c>
      <c r="B371" vm="1855">
        <v>44368</v>
      </c>
      <c r="C371" vm="8483">
        <v>32568.17</v>
      </c>
      <c r="D371" vm="8484">
        <v>34932.68</v>
      </c>
      <c r="E371" vm="8485">
        <v>36110</v>
      </c>
      <c r="F371" vm="8486">
        <v>31700</v>
      </c>
    </row>
    <row r="372" spans="1:6" x14ac:dyDescent="0.25">
      <c r="A372" t="s">
        <v>32</v>
      </c>
      <c r="B372" vm="1860">
        <v>44369</v>
      </c>
      <c r="C372" vm="8487">
        <v>32885.519999999997</v>
      </c>
      <c r="D372" vm="8483">
        <v>32568.17</v>
      </c>
      <c r="E372" vm="8488">
        <v>33299.25</v>
      </c>
      <c r="F372" vm="8489">
        <v>28800.01</v>
      </c>
    </row>
    <row r="373" spans="1:6" x14ac:dyDescent="0.25">
      <c r="A373" t="s">
        <v>32</v>
      </c>
      <c r="B373" vm="1865">
        <v>44370</v>
      </c>
      <c r="C373" vm="8490">
        <v>33061.199999999997</v>
      </c>
      <c r="D373" vm="8491">
        <v>32889.85</v>
      </c>
      <c r="E373" vm="8492">
        <v>34854.46</v>
      </c>
      <c r="F373" vm="8486">
        <v>31700</v>
      </c>
    </row>
    <row r="374" spans="1:6" x14ac:dyDescent="0.25">
      <c r="A374" t="s">
        <v>32</v>
      </c>
      <c r="B374" vm="1870">
        <v>44371</v>
      </c>
      <c r="C374" vm="8493">
        <v>34847.629999999997</v>
      </c>
      <c r="D374" vm="8494">
        <v>33057.18</v>
      </c>
      <c r="E374" vm="8495">
        <v>35247.86</v>
      </c>
      <c r="F374" vm="8496">
        <v>32301</v>
      </c>
    </row>
    <row r="375" spans="1:6" x14ac:dyDescent="0.25">
      <c r="A375" t="s">
        <v>32</v>
      </c>
      <c r="B375" vm="1875">
        <v>44372</v>
      </c>
      <c r="C375" vm="8497">
        <v>32194.89</v>
      </c>
      <c r="D375" vm="8498">
        <v>34861.5</v>
      </c>
      <c r="E375" vm="8499">
        <v>35501.25</v>
      </c>
      <c r="F375" vm="8500">
        <v>31485.86</v>
      </c>
    </row>
    <row r="376" spans="1:6" x14ac:dyDescent="0.25">
      <c r="A376" t="s">
        <v>32</v>
      </c>
      <c r="B376" vm="1880">
        <v>44375</v>
      </c>
      <c r="C376" vm="8501">
        <v>34650.050000000003</v>
      </c>
      <c r="D376" vm="8502">
        <v>32712.65</v>
      </c>
      <c r="E376" vm="8503">
        <v>35298.44</v>
      </c>
      <c r="F376" vm="8504">
        <v>32420.97</v>
      </c>
    </row>
    <row r="377" spans="1:6" x14ac:dyDescent="0.25">
      <c r="A377" t="s">
        <v>32</v>
      </c>
      <c r="B377" vm="1885">
        <v>44376</v>
      </c>
      <c r="C377" vm="8505">
        <v>36152.31</v>
      </c>
      <c r="D377" vm="8501">
        <v>34650.050000000003</v>
      </c>
      <c r="E377" vm="8506">
        <v>36604.25</v>
      </c>
      <c r="F377" vm="8507">
        <v>34106.82</v>
      </c>
    </row>
    <row r="378" spans="1:6" x14ac:dyDescent="0.25">
      <c r="A378" t="s">
        <v>32</v>
      </c>
      <c r="B378" vm="1890">
        <v>44377</v>
      </c>
      <c r="C378" vm="8508">
        <v>34576.959999999999</v>
      </c>
      <c r="D378" vm="8509">
        <v>36148.75</v>
      </c>
      <c r="E378" vm="8510">
        <v>36315.03</v>
      </c>
      <c r="F378" vm="8511">
        <v>34035.120000000003</v>
      </c>
    </row>
    <row r="379" spans="1:6" x14ac:dyDescent="0.25">
      <c r="A379" t="s">
        <v>32</v>
      </c>
      <c r="B379" vm="1895">
        <v>44378</v>
      </c>
      <c r="C379" vm="8512">
        <v>33414</v>
      </c>
      <c r="D379" vm="8508">
        <v>34576.959999999999</v>
      </c>
      <c r="E379" vm="8513">
        <v>35205.08</v>
      </c>
      <c r="F379" vm="8514">
        <v>32700.880000000001</v>
      </c>
    </row>
    <row r="380" spans="1:6" x14ac:dyDescent="0.25">
      <c r="A380" t="s">
        <v>32</v>
      </c>
      <c r="B380" vm="1900">
        <v>44379</v>
      </c>
      <c r="C380" vm="8515">
        <v>33146.54</v>
      </c>
      <c r="D380" vm="8516">
        <v>33408.910000000003</v>
      </c>
      <c r="E380" vm="8517">
        <v>33970.050000000003</v>
      </c>
      <c r="F380" vm="8518">
        <v>32698.85</v>
      </c>
    </row>
    <row r="381" spans="1:6" x14ac:dyDescent="0.25">
      <c r="A381" t="s">
        <v>32</v>
      </c>
      <c r="B381" vm="1905">
        <v>44383</v>
      </c>
      <c r="C381" vm="8519">
        <v>33945.25</v>
      </c>
      <c r="D381" vm="8520">
        <v>33851</v>
      </c>
      <c r="E381" vm="8521">
        <v>35103.230000000003</v>
      </c>
      <c r="F381" vm="8522">
        <v>33510.589999999997</v>
      </c>
    </row>
    <row r="382" spans="1:6" x14ac:dyDescent="0.25">
      <c r="A382" t="s">
        <v>32</v>
      </c>
      <c r="B382" vm="1910">
        <v>44384</v>
      </c>
      <c r="C382" vm="8523">
        <v>34534.6</v>
      </c>
      <c r="D382" vm="8524">
        <v>33966.89</v>
      </c>
      <c r="E382" vm="8525">
        <v>35063.629999999997</v>
      </c>
      <c r="F382" vm="8526">
        <v>33606.5</v>
      </c>
    </row>
    <row r="383" spans="1:6" x14ac:dyDescent="0.25">
      <c r="A383" t="s">
        <v>32</v>
      </c>
      <c r="B383" vm="1915">
        <v>44385</v>
      </c>
      <c r="C383" vm="8527">
        <v>32812.080000000002</v>
      </c>
      <c r="D383" vm="8528">
        <v>34532.379999999997</v>
      </c>
      <c r="E383" vm="8529">
        <v>34546.25</v>
      </c>
      <c r="F383" vm="8530">
        <v>32101</v>
      </c>
    </row>
    <row r="384" spans="1:6" x14ac:dyDescent="0.25">
      <c r="A384" t="s">
        <v>32</v>
      </c>
      <c r="B384" vm="1920">
        <v>44386</v>
      </c>
      <c r="C384" vm="8531">
        <v>33517.17</v>
      </c>
      <c r="D384" vm="8532">
        <v>32819</v>
      </c>
      <c r="E384" vm="8533">
        <v>33698.25</v>
      </c>
      <c r="F384" vm="8415">
        <v>32260</v>
      </c>
    </row>
    <row r="385" spans="1:6" x14ac:dyDescent="0.25">
      <c r="A385" t="s">
        <v>32</v>
      </c>
      <c r="B385" vm="1925">
        <v>44389</v>
      </c>
      <c r="C385" vm="8534">
        <v>32842.019999999997</v>
      </c>
      <c r="D385" vm="8535">
        <v>33973.589999999997</v>
      </c>
      <c r="E385" vm="8536">
        <v>34670.199999999997</v>
      </c>
      <c r="F385" vm="8537">
        <v>32592.58</v>
      </c>
    </row>
    <row r="386" spans="1:6" x14ac:dyDescent="0.25">
      <c r="A386" t="s">
        <v>32</v>
      </c>
      <c r="B386" vm="1930">
        <v>44390</v>
      </c>
      <c r="C386" vm="8538">
        <v>32506.87</v>
      </c>
      <c r="D386" vm="8539">
        <v>32837.5</v>
      </c>
      <c r="E386" vm="8540">
        <v>33334.71</v>
      </c>
      <c r="F386" vm="8541">
        <v>32180.59</v>
      </c>
    </row>
    <row r="387" spans="1:6" x14ac:dyDescent="0.25">
      <c r="A387" t="s">
        <v>32</v>
      </c>
      <c r="B387" vm="1935">
        <v>44391</v>
      </c>
      <c r="C387" vm="8542">
        <v>32793.78</v>
      </c>
      <c r="D387" vm="8543">
        <v>32508.68</v>
      </c>
      <c r="E387" vm="8544">
        <v>33092.85</v>
      </c>
      <c r="F387" vm="8545">
        <v>31587</v>
      </c>
    </row>
    <row r="388" spans="1:6" x14ac:dyDescent="0.25">
      <c r="A388" t="s">
        <v>32</v>
      </c>
      <c r="B388" vm="1940">
        <v>44392</v>
      </c>
      <c r="C388" vm="8546">
        <v>31754.71</v>
      </c>
      <c r="D388" vm="8547">
        <v>32792.980000000003</v>
      </c>
      <c r="E388" vm="8548">
        <v>33188</v>
      </c>
      <c r="F388" vm="8549">
        <v>31120</v>
      </c>
    </row>
    <row r="389" spans="1:6" x14ac:dyDescent="0.25">
      <c r="A389" t="s">
        <v>32</v>
      </c>
      <c r="B389" vm="1945">
        <v>44393</v>
      </c>
      <c r="C389" vm="8550">
        <v>31833.25</v>
      </c>
      <c r="D389" vm="8551">
        <v>31756</v>
      </c>
      <c r="E389" vm="8552">
        <v>32252.03</v>
      </c>
      <c r="F389" vm="8553">
        <v>31007.05</v>
      </c>
    </row>
    <row r="390" spans="1:6" x14ac:dyDescent="0.25">
      <c r="A390" t="s">
        <v>32</v>
      </c>
      <c r="B390" vm="1950">
        <v>44396</v>
      </c>
      <c r="C390" vm="8554">
        <v>30765.45</v>
      </c>
      <c r="D390" vm="8555">
        <v>31610.94</v>
      </c>
      <c r="E390" vm="8556">
        <v>31923.26</v>
      </c>
      <c r="F390" vm="8557">
        <v>30400</v>
      </c>
    </row>
    <row r="391" spans="1:6" x14ac:dyDescent="0.25">
      <c r="A391" t="s">
        <v>32</v>
      </c>
      <c r="B391" vm="1955">
        <v>44397</v>
      </c>
      <c r="C391" vm="8558">
        <v>29856.77</v>
      </c>
      <c r="D391" vm="8559">
        <v>30772.25</v>
      </c>
      <c r="E391" vm="8560">
        <v>31052.25</v>
      </c>
      <c r="F391" vm="8561">
        <v>29283.97</v>
      </c>
    </row>
    <row r="392" spans="1:6" x14ac:dyDescent="0.25">
      <c r="A392" t="s">
        <v>32</v>
      </c>
      <c r="B392" vm="1960">
        <v>44398</v>
      </c>
      <c r="C392" vm="8562">
        <v>31791.17</v>
      </c>
      <c r="D392" vm="8563">
        <v>29859</v>
      </c>
      <c r="E392" vm="8564">
        <v>32794.93</v>
      </c>
      <c r="F392" vm="8565">
        <v>29481.82</v>
      </c>
    </row>
    <row r="393" spans="1:6" x14ac:dyDescent="0.25">
      <c r="A393" t="s">
        <v>32</v>
      </c>
      <c r="B393" vm="1965">
        <v>44399</v>
      </c>
      <c r="C393" vm="8566">
        <v>32230</v>
      </c>
      <c r="D393" vm="8567">
        <v>31779.040000000001</v>
      </c>
      <c r="E393" vm="8568">
        <v>32604.99</v>
      </c>
      <c r="F393" vm="8569">
        <v>31679.37</v>
      </c>
    </row>
    <row r="394" spans="1:6" x14ac:dyDescent="0.25">
      <c r="A394" t="s">
        <v>32</v>
      </c>
      <c r="B394" vm="1969">
        <v>44400</v>
      </c>
      <c r="C394" vm="8570">
        <v>32491.82</v>
      </c>
      <c r="D394" vm="8571">
        <v>32234.53</v>
      </c>
      <c r="E394" vm="8572">
        <v>32915.14</v>
      </c>
      <c r="F394" vm="8573">
        <v>31989.48</v>
      </c>
    </row>
    <row r="395" spans="1:6" x14ac:dyDescent="0.25">
      <c r="A395" t="s">
        <v>32</v>
      </c>
      <c r="B395" vm="1974">
        <v>44403</v>
      </c>
      <c r="C395" vm="8574">
        <v>37731.56</v>
      </c>
      <c r="D395" vm="8575">
        <v>34436.11</v>
      </c>
      <c r="E395" vm="8576">
        <v>40563.5</v>
      </c>
      <c r="F395" vm="8577">
        <v>34222.11</v>
      </c>
    </row>
    <row r="396" spans="1:6" x14ac:dyDescent="0.25">
      <c r="A396" t="s">
        <v>32</v>
      </c>
      <c r="B396" vm="1979">
        <v>44404</v>
      </c>
      <c r="C396" vm="8578">
        <v>38043.440000000002</v>
      </c>
      <c r="D396" vm="8579">
        <v>37730.82</v>
      </c>
      <c r="E396" vm="8580">
        <v>38774.71</v>
      </c>
      <c r="F396" vm="8581">
        <v>36367.379999999997</v>
      </c>
    </row>
    <row r="397" spans="1:6" x14ac:dyDescent="0.25">
      <c r="A397" t="s">
        <v>32</v>
      </c>
      <c r="B397" vm="1984">
        <v>44405</v>
      </c>
      <c r="C397" vm="8582">
        <v>39943.230000000003</v>
      </c>
      <c r="D397" vm="8583">
        <v>38041.75</v>
      </c>
      <c r="E397" vm="8584">
        <v>40908</v>
      </c>
      <c r="F397" vm="8585">
        <v>37944.949999999997</v>
      </c>
    </row>
    <row r="398" spans="1:6" x14ac:dyDescent="0.25">
      <c r="A398" t="s">
        <v>32</v>
      </c>
      <c r="B398" vm="1989">
        <v>44406</v>
      </c>
      <c r="C398" vm="8586">
        <v>39718.5</v>
      </c>
      <c r="D398" vm="8587">
        <v>39943.730000000003</v>
      </c>
      <c r="E398" vm="8588">
        <v>40662.800000000003</v>
      </c>
      <c r="F398" vm="8589">
        <v>39239.94</v>
      </c>
    </row>
    <row r="399" spans="1:6" x14ac:dyDescent="0.25">
      <c r="A399" t="s">
        <v>32</v>
      </c>
      <c r="B399" vm="1994">
        <v>44407</v>
      </c>
      <c r="C399" vm="8590">
        <v>40668.15</v>
      </c>
      <c r="D399" vm="8591">
        <v>39725.69</v>
      </c>
      <c r="E399" vm="8592">
        <v>41600</v>
      </c>
      <c r="F399" vm="8593">
        <v>38330</v>
      </c>
    </row>
    <row r="400" spans="1:6" x14ac:dyDescent="0.25">
      <c r="A400" t="s">
        <v>32</v>
      </c>
      <c r="B400" vm="1998">
        <v>44410</v>
      </c>
      <c r="C400" vm="8594">
        <v>38865</v>
      </c>
      <c r="D400" vm="8595">
        <v>41073.64</v>
      </c>
      <c r="E400" vm="8596">
        <v>41510.589999999997</v>
      </c>
      <c r="F400" vm="8597">
        <v>38674.01</v>
      </c>
    </row>
    <row r="401" spans="1:6" x14ac:dyDescent="0.25">
      <c r="A401" t="s">
        <v>32</v>
      </c>
      <c r="B401" vm="2003">
        <v>44411</v>
      </c>
      <c r="C401" vm="8598">
        <v>38079</v>
      </c>
      <c r="D401" vm="8599">
        <v>38835.43</v>
      </c>
      <c r="E401" vm="8600">
        <v>39786.99</v>
      </c>
      <c r="F401" vm="8601">
        <v>37617.75</v>
      </c>
    </row>
    <row r="402" spans="1:6" x14ac:dyDescent="0.25">
      <c r="A402" t="s">
        <v>32</v>
      </c>
      <c r="B402" vm="2008">
        <v>44412</v>
      </c>
      <c r="C402" vm="8602">
        <v>39733.440000000002</v>
      </c>
      <c r="D402" vm="8603">
        <v>38062.449999999997</v>
      </c>
      <c r="E402" vm="8604">
        <v>39859.74</v>
      </c>
      <c r="F402" vm="8605">
        <v>37481</v>
      </c>
    </row>
    <row r="403" spans="1:6" x14ac:dyDescent="0.25">
      <c r="A403" t="s">
        <v>32</v>
      </c>
      <c r="B403" vm="2013">
        <v>44413</v>
      </c>
      <c r="C403" vm="8606">
        <v>40889.42</v>
      </c>
      <c r="D403" vm="8607">
        <v>39733.39</v>
      </c>
      <c r="E403" vm="8608">
        <v>41400</v>
      </c>
      <c r="F403" vm="8609">
        <v>37244.68</v>
      </c>
    </row>
    <row r="404" spans="1:6" x14ac:dyDescent="0.25">
      <c r="A404" t="s">
        <v>32</v>
      </c>
      <c r="B404" vm="2018">
        <v>44414</v>
      </c>
      <c r="C404" vm="8610">
        <v>42734.82</v>
      </c>
      <c r="D404" vm="8611">
        <v>40896</v>
      </c>
      <c r="E404" vm="8612">
        <v>43349.51</v>
      </c>
      <c r="F404" vm="8613">
        <v>39871.58</v>
      </c>
    </row>
    <row r="405" spans="1:6" x14ac:dyDescent="0.25">
      <c r="A405" t="s">
        <v>32</v>
      </c>
      <c r="B405" vm="2023">
        <v>44417</v>
      </c>
      <c r="C405" vm="8614">
        <v>45472.75</v>
      </c>
      <c r="D405" vm="8615">
        <v>43646.75</v>
      </c>
      <c r="E405" vm="8616">
        <v>46520</v>
      </c>
      <c r="F405" vm="8617">
        <v>42803.23</v>
      </c>
    </row>
    <row r="406" spans="1:6" x14ac:dyDescent="0.25">
      <c r="A406" t="s">
        <v>32</v>
      </c>
      <c r="B406" vm="2028">
        <v>44418</v>
      </c>
      <c r="C406" vm="8618">
        <v>45640.12</v>
      </c>
      <c r="D406" vm="8619">
        <v>45442.55</v>
      </c>
      <c r="E406" vm="8620">
        <v>46751.5</v>
      </c>
      <c r="F406" vm="8621">
        <v>44639.360000000001</v>
      </c>
    </row>
    <row r="407" spans="1:6" x14ac:dyDescent="0.25">
      <c r="A407" t="s">
        <v>32</v>
      </c>
      <c r="B407" vm="2033">
        <v>44419</v>
      </c>
      <c r="C407" vm="8622">
        <v>46337.78</v>
      </c>
      <c r="D407" vm="8623">
        <v>45644.25</v>
      </c>
      <c r="E407" vm="8624">
        <v>46776.98</v>
      </c>
      <c r="F407" vm="8625">
        <v>45222.34</v>
      </c>
    </row>
    <row r="408" spans="1:6" x14ac:dyDescent="0.25">
      <c r="A408" t="s">
        <v>32</v>
      </c>
      <c r="B408" vm="2038">
        <v>44420</v>
      </c>
      <c r="C408" vm="8626">
        <v>44485.5</v>
      </c>
      <c r="D408" vm="8627">
        <v>46350</v>
      </c>
      <c r="E408" vm="8628">
        <v>46402.25</v>
      </c>
      <c r="F408" vm="8629">
        <v>43784.56</v>
      </c>
    </row>
    <row r="409" spans="1:6" x14ac:dyDescent="0.25">
      <c r="A409" t="s">
        <v>32</v>
      </c>
      <c r="B409" vm="2043">
        <v>44421</v>
      </c>
      <c r="C409" vm="8630">
        <v>47614.16</v>
      </c>
      <c r="D409" vm="8631">
        <v>44474.02</v>
      </c>
      <c r="E409" vm="8632">
        <v>47887.65</v>
      </c>
      <c r="F409" vm="8633">
        <v>43875</v>
      </c>
    </row>
    <row r="410" spans="1:6" x14ac:dyDescent="0.25">
      <c r="A410" t="s">
        <v>32</v>
      </c>
      <c r="B410" vm="2048">
        <v>44424</v>
      </c>
      <c r="C410" vm="8634">
        <v>46080.77</v>
      </c>
      <c r="D410" vm="8635">
        <v>46305.74</v>
      </c>
      <c r="E410" vm="8636">
        <v>48044.160000000003</v>
      </c>
      <c r="F410" vm="8637">
        <v>45651.27</v>
      </c>
    </row>
    <row r="411" spans="1:6" x14ac:dyDescent="0.25">
      <c r="A411" t="s">
        <v>32</v>
      </c>
      <c r="B411" vm="2053">
        <v>44425</v>
      </c>
      <c r="C411" vm="8638">
        <v>44975.26</v>
      </c>
      <c r="D411" vm="8639">
        <v>46053.01</v>
      </c>
      <c r="E411" vm="8640">
        <v>47159.16</v>
      </c>
      <c r="F411" vm="8641">
        <v>44519</v>
      </c>
    </row>
    <row r="412" spans="1:6" x14ac:dyDescent="0.25">
      <c r="A412" t="s">
        <v>32</v>
      </c>
      <c r="B412" vm="2058">
        <v>44426</v>
      </c>
      <c r="C412" vm="8642">
        <v>44536.35</v>
      </c>
      <c r="D412" vm="8638">
        <v>44975.26</v>
      </c>
      <c r="E412" vm="8643">
        <v>46040.75</v>
      </c>
      <c r="F412" vm="8644">
        <v>44214</v>
      </c>
    </row>
    <row r="413" spans="1:6" x14ac:dyDescent="0.25">
      <c r="A413" t="s">
        <v>32</v>
      </c>
      <c r="B413" vm="2063">
        <v>44427</v>
      </c>
      <c r="C413" vm="8645">
        <v>46583.75</v>
      </c>
      <c r="D413" vm="8646">
        <v>44536.34</v>
      </c>
      <c r="E413" vm="8647">
        <v>46900</v>
      </c>
      <c r="F413" vm="8648">
        <v>43935</v>
      </c>
    </row>
    <row r="414" spans="1:6" x14ac:dyDescent="0.25">
      <c r="A414" t="s">
        <v>32</v>
      </c>
      <c r="B414" vm="2067">
        <v>44428</v>
      </c>
      <c r="C414" vm="8649">
        <v>48653.93</v>
      </c>
      <c r="D414" vm="8645">
        <v>46583.75</v>
      </c>
      <c r="E414" vm="8650">
        <v>49117.03</v>
      </c>
      <c r="F414" vm="8651">
        <v>46247.39</v>
      </c>
    </row>
    <row r="415" spans="1:6" x14ac:dyDescent="0.25">
      <c r="A415" t="s">
        <v>32</v>
      </c>
      <c r="B415" vm="2072">
        <v>44431</v>
      </c>
      <c r="C415" vm="8652">
        <v>49517.94</v>
      </c>
      <c r="D415" vm="8653">
        <v>48393.74</v>
      </c>
      <c r="E415" vm="8654">
        <v>50530.51</v>
      </c>
      <c r="F415" vm="8655">
        <v>48200</v>
      </c>
    </row>
    <row r="416" spans="1:6" x14ac:dyDescent="0.25">
      <c r="A416" t="s">
        <v>32</v>
      </c>
      <c r="B416" vm="2076">
        <v>44432</v>
      </c>
      <c r="C416" vm="8656">
        <v>48331.77</v>
      </c>
      <c r="D416" vm="8657">
        <v>49503.25</v>
      </c>
      <c r="E416" vm="8658">
        <v>49878.5</v>
      </c>
      <c r="F416" vm="8659">
        <v>47684</v>
      </c>
    </row>
    <row r="417" spans="1:6" x14ac:dyDescent="0.25">
      <c r="A417" t="s">
        <v>32</v>
      </c>
      <c r="B417" vm="2081">
        <v>44433</v>
      </c>
      <c r="C417" vm="8660">
        <v>48681.8</v>
      </c>
      <c r="D417" vm="8661">
        <v>48350</v>
      </c>
      <c r="E417" vm="8662">
        <v>49164.6</v>
      </c>
      <c r="F417" vm="8175">
        <v>47000</v>
      </c>
    </row>
    <row r="418" spans="1:6" x14ac:dyDescent="0.25">
      <c r="A418" t="s">
        <v>32</v>
      </c>
      <c r="B418" vm="2086">
        <v>44434</v>
      </c>
      <c r="C418" vm="8663">
        <v>47024.56</v>
      </c>
      <c r="D418" vm="8664">
        <v>48669.88</v>
      </c>
      <c r="E418" vm="8665">
        <v>49356.57</v>
      </c>
      <c r="F418" vm="8666">
        <v>46210.77</v>
      </c>
    </row>
    <row r="419" spans="1:6" x14ac:dyDescent="0.25">
      <c r="A419" t="s">
        <v>32</v>
      </c>
      <c r="B419" vm="2091">
        <v>44435</v>
      </c>
      <c r="C419" vm="8667">
        <v>48915.88</v>
      </c>
      <c r="D419" vm="8668">
        <v>47028.5</v>
      </c>
      <c r="E419" vm="8669">
        <v>49170.44</v>
      </c>
      <c r="F419" vm="8670">
        <v>46328.28</v>
      </c>
    </row>
    <row r="420" spans="1:6" x14ac:dyDescent="0.25">
      <c r="A420" t="s">
        <v>32</v>
      </c>
      <c r="B420" vm="2096">
        <v>44438</v>
      </c>
      <c r="C420" vm="8671">
        <v>48659.25</v>
      </c>
      <c r="D420" vm="8672">
        <v>48788.25</v>
      </c>
      <c r="E420" vm="8673">
        <v>49408</v>
      </c>
      <c r="F420" vm="8674">
        <v>47350</v>
      </c>
    </row>
    <row r="421" spans="1:6" x14ac:dyDescent="0.25">
      <c r="A421" t="s">
        <v>32</v>
      </c>
      <c r="B421" vm="2101">
        <v>44439</v>
      </c>
      <c r="C421" vm="8675">
        <v>47003.1</v>
      </c>
      <c r="D421" vm="8676">
        <v>48664.75</v>
      </c>
      <c r="E421" vm="8677">
        <v>48694.85</v>
      </c>
      <c r="F421" vm="8678">
        <v>46691.29</v>
      </c>
    </row>
    <row r="422" spans="1:6" x14ac:dyDescent="0.25">
      <c r="A422" t="s">
        <v>32</v>
      </c>
      <c r="B422" vm="2106">
        <v>44440</v>
      </c>
      <c r="C422" vm="8679">
        <v>48267.16</v>
      </c>
      <c r="D422" vm="8680">
        <v>47003</v>
      </c>
      <c r="E422" vm="8681">
        <v>49108.54</v>
      </c>
      <c r="F422" vm="8682">
        <v>46399.7</v>
      </c>
    </row>
    <row r="423" spans="1:6" x14ac:dyDescent="0.25">
      <c r="A423" t="s">
        <v>32</v>
      </c>
      <c r="B423" vm="2111">
        <v>44441</v>
      </c>
      <c r="C423" vm="8683">
        <v>49548.39</v>
      </c>
      <c r="D423" vm="8679">
        <v>48267.16</v>
      </c>
      <c r="E423" vm="8684">
        <v>50375</v>
      </c>
      <c r="F423" vm="8685">
        <v>48146.78</v>
      </c>
    </row>
    <row r="424" spans="1:6" x14ac:dyDescent="0.25">
      <c r="A424" t="s">
        <v>32</v>
      </c>
      <c r="B424" vm="2116">
        <v>44442</v>
      </c>
      <c r="C424" vm="8686">
        <v>50134.99</v>
      </c>
      <c r="D424" vm="8687">
        <v>49550.91</v>
      </c>
      <c r="E424" vm="8688">
        <v>51046.11</v>
      </c>
      <c r="F424" vm="8689">
        <v>48250</v>
      </c>
    </row>
    <row r="425" spans="1:6" x14ac:dyDescent="0.25">
      <c r="A425" t="s">
        <v>32</v>
      </c>
      <c r="B425" vm="2121">
        <v>44446</v>
      </c>
      <c r="C425" vm="8690">
        <v>46799.55</v>
      </c>
      <c r="D425" vm="8691">
        <v>51922.75</v>
      </c>
      <c r="E425" vm="8692">
        <v>52948</v>
      </c>
      <c r="F425" vm="8693">
        <v>42839.91</v>
      </c>
    </row>
    <row r="426" spans="1:6" x14ac:dyDescent="0.25">
      <c r="A426" t="s">
        <v>32</v>
      </c>
      <c r="B426" vm="2126">
        <v>44447</v>
      </c>
      <c r="C426" vm="8694">
        <v>46053.24</v>
      </c>
      <c r="D426" vm="8695">
        <v>46808.79</v>
      </c>
      <c r="E426" vm="8696">
        <v>47450.7</v>
      </c>
      <c r="F426" vm="8697">
        <v>44425.01</v>
      </c>
    </row>
    <row r="427" spans="1:6" x14ac:dyDescent="0.25">
      <c r="A427" t="s">
        <v>32</v>
      </c>
      <c r="B427" vm="2130">
        <v>44448</v>
      </c>
      <c r="C427" vm="8698">
        <v>46240.73</v>
      </c>
      <c r="D427" vm="8699">
        <v>46039.39</v>
      </c>
      <c r="E427" vm="8700">
        <v>47395.41</v>
      </c>
      <c r="F427" vm="8701">
        <v>45523.19</v>
      </c>
    </row>
    <row r="428" spans="1:6" x14ac:dyDescent="0.25">
      <c r="A428" t="s">
        <v>32</v>
      </c>
      <c r="B428" vm="2135">
        <v>44449</v>
      </c>
      <c r="C428" vm="8702">
        <v>45052</v>
      </c>
      <c r="D428" vm="8703">
        <v>46263.25</v>
      </c>
      <c r="E428" vm="8704">
        <v>47028.14</v>
      </c>
      <c r="F428" vm="8705">
        <v>44725</v>
      </c>
    </row>
    <row r="429" spans="1:6" x14ac:dyDescent="0.25">
      <c r="A429" t="s">
        <v>32</v>
      </c>
      <c r="B429" vm="2140">
        <v>44452</v>
      </c>
      <c r="C429" vm="8706">
        <v>45167</v>
      </c>
      <c r="D429" vm="8707">
        <v>45930</v>
      </c>
      <c r="E429" vm="8708">
        <v>46873.99</v>
      </c>
      <c r="F429" vm="8709">
        <v>43363.45</v>
      </c>
    </row>
    <row r="430" spans="1:6" x14ac:dyDescent="0.25">
      <c r="A430" t="s">
        <v>32</v>
      </c>
      <c r="B430" vm="2145">
        <v>44453</v>
      </c>
      <c r="C430" vm="8710">
        <v>46818.89</v>
      </c>
      <c r="D430" vm="8711">
        <v>45174.49</v>
      </c>
      <c r="E430" vm="8712">
        <v>46969.03</v>
      </c>
      <c r="F430" vm="8713">
        <v>44682.54</v>
      </c>
    </row>
    <row r="431" spans="1:6" x14ac:dyDescent="0.25">
      <c r="A431" t="s">
        <v>32</v>
      </c>
      <c r="B431" vm="2150">
        <v>44454</v>
      </c>
      <c r="C431" vm="8714">
        <v>47926.16</v>
      </c>
      <c r="D431" vm="8710">
        <v>46818.89</v>
      </c>
      <c r="E431" vm="8715">
        <v>48456</v>
      </c>
      <c r="F431" vm="8716">
        <v>46342.080000000002</v>
      </c>
    </row>
    <row r="432" spans="1:6" x14ac:dyDescent="0.25">
      <c r="A432" t="s">
        <v>32</v>
      </c>
      <c r="B432" vm="2155">
        <v>44455</v>
      </c>
      <c r="C432" vm="8717">
        <v>47141.87</v>
      </c>
      <c r="D432" vm="8714">
        <v>47926.16</v>
      </c>
      <c r="E432" vm="8718">
        <v>48495.89</v>
      </c>
      <c r="F432" vm="8719">
        <v>47016.45</v>
      </c>
    </row>
    <row r="433" spans="1:6" x14ac:dyDescent="0.25">
      <c r="A433" t="s">
        <v>32</v>
      </c>
      <c r="B433" vm="2160">
        <v>44456</v>
      </c>
      <c r="C433" vm="8720">
        <v>46968.3</v>
      </c>
      <c r="D433" vm="8721">
        <v>47136.32</v>
      </c>
      <c r="E433" vm="8722">
        <v>48170.25</v>
      </c>
      <c r="F433" vm="8723">
        <v>46713.32</v>
      </c>
    </row>
    <row r="434" spans="1:6" x14ac:dyDescent="0.25">
      <c r="A434" t="s">
        <v>32</v>
      </c>
      <c r="B434" vm="2165">
        <v>44459</v>
      </c>
      <c r="C434" vm="8724">
        <v>43546.25</v>
      </c>
      <c r="D434" vm="8725">
        <v>47652</v>
      </c>
      <c r="E434" vm="8726">
        <v>47744.51</v>
      </c>
      <c r="F434" vm="8727">
        <v>42453.97</v>
      </c>
    </row>
    <row r="435" spans="1:6" x14ac:dyDescent="0.25">
      <c r="A435" t="s">
        <v>32</v>
      </c>
      <c r="B435" vm="2170">
        <v>44460</v>
      </c>
      <c r="C435" vm="8728">
        <v>40893.82</v>
      </c>
      <c r="D435" vm="8729">
        <v>43527.56</v>
      </c>
      <c r="E435" vm="8730">
        <v>43934.74</v>
      </c>
      <c r="F435" vm="8731">
        <v>40171.75</v>
      </c>
    </row>
    <row r="436" spans="1:6" x14ac:dyDescent="0.25">
      <c r="A436" t="s">
        <v>32</v>
      </c>
      <c r="B436" vm="2175">
        <v>44461</v>
      </c>
      <c r="C436" vm="8732">
        <v>43457</v>
      </c>
      <c r="D436" vm="8733">
        <v>40921.25</v>
      </c>
      <c r="E436" vm="8734">
        <v>44019.91</v>
      </c>
      <c r="F436" vm="8735">
        <v>39569.56</v>
      </c>
    </row>
    <row r="437" spans="1:6" x14ac:dyDescent="0.25">
      <c r="A437" t="s">
        <v>32</v>
      </c>
      <c r="B437" vm="2180">
        <v>44462</v>
      </c>
      <c r="C437" vm="8736">
        <v>44701.77</v>
      </c>
      <c r="D437" vm="8737">
        <v>43436.92</v>
      </c>
      <c r="E437" vm="8738">
        <v>44948.12</v>
      </c>
      <c r="F437" vm="8739">
        <v>43029.18</v>
      </c>
    </row>
    <row r="438" spans="1:6" x14ac:dyDescent="0.25">
      <c r="A438" t="s">
        <v>32</v>
      </c>
      <c r="B438" vm="2185">
        <v>44463</v>
      </c>
      <c r="C438" vm="8740">
        <v>42997</v>
      </c>
      <c r="D438" vm="8741">
        <v>44705.75</v>
      </c>
      <c r="E438" vm="8742">
        <v>45156.99</v>
      </c>
      <c r="F438" vm="8743">
        <v>40676.129999999997</v>
      </c>
    </row>
    <row r="439" spans="1:6" x14ac:dyDescent="0.25">
      <c r="A439" t="s">
        <v>32</v>
      </c>
      <c r="B439" vm="2190">
        <v>44466</v>
      </c>
      <c r="C439" vm="8744">
        <v>42691.25</v>
      </c>
      <c r="D439" vm="8745">
        <v>43150.15</v>
      </c>
      <c r="E439" vm="8746">
        <v>44371.44</v>
      </c>
      <c r="F439" vm="8747">
        <v>42595</v>
      </c>
    </row>
    <row r="440" spans="1:6" x14ac:dyDescent="0.25">
      <c r="A440" t="s">
        <v>32</v>
      </c>
      <c r="B440" vm="2195">
        <v>44467</v>
      </c>
      <c r="C440" vm="8748">
        <v>41780.01</v>
      </c>
      <c r="D440" vm="8749">
        <v>42690.97</v>
      </c>
      <c r="E440" vm="8750">
        <v>43419.54</v>
      </c>
      <c r="F440" vm="8751">
        <v>41098.51</v>
      </c>
    </row>
    <row r="441" spans="1:6" x14ac:dyDescent="0.25">
      <c r="A441" t="s">
        <v>32</v>
      </c>
      <c r="B441" vm="2200">
        <v>44468</v>
      </c>
      <c r="C441" vm="8752">
        <v>41112.22</v>
      </c>
      <c r="D441" vm="8753">
        <v>41771.58</v>
      </c>
      <c r="E441" vm="8754">
        <v>42584.54</v>
      </c>
      <c r="F441" vm="8755">
        <v>40747.800000000003</v>
      </c>
    </row>
    <row r="442" spans="1:6" x14ac:dyDescent="0.25">
      <c r="A442" t="s">
        <v>32</v>
      </c>
      <c r="B442" vm="2205">
        <v>44469</v>
      </c>
      <c r="C442" vm="8756">
        <v>43438.5</v>
      </c>
      <c r="D442" vm="8757">
        <v>41133.25</v>
      </c>
      <c r="E442" vm="8758">
        <v>44107.76</v>
      </c>
      <c r="F442" vm="8759">
        <v>40949.519999999997</v>
      </c>
    </row>
    <row r="443" spans="1:6" x14ac:dyDescent="0.25">
      <c r="A443" t="s">
        <v>32</v>
      </c>
      <c r="B443" vm="2210">
        <v>44470</v>
      </c>
      <c r="C443" vm="8760">
        <v>48124.18</v>
      </c>
      <c r="D443" vm="8761">
        <v>43431.360000000001</v>
      </c>
      <c r="E443" vm="8762">
        <v>48193.45</v>
      </c>
      <c r="F443" vm="8763">
        <v>43200.9</v>
      </c>
    </row>
    <row r="444" spans="1:6" x14ac:dyDescent="0.25">
      <c r="A444" t="s">
        <v>32</v>
      </c>
      <c r="B444" vm="2215">
        <v>44473</v>
      </c>
      <c r="C444" vm="8764">
        <v>49000.75</v>
      </c>
      <c r="D444" vm="8765">
        <v>48939.75</v>
      </c>
      <c r="E444" vm="8766">
        <v>49500.93</v>
      </c>
      <c r="F444" vm="8647">
        <v>46900</v>
      </c>
    </row>
    <row r="445" spans="1:6" x14ac:dyDescent="0.25">
      <c r="A445" t="s">
        <v>32</v>
      </c>
      <c r="B445" vm="2220">
        <v>44474</v>
      </c>
      <c r="C445" vm="8767">
        <v>51470.86</v>
      </c>
      <c r="D445" vm="8768">
        <v>48993.95</v>
      </c>
      <c r="E445" vm="8769">
        <v>51806.82</v>
      </c>
      <c r="F445" vm="8770">
        <v>48511.66</v>
      </c>
    </row>
    <row r="446" spans="1:6" x14ac:dyDescent="0.25">
      <c r="A446" t="s">
        <v>32</v>
      </c>
      <c r="B446" vm="2225">
        <v>44475</v>
      </c>
      <c r="C446" vm="8771">
        <v>54924.79</v>
      </c>
      <c r="D446" vm="8772">
        <v>51407</v>
      </c>
      <c r="E446" vm="8773">
        <v>55463.19</v>
      </c>
      <c r="F446" vm="8774">
        <v>50328</v>
      </c>
    </row>
    <row r="447" spans="1:6" x14ac:dyDescent="0.25">
      <c r="A447" t="s">
        <v>32</v>
      </c>
      <c r="B447" vm="2230">
        <v>44476</v>
      </c>
      <c r="C447" vm="8775">
        <v>54197.75</v>
      </c>
      <c r="D447" vm="8776">
        <v>54925.69</v>
      </c>
      <c r="E447" vm="8777">
        <v>55770.81</v>
      </c>
      <c r="F447" vm="8778">
        <v>53289.57</v>
      </c>
    </row>
    <row r="448" spans="1:6" x14ac:dyDescent="0.25">
      <c r="A448" t="s">
        <v>32</v>
      </c>
      <c r="B448" vm="2235">
        <v>44477</v>
      </c>
      <c r="C448" vm="8779">
        <v>53988.23</v>
      </c>
      <c r="D448" vm="8780">
        <v>54173.86</v>
      </c>
      <c r="E448" vm="8781">
        <v>56143.64</v>
      </c>
      <c r="F448" vm="8782">
        <v>53566.26</v>
      </c>
    </row>
    <row r="449" spans="1:6" x14ac:dyDescent="0.25">
      <c r="A449" t="s">
        <v>32</v>
      </c>
      <c r="B449" vm="2240">
        <v>44480</v>
      </c>
      <c r="C449" vm="8783">
        <v>57320.06</v>
      </c>
      <c r="D449" vm="8784">
        <v>55339</v>
      </c>
      <c r="E449" vm="8785">
        <v>57868.74</v>
      </c>
      <c r="F449" vm="8786">
        <v>54296.2</v>
      </c>
    </row>
    <row r="450" spans="1:6" x14ac:dyDescent="0.25">
      <c r="A450" t="s">
        <v>32</v>
      </c>
      <c r="B450" vm="2245">
        <v>44481</v>
      </c>
      <c r="C450" vm="8787">
        <v>55345.68</v>
      </c>
      <c r="D450" vm="8788">
        <v>57334.49</v>
      </c>
      <c r="E450" vm="8789">
        <v>57673.49</v>
      </c>
      <c r="F450" vm="8790">
        <v>53909</v>
      </c>
    </row>
    <row r="451" spans="1:6" x14ac:dyDescent="0.25">
      <c r="A451" t="s">
        <v>32</v>
      </c>
      <c r="B451" vm="2250">
        <v>44482</v>
      </c>
      <c r="C451" vm="8791">
        <v>56969.57</v>
      </c>
      <c r="D451" vm="8792">
        <v>55358.16</v>
      </c>
      <c r="E451" vm="8793">
        <v>57488.41</v>
      </c>
      <c r="F451" vm="8794">
        <v>54241.8</v>
      </c>
    </row>
    <row r="452" spans="1:6" x14ac:dyDescent="0.25">
      <c r="A452" t="s">
        <v>32</v>
      </c>
      <c r="B452" vm="2255">
        <v>44483</v>
      </c>
      <c r="C452" vm="8795">
        <v>57445.95</v>
      </c>
      <c r="D452" vm="8796">
        <v>56969.58</v>
      </c>
      <c r="E452" vm="8797">
        <v>58523.360000000001</v>
      </c>
      <c r="F452" vm="8798">
        <v>56767.13</v>
      </c>
    </row>
    <row r="453" spans="1:6" x14ac:dyDescent="0.25">
      <c r="A453" t="s">
        <v>32</v>
      </c>
      <c r="B453" vm="2260">
        <v>44484</v>
      </c>
      <c r="C453" vm="8799">
        <v>62512.35</v>
      </c>
      <c r="D453" vm="8800">
        <v>57429.72</v>
      </c>
      <c r="E453" vm="8801">
        <v>62897.760000000002</v>
      </c>
      <c r="F453" vm="8802">
        <v>56821.7</v>
      </c>
    </row>
    <row r="454" spans="1:6" x14ac:dyDescent="0.25">
      <c r="A454" t="s">
        <v>32</v>
      </c>
      <c r="B454" vm="2265">
        <v>44487</v>
      </c>
      <c r="C454" vm="8803">
        <v>61378.35</v>
      </c>
      <c r="D454" vm="8804">
        <v>61011.41</v>
      </c>
      <c r="E454" vm="8805">
        <v>62667.1</v>
      </c>
      <c r="F454" vm="8806">
        <v>58933.37</v>
      </c>
    </row>
    <row r="455" spans="1:6" x14ac:dyDescent="0.25">
      <c r="A455" t="s">
        <v>32</v>
      </c>
      <c r="B455" vm="2270">
        <v>44488</v>
      </c>
      <c r="C455" vm="8807">
        <v>64128.639999999999</v>
      </c>
      <c r="D455" vm="8808">
        <v>61369.25</v>
      </c>
      <c r="E455" vm="8809">
        <v>64354.720000000001</v>
      </c>
      <c r="F455" vm="8810">
        <v>61035.25</v>
      </c>
    </row>
    <row r="456" spans="1:6" x14ac:dyDescent="0.25">
      <c r="A456" t="s">
        <v>32</v>
      </c>
      <c r="B456" vm="2275">
        <v>44489</v>
      </c>
      <c r="C456" vm="8811">
        <v>65992.78</v>
      </c>
      <c r="D456" vm="8812">
        <v>64130.46</v>
      </c>
      <c r="E456" vm="8813">
        <v>66979.600000000006</v>
      </c>
      <c r="F456" vm="8814">
        <v>63500</v>
      </c>
    </row>
    <row r="457" spans="1:6" x14ac:dyDescent="0.25">
      <c r="A457" t="s">
        <v>32</v>
      </c>
      <c r="B457" vm="2280">
        <v>44490</v>
      </c>
      <c r="C457" vm="8815">
        <v>62668.5</v>
      </c>
      <c r="D457" vm="8811">
        <v>65992.78</v>
      </c>
      <c r="E457" vm="8816">
        <v>66647.360000000001</v>
      </c>
      <c r="F457" vm="8817">
        <v>61916.44</v>
      </c>
    </row>
    <row r="458" spans="1:6" x14ac:dyDescent="0.25">
      <c r="A458" t="s">
        <v>32</v>
      </c>
      <c r="B458" vm="2285">
        <v>44491</v>
      </c>
      <c r="C458" vm="8818">
        <v>60719.58</v>
      </c>
      <c r="D458" vm="8815">
        <v>62668.5</v>
      </c>
      <c r="E458" vm="8819">
        <v>63733.73</v>
      </c>
      <c r="F458" vm="8820">
        <v>59953.74</v>
      </c>
    </row>
    <row r="459" spans="1:6" x14ac:dyDescent="0.25">
      <c r="A459" t="s">
        <v>32</v>
      </c>
      <c r="B459" vm="2290">
        <v>44494</v>
      </c>
      <c r="C459" vm="8821">
        <v>62539.22</v>
      </c>
      <c r="D459" vm="8822">
        <v>60308.1</v>
      </c>
      <c r="E459" vm="8823">
        <v>63710</v>
      </c>
      <c r="F459" vm="8824">
        <v>59749.3</v>
      </c>
    </row>
    <row r="460" spans="1:6" x14ac:dyDescent="0.25">
      <c r="A460" t="s">
        <v>32</v>
      </c>
      <c r="B460" vm="2295">
        <v>44495</v>
      </c>
      <c r="C460" vm="8825">
        <v>62088.98</v>
      </c>
      <c r="D460" vm="8826">
        <v>62526.01</v>
      </c>
      <c r="E460" vm="8827">
        <v>63281.56</v>
      </c>
      <c r="F460" vm="8828">
        <v>61787.53</v>
      </c>
    </row>
  </sheetData>
  <sortState xmlns:xlrd2="http://schemas.microsoft.com/office/spreadsheetml/2017/richdata2" ref="A2:F460">
    <sortCondition ref="B7:B460"/>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4D011-6EAF-492C-AD3D-0ECBFB346D1C}">
  <sheetPr codeName="Sheet11"/>
  <dimension ref="A1:G460"/>
  <sheetViews>
    <sheetView workbookViewId="0">
      <selection activeCell="B1" sqref="B1:B1048576"/>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31</v>
      </c>
      <c r="B2" vm="24">
        <v>43832</v>
      </c>
      <c r="C2" vm="11">
        <v>89.35</v>
      </c>
      <c r="D2" vm="8829">
        <v>88.12</v>
      </c>
      <c r="E2" vm="11">
        <v>89.35</v>
      </c>
      <c r="F2" vm="8830">
        <v>88.05</v>
      </c>
      <c r="G2" vm="8831">
        <v>6475843</v>
      </c>
    </row>
    <row r="3" spans="1:7" x14ac:dyDescent="0.25">
      <c r="A3" t="s">
        <v>31</v>
      </c>
      <c r="B3" vm="29">
        <v>43833</v>
      </c>
      <c r="C3" vm="8832">
        <v>88.83</v>
      </c>
      <c r="D3" vm="8833">
        <v>88.66</v>
      </c>
      <c r="E3" vm="8834">
        <v>89.1</v>
      </c>
      <c r="F3" vm="8835">
        <v>88.1</v>
      </c>
      <c r="G3" vm="8836">
        <v>4864315</v>
      </c>
    </row>
    <row r="4" spans="1:7" x14ac:dyDescent="0.25">
      <c r="A4" t="s">
        <v>31</v>
      </c>
      <c r="B4" vm="33">
        <v>43836</v>
      </c>
      <c r="C4" vm="8837">
        <v>88.13</v>
      </c>
      <c r="D4" vm="8838">
        <v>88.11</v>
      </c>
      <c r="E4" vm="8839">
        <v>88.41</v>
      </c>
      <c r="F4" vm="8840">
        <v>87.47</v>
      </c>
      <c r="G4" vm="8841">
        <v>5409850</v>
      </c>
    </row>
    <row r="5" spans="1:7" x14ac:dyDescent="0.25">
      <c r="A5" t="s">
        <v>31</v>
      </c>
      <c r="B5" vm="37">
        <v>43837</v>
      </c>
      <c r="C5" vm="8842">
        <v>87.86</v>
      </c>
      <c r="D5" vm="8843">
        <v>87.96</v>
      </c>
      <c r="E5" vm="8844">
        <v>88.03</v>
      </c>
      <c r="F5" vm="8845">
        <v>87.13</v>
      </c>
      <c r="G5" vm="8846">
        <v>6533541</v>
      </c>
    </row>
    <row r="6" spans="1:7" x14ac:dyDescent="0.25">
      <c r="A6" t="s">
        <v>31</v>
      </c>
      <c r="B6" vm="42">
        <v>43838</v>
      </c>
      <c r="C6" vm="8847">
        <v>88.88</v>
      </c>
      <c r="D6" vm="8848">
        <v>87.94</v>
      </c>
      <c r="E6" vm="11">
        <v>89.35</v>
      </c>
      <c r="F6" vm="8849">
        <v>87.78</v>
      </c>
      <c r="G6" vm="8850">
        <v>7297235</v>
      </c>
    </row>
    <row r="7" spans="1:7" x14ac:dyDescent="0.25">
      <c r="A7" t="s">
        <v>31</v>
      </c>
      <c r="B7" vm="47">
        <v>43839</v>
      </c>
      <c r="C7" vm="8851">
        <v>90.53</v>
      </c>
      <c r="D7" vm="8852">
        <v>90.25</v>
      </c>
      <c r="E7" vm="8853">
        <v>91.16</v>
      </c>
      <c r="F7" vm="8854">
        <v>90.07</v>
      </c>
      <c r="G7" vm="8855">
        <v>9450166</v>
      </c>
    </row>
    <row r="8" spans="1:7" x14ac:dyDescent="0.25">
      <c r="A8" t="s">
        <v>31</v>
      </c>
      <c r="B8" vm="52">
        <v>43840</v>
      </c>
      <c r="C8" vm="8856">
        <v>90.16</v>
      </c>
      <c r="D8" vm="8857">
        <v>90.8</v>
      </c>
      <c r="E8" vm="8858">
        <v>90.89</v>
      </c>
      <c r="F8" vm="8859">
        <v>89.63</v>
      </c>
      <c r="G8" vm="8860">
        <v>7068720</v>
      </c>
    </row>
    <row r="9" spans="1:7" x14ac:dyDescent="0.25">
      <c r="A9" t="s">
        <v>31</v>
      </c>
      <c r="B9" vm="57">
        <v>43843</v>
      </c>
      <c r="C9" vm="8861">
        <v>91.08</v>
      </c>
      <c r="D9" vm="8862">
        <v>90.62</v>
      </c>
      <c r="E9" vm="8863">
        <v>91.715000000000003</v>
      </c>
      <c r="F9" vm="8864">
        <v>90.21</v>
      </c>
      <c r="G9" vm="8865">
        <v>7382968</v>
      </c>
    </row>
    <row r="10" spans="1:7" x14ac:dyDescent="0.25">
      <c r="A10" t="s">
        <v>31</v>
      </c>
      <c r="B10" vm="62">
        <v>43844</v>
      </c>
      <c r="C10" vm="8866">
        <v>90.99</v>
      </c>
      <c r="D10" vm="8867">
        <v>91.19</v>
      </c>
      <c r="E10" vm="8868">
        <v>91.44</v>
      </c>
      <c r="F10" vm="8869">
        <v>90.86</v>
      </c>
      <c r="G10" vm="8870">
        <v>5855400</v>
      </c>
    </row>
    <row r="11" spans="1:7" x14ac:dyDescent="0.25">
      <c r="A11" t="s">
        <v>31</v>
      </c>
      <c r="B11" vm="67">
        <v>43845</v>
      </c>
      <c r="C11" vm="8871">
        <v>91.54</v>
      </c>
      <c r="D11" vm="8872">
        <v>91</v>
      </c>
      <c r="E11" vm="8873">
        <v>92.06</v>
      </c>
      <c r="F11" vm="8872">
        <v>91</v>
      </c>
      <c r="G11" vm="8874">
        <v>6111341</v>
      </c>
    </row>
    <row r="12" spans="1:7" x14ac:dyDescent="0.25">
      <c r="A12" t="s">
        <v>31</v>
      </c>
      <c r="B12" vm="72">
        <v>43846</v>
      </c>
      <c r="C12" vm="8875">
        <v>92.58</v>
      </c>
      <c r="D12" vm="8876">
        <v>91.99</v>
      </c>
      <c r="E12" vm="8877">
        <v>92.61</v>
      </c>
      <c r="F12" vm="8878">
        <v>91.63</v>
      </c>
      <c r="G12" vm="8879">
        <v>5172801</v>
      </c>
    </row>
    <row r="13" spans="1:7" x14ac:dyDescent="0.25">
      <c r="A13" t="s">
        <v>31</v>
      </c>
      <c r="B13" vm="77">
        <v>43847</v>
      </c>
      <c r="C13" vm="8880">
        <v>93.62</v>
      </c>
      <c r="D13" vm="8881">
        <v>92.93</v>
      </c>
      <c r="E13" vm="8882">
        <v>93.75</v>
      </c>
      <c r="F13" vm="8883">
        <v>92.809899999999999</v>
      </c>
      <c r="G13" vm="8884">
        <v>6809915</v>
      </c>
    </row>
    <row r="14" spans="1:7" x14ac:dyDescent="0.25">
      <c r="A14" t="s">
        <v>31</v>
      </c>
      <c r="B14" vm="82">
        <v>43851</v>
      </c>
      <c r="C14" vm="8885">
        <v>92.53</v>
      </c>
      <c r="D14" vm="8886">
        <v>92.83</v>
      </c>
      <c r="E14" vm="8887">
        <v>93.594999999999999</v>
      </c>
      <c r="F14" vm="8888">
        <v>92.19</v>
      </c>
      <c r="G14" vm="8889">
        <v>7082418</v>
      </c>
    </row>
    <row r="15" spans="1:7" x14ac:dyDescent="0.25">
      <c r="A15" t="s">
        <v>31</v>
      </c>
      <c r="B15" vm="87">
        <v>43852</v>
      </c>
      <c r="C15" vm="8885">
        <v>92.53</v>
      </c>
      <c r="D15" vm="8890">
        <v>93.14</v>
      </c>
      <c r="E15" vm="8882">
        <v>93.75</v>
      </c>
      <c r="F15" vm="8891">
        <v>92.47</v>
      </c>
      <c r="G15" vm="8892">
        <v>6128401</v>
      </c>
    </row>
    <row r="16" spans="1:7" x14ac:dyDescent="0.25">
      <c r="A16" t="s">
        <v>31</v>
      </c>
      <c r="B16" vm="92">
        <v>43853</v>
      </c>
      <c r="C16" vm="8882">
        <v>93.75</v>
      </c>
      <c r="D16" vm="8893">
        <v>91.92</v>
      </c>
      <c r="E16" vm="8894">
        <v>93.85</v>
      </c>
      <c r="F16" vm="8895">
        <v>90.74</v>
      </c>
      <c r="G16" vm="8896">
        <v>6083804</v>
      </c>
    </row>
    <row r="17" spans="1:7" x14ac:dyDescent="0.25">
      <c r="A17" t="s">
        <v>31</v>
      </c>
      <c r="B17" vm="97">
        <v>43854</v>
      </c>
      <c r="C17" vm="8897">
        <v>92.03</v>
      </c>
      <c r="D17" vm="8898">
        <v>94</v>
      </c>
      <c r="E17" vm="8899">
        <v>94.13</v>
      </c>
      <c r="F17" vm="8900">
        <v>91.34</v>
      </c>
      <c r="G17" vm="8901">
        <v>7791812</v>
      </c>
    </row>
    <row r="18" spans="1:7" x14ac:dyDescent="0.25">
      <c r="A18" t="s">
        <v>31</v>
      </c>
      <c r="B18" vm="102">
        <v>43857</v>
      </c>
      <c r="C18" vm="8902">
        <v>88.73</v>
      </c>
      <c r="D18" vm="8903">
        <v>88.63</v>
      </c>
      <c r="E18" vm="8904">
        <v>89.45</v>
      </c>
      <c r="F18" vm="8905">
        <v>87.55</v>
      </c>
      <c r="G18" vm="8906">
        <v>10790046</v>
      </c>
    </row>
    <row r="19" spans="1:7" x14ac:dyDescent="0.25">
      <c r="A19" t="s">
        <v>31</v>
      </c>
      <c r="B19" vm="107">
        <v>43858</v>
      </c>
      <c r="C19" vm="8907">
        <v>88.6</v>
      </c>
      <c r="D19" vm="8908">
        <v>89.05</v>
      </c>
      <c r="E19" vm="8909">
        <v>89.188000000000002</v>
      </c>
      <c r="F19" vm="8910">
        <v>87.72</v>
      </c>
      <c r="G19" vm="8911">
        <v>11220704</v>
      </c>
    </row>
    <row r="20" spans="1:7" x14ac:dyDescent="0.25">
      <c r="A20" t="s">
        <v>31</v>
      </c>
      <c r="B20" vm="112">
        <v>43859</v>
      </c>
      <c r="C20" vm="8912">
        <v>86.72</v>
      </c>
      <c r="D20" vm="8913">
        <v>88.15</v>
      </c>
      <c r="E20" vm="8914">
        <v>88.44</v>
      </c>
      <c r="F20" vm="8915">
        <v>85.6</v>
      </c>
      <c r="G20" vm="8916">
        <v>17283399</v>
      </c>
    </row>
    <row r="21" spans="1:7" x14ac:dyDescent="0.25">
      <c r="A21" t="s">
        <v>31</v>
      </c>
      <c r="B21" vm="117">
        <v>43860</v>
      </c>
      <c r="C21" vm="8917">
        <v>85.84</v>
      </c>
      <c r="D21" vm="8918">
        <v>85.45</v>
      </c>
      <c r="E21" vm="8919">
        <v>86.59</v>
      </c>
      <c r="F21" vm="8920">
        <v>84.69</v>
      </c>
      <c r="G21" vm="8921">
        <v>12166917</v>
      </c>
    </row>
    <row r="22" spans="1:7" x14ac:dyDescent="0.25">
      <c r="A22" t="s">
        <v>31</v>
      </c>
      <c r="B22" vm="122">
        <v>43861</v>
      </c>
      <c r="C22" vm="8922">
        <v>84.83</v>
      </c>
      <c r="D22" vm="8923">
        <v>85.79</v>
      </c>
      <c r="E22" vm="8924">
        <v>85.992400000000004</v>
      </c>
      <c r="F22" vm="8925">
        <v>84.52</v>
      </c>
      <c r="G22" vm="8926">
        <v>11574713</v>
      </c>
    </row>
    <row r="23" spans="1:7" x14ac:dyDescent="0.25">
      <c r="A23" t="s">
        <v>31</v>
      </c>
      <c r="B23" vm="127">
        <v>43864</v>
      </c>
      <c r="C23" vm="8927">
        <v>86.01</v>
      </c>
      <c r="D23" vm="8928">
        <v>85.07</v>
      </c>
      <c r="E23" vm="8929">
        <v>86.786299999999997</v>
      </c>
      <c r="F23" vm="8928">
        <v>85.07</v>
      </c>
      <c r="G23" vm="8930">
        <v>9092620</v>
      </c>
    </row>
    <row r="24" spans="1:7" x14ac:dyDescent="0.25">
      <c r="A24" t="s">
        <v>31</v>
      </c>
      <c r="B24" vm="132">
        <v>43865</v>
      </c>
      <c r="C24" vm="8931">
        <v>88.38</v>
      </c>
      <c r="D24" vm="8932">
        <v>87.14</v>
      </c>
      <c r="E24" vm="8933">
        <v>89</v>
      </c>
      <c r="F24" vm="8934">
        <v>86.62</v>
      </c>
      <c r="G24" vm="8935">
        <v>9997071</v>
      </c>
    </row>
    <row r="25" spans="1:7" x14ac:dyDescent="0.25">
      <c r="A25" t="s">
        <v>31</v>
      </c>
      <c r="B25" vm="137">
        <v>43866</v>
      </c>
      <c r="C25" vm="8936">
        <v>87.56</v>
      </c>
      <c r="D25" vm="8847">
        <v>88.88</v>
      </c>
      <c r="E25" vm="8937">
        <v>89.2</v>
      </c>
      <c r="F25" vm="8938">
        <v>86.63</v>
      </c>
      <c r="G25" vm="8939">
        <v>9982673</v>
      </c>
    </row>
    <row r="26" spans="1:7" x14ac:dyDescent="0.25">
      <c r="A26" t="s">
        <v>31</v>
      </c>
      <c r="B26" vm="142">
        <v>43867</v>
      </c>
      <c r="C26" vm="8940">
        <v>86.15</v>
      </c>
      <c r="D26" vm="8941">
        <v>87.65</v>
      </c>
      <c r="E26" vm="8942">
        <v>87.694999999999993</v>
      </c>
      <c r="F26" vm="8940">
        <v>86.15</v>
      </c>
      <c r="G26" vm="8943">
        <v>8901403</v>
      </c>
    </row>
    <row r="27" spans="1:7" x14ac:dyDescent="0.25">
      <c r="A27" t="s">
        <v>31</v>
      </c>
      <c r="B27" vm="147">
        <v>43868</v>
      </c>
      <c r="C27" vm="8944">
        <v>86.42</v>
      </c>
      <c r="D27" vm="8945">
        <v>85.76</v>
      </c>
      <c r="E27" vm="8934">
        <v>86.62</v>
      </c>
      <c r="F27" vm="8946">
        <v>85.314999999999998</v>
      </c>
      <c r="G27" vm="8947">
        <v>8027502</v>
      </c>
    </row>
    <row r="28" spans="1:7" x14ac:dyDescent="0.25">
      <c r="A28" t="s">
        <v>31</v>
      </c>
      <c r="B28" vm="152">
        <v>43871</v>
      </c>
      <c r="C28" vm="8948">
        <v>87.53</v>
      </c>
      <c r="D28" vm="8949">
        <v>86.43</v>
      </c>
      <c r="E28" vm="8950">
        <v>87.617500000000007</v>
      </c>
      <c r="F28" vm="8951">
        <v>86.167500000000004</v>
      </c>
      <c r="G28" vm="8952">
        <v>7289281</v>
      </c>
    </row>
    <row r="29" spans="1:7" x14ac:dyDescent="0.25">
      <c r="A29" t="s">
        <v>31</v>
      </c>
      <c r="B29" vm="156">
        <v>43872</v>
      </c>
      <c r="C29" vm="8953">
        <v>87.51</v>
      </c>
      <c r="D29" vm="8842">
        <v>87.86</v>
      </c>
      <c r="E29" vm="8954">
        <v>88.229900000000001</v>
      </c>
      <c r="F29" vm="8955">
        <v>87.35</v>
      </c>
      <c r="G29" vm="8956">
        <v>5098622</v>
      </c>
    </row>
    <row r="30" spans="1:7" x14ac:dyDescent="0.25">
      <c r="A30" t="s">
        <v>31</v>
      </c>
      <c r="B30" vm="161">
        <v>43873</v>
      </c>
      <c r="C30" vm="8957">
        <v>88.57</v>
      </c>
      <c r="D30" vm="8958">
        <v>87.71</v>
      </c>
      <c r="E30" vm="8834">
        <v>89.1</v>
      </c>
      <c r="F30" vm="8959">
        <v>87.39</v>
      </c>
      <c r="G30" vm="8960">
        <v>7747787</v>
      </c>
    </row>
    <row r="31" spans="1:7" x14ac:dyDescent="0.25">
      <c r="A31" t="s">
        <v>31</v>
      </c>
      <c r="B31" vm="166">
        <v>43874</v>
      </c>
      <c r="C31" vm="8961">
        <v>89.924999999999997</v>
      </c>
      <c r="D31" vm="8962">
        <v>88.5</v>
      </c>
      <c r="E31" vm="8963">
        <v>90.504999999999995</v>
      </c>
      <c r="F31" vm="8964">
        <v>88.26</v>
      </c>
      <c r="G31" vm="8965">
        <v>8576615</v>
      </c>
    </row>
    <row r="32" spans="1:7" x14ac:dyDescent="0.25">
      <c r="A32" t="s">
        <v>31</v>
      </c>
      <c r="B32" vm="171">
        <v>43875</v>
      </c>
      <c r="C32" vm="8966">
        <v>89.28</v>
      </c>
      <c r="D32" vm="8967">
        <v>90.18</v>
      </c>
      <c r="E32" vm="8968">
        <v>90.409899999999993</v>
      </c>
      <c r="F32" vm="8969">
        <v>88.99</v>
      </c>
      <c r="G32" vm="8970">
        <v>5678412</v>
      </c>
    </row>
    <row r="33" spans="1:7" x14ac:dyDescent="0.25">
      <c r="A33" t="s">
        <v>31</v>
      </c>
      <c r="B33" vm="176">
        <v>43879</v>
      </c>
      <c r="C33" vm="8971">
        <v>89.23</v>
      </c>
      <c r="D33" vm="8972">
        <v>89.37</v>
      </c>
      <c r="E33" vm="8973">
        <v>89.47</v>
      </c>
      <c r="F33" vm="8974">
        <v>88.29</v>
      </c>
      <c r="G33" vm="8975">
        <v>5291147</v>
      </c>
    </row>
    <row r="34" spans="1:7" x14ac:dyDescent="0.25">
      <c r="A34" t="s">
        <v>31</v>
      </c>
      <c r="B34" vm="180">
        <v>43880</v>
      </c>
      <c r="C34" vm="8976">
        <v>90.14</v>
      </c>
      <c r="D34" vm="8977">
        <v>89.49</v>
      </c>
      <c r="E34" vm="8978">
        <v>90.435000000000002</v>
      </c>
      <c r="F34" vm="8979">
        <v>89.3</v>
      </c>
      <c r="G34" vm="8980">
        <v>5210834</v>
      </c>
    </row>
    <row r="35" spans="1:7" x14ac:dyDescent="0.25">
      <c r="A35" t="s">
        <v>31</v>
      </c>
      <c r="B35" vm="185">
        <v>43881</v>
      </c>
      <c r="C35" vm="8907">
        <v>88.6</v>
      </c>
      <c r="D35" vm="8981">
        <v>89.73</v>
      </c>
      <c r="E35" vm="8852">
        <v>90.25</v>
      </c>
      <c r="F35" vm="8982">
        <v>87.73</v>
      </c>
      <c r="G35" vm="8983">
        <v>5969200</v>
      </c>
    </row>
    <row r="36" spans="1:7" x14ac:dyDescent="0.25">
      <c r="A36" t="s">
        <v>31</v>
      </c>
      <c r="B36" vm="190">
        <v>43882</v>
      </c>
      <c r="C36" vm="8984">
        <v>87.36</v>
      </c>
      <c r="D36" vm="8985">
        <v>88</v>
      </c>
      <c r="E36" vm="8986">
        <v>88.39</v>
      </c>
      <c r="F36" vm="8987">
        <v>87</v>
      </c>
      <c r="G36" vm="8988">
        <v>5759445</v>
      </c>
    </row>
    <row r="37" spans="1:7" x14ac:dyDescent="0.25">
      <c r="A37" t="s">
        <v>31</v>
      </c>
      <c r="B37" vm="195">
        <v>43885</v>
      </c>
      <c r="C37" vm="8925">
        <v>84.52</v>
      </c>
      <c r="D37" vm="8989">
        <v>84.53</v>
      </c>
      <c r="E37" vm="8990">
        <v>86.051299999999998</v>
      </c>
      <c r="F37" vm="8991">
        <v>84.26</v>
      </c>
      <c r="G37" vm="8992">
        <v>8313643</v>
      </c>
    </row>
    <row r="38" spans="1:7" x14ac:dyDescent="0.25">
      <c r="A38" t="s">
        <v>31</v>
      </c>
      <c r="B38" vm="200">
        <v>43886</v>
      </c>
      <c r="C38" vm="8993">
        <v>82.19</v>
      </c>
      <c r="D38" vm="8994">
        <v>85.02</v>
      </c>
      <c r="E38" vm="8995">
        <v>85.35</v>
      </c>
      <c r="F38" vm="8996">
        <v>81.67</v>
      </c>
      <c r="G38" vm="8997">
        <v>9403953</v>
      </c>
    </row>
    <row r="39" spans="1:7" x14ac:dyDescent="0.25">
      <c r="A39" t="s">
        <v>31</v>
      </c>
      <c r="B39" vm="205">
        <v>43887</v>
      </c>
      <c r="C39" vm="8998">
        <v>80.67</v>
      </c>
      <c r="D39" vm="8999">
        <v>82.6</v>
      </c>
      <c r="E39" vm="9000">
        <v>83.24</v>
      </c>
      <c r="F39" vm="9001">
        <v>80.64</v>
      </c>
      <c r="G39" vm="9002">
        <v>10549302</v>
      </c>
    </row>
    <row r="40" spans="1:7" x14ac:dyDescent="0.25">
      <c r="A40" t="s">
        <v>31</v>
      </c>
      <c r="B40" vm="210">
        <v>43888</v>
      </c>
      <c r="C40" vm="9003">
        <v>78.290000000000006</v>
      </c>
      <c r="D40" vm="9004">
        <v>78.83</v>
      </c>
      <c r="E40" vm="9005">
        <v>80.87</v>
      </c>
      <c r="F40" vm="9006">
        <v>77.36</v>
      </c>
      <c r="G40" vm="9007">
        <v>17120832</v>
      </c>
    </row>
    <row r="41" spans="1:7" x14ac:dyDescent="0.25">
      <c r="A41" t="s">
        <v>31</v>
      </c>
      <c r="B41" vm="215">
        <v>43889</v>
      </c>
      <c r="C41" vm="9008">
        <v>78.430000000000007</v>
      </c>
      <c r="D41" vm="9009">
        <v>76.17</v>
      </c>
      <c r="E41" vm="9010">
        <v>78.81</v>
      </c>
      <c r="F41" vm="9011">
        <v>75.72</v>
      </c>
      <c r="G41" vm="9012">
        <v>18772709</v>
      </c>
    </row>
    <row r="42" spans="1:7" x14ac:dyDescent="0.25">
      <c r="A42" t="s">
        <v>31</v>
      </c>
      <c r="B42" vm="219">
        <v>43892</v>
      </c>
      <c r="C42" vm="9013">
        <v>82.38</v>
      </c>
      <c r="D42" vm="9014">
        <v>77.92</v>
      </c>
      <c r="E42" vm="9015">
        <v>82.41</v>
      </c>
      <c r="F42" vm="9016">
        <v>77.66</v>
      </c>
      <c r="G42" vm="9017">
        <v>14258675</v>
      </c>
    </row>
    <row r="43" spans="1:7" x14ac:dyDescent="0.25">
      <c r="A43" t="s">
        <v>31</v>
      </c>
      <c r="B43" vm="224">
        <v>43893</v>
      </c>
      <c r="C43" vm="9018">
        <v>78.599999999999994</v>
      </c>
      <c r="D43" vm="9019">
        <v>82.3</v>
      </c>
      <c r="E43" vm="9020">
        <v>82.614999999999995</v>
      </c>
      <c r="F43" vm="9021">
        <v>78.11</v>
      </c>
      <c r="G43" vm="9022">
        <v>12395890</v>
      </c>
    </row>
    <row r="44" spans="1:7" x14ac:dyDescent="0.25">
      <c r="A44" t="s">
        <v>31</v>
      </c>
      <c r="B44" vm="229">
        <v>43894</v>
      </c>
      <c r="C44" vm="9023">
        <v>79.67</v>
      </c>
      <c r="D44" vm="9024">
        <v>79.290000000000006</v>
      </c>
      <c r="E44" vm="9025">
        <v>80.2</v>
      </c>
      <c r="F44" vm="9026">
        <v>77.88</v>
      </c>
      <c r="G44" vm="9027">
        <v>10999608</v>
      </c>
    </row>
    <row r="45" spans="1:7" x14ac:dyDescent="0.25">
      <c r="A45" t="s">
        <v>31</v>
      </c>
      <c r="B45" vm="234">
        <v>43895</v>
      </c>
      <c r="C45" vm="9028">
        <v>76.19</v>
      </c>
      <c r="D45" vm="9029">
        <v>77.900000000000006</v>
      </c>
      <c r="E45" vm="9029">
        <v>77.900000000000006</v>
      </c>
      <c r="F45" vm="9030">
        <v>75.28</v>
      </c>
      <c r="G45" vm="9031">
        <v>12545266</v>
      </c>
    </row>
    <row r="46" spans="1:7" x14ac:dyDescent="0.25">
      <c r="A46" t="s">
        <v>31</v>
      </c>
      <c r="B46" vm="239">
        <v>43896</v>
      </c>
      <c r="C46" vm="9032">
        <v>75.34</v>
      </c>
      <c r="D46" vm="9033">
        <v>73.459999999999994</v>
      </c>
      <c r="E46" vm="9034">
        <v>75.709999999999994</v>
      </c>
      <c r="F46" vm="9035">
        <v>72.05</v>
      </c>
      <c r="G46" vm="9036">
        <v>18060711</v>
      </c>
    </row>
    <row r="47" spans="1:7" x14ac:dyDescent="0.25">
      <c r="A47" t="s">
        <v>31</v>
      </c>
      <c r="B47" vm="244">
        <v>43899</v>
      </c>
      <c r="C47" vm="9037">
        <v>70.83</v>
      </c>
      <c r="D47" vm="9038">
        <v>70.58</v>
      </c>
      <c r="E47" vm="9039">
        <v>74.03</v>
      </c>
      <c r="F47" vm="9040">
        <v>70.08</v>
      </c>
      <c r="G47" vm="9041">
        <v>15930310</v>
      </c>
    </row>
    <row r="48" spans="1:7" x14ac:dyDescent="0.25">
      <c r="A48" t="s">
        <v>31</v>
      </c>
      <c r="B48" vm="248">
        <v>43900</v>
      </c>
      <c r="C48" vm="9042">
        <v>74.87</v>
      </c>
      <c r="D48" vm="9043">
        <v>72.56</v>
      </c>
      <c r="E48" vm="9044">
        <v>74.95</v>
      </c>
      <c r="F48" vm="9045">
        <v>70.03</v>
      </c>
      <c r="G48" vm="9046">
        <v>18414048</v>
      </c>
    </row>
    <row r="49" spans="1:7" x14ac:dyDescent="0.25">
      <c r="A49" t="s">
        <v>31</v>
      </c>
      <c r="B49" vm="253">
        <v>43901</v>
      </c>
      <c r="C49" vm="9047">
        <v>68.3</v>
      </c>
      <c r="D49" vm="9048">
        <v>72.83</v>
      </c>
      <c r="E49" vm="9049">
        <v>74.27</v>
      </c>
      <c r="F49" vm="9050">
        <v>67.400000000000006</v>
      </c>
      <c r="G49" vm="9051">
        <v>17161368</v>
      </c>
    </row>
    <row r="50" spans="1:7" x14ac:dyDescent="0.25">
      <c r="A50" t="s">
        <v>31</v>
      </c>
      <c r="B50" vm="258">
        <v>43902</v>
      </c>
      <c r="C50" vm="9052">
        <v>62.1</v>
      </c>
      <c r="D50" vm="9053">
        <v>62.953499999999998</v>
      </c>
      <c r="E50" vm="9054">
        <v>66.793000000000006</v>
      </c>
      <c r="F50" vm="9055">
        <v>61.46</v>
      </c>
      <c r="G50" vm="9056">
        <v>25170629</v>
      </c>
    </row>
    <row r="51" spans="1:7" x14ac:dyDescent="0.25">
      <c r="A51" t="s">
        <v>31</v>
      </c>
      <c r="B51" vm="263">
        <v>43903</v>
      </c>
      <c r="C51" vm="9057">
        <v>69.92</v>
      </c>
      <c r="D51" vm="9058">
        <v>65.650000000000006</v>
      </c>
      <c r="E51" vm="9059">
        <v>70.180000000000007</v>
      </c>
      <c r="F51" vm="9060">
        <v>63.51</v>
      </c>
      <c r="G51" vm="9061">
        <v>19165386</v>
      </c>
    </row>
    <row r="52" spans="1:7" x14ac:dyDescent="0.25">
      <c r="A52" t="s">
        <v>31</v>
      </c>
      <c r="B52" vm="268">
        <v>43906</v>
      </c>
      <c r="C52" vm="9062">
        <v>58.59</v>
      </c>
      <c r="D52" vm="9063">
        <v>60.63</v>
      </c>
      <c r="E52" vm="9064">
        <v>63.948999999999998</v>
      </c>
      <c r="F52" vm="9065">
        <v>58.11</v>
      </c>
      <c r="G52" vm="9066">
        <v>23354347</v>
      </c>
    </row>
    <row r="53" spans="1:7" x14ac:dyDescent="0.25">
      <c r="A53" t="s">
        <v>31</v>
      </c>
      <c r="B53" vm="273">
        <v>43907</v>
      </c>
      <c r="C53" vm="9067">
        <v>58.98</v>
      </c>
      <c r="D53" vm="9068">
        <v>59.55</v>
      </c>
      <c r="E53" vm="9069">
        <v>59.619900000000001</v>
      </c>
      <c r="F53" vm="9070">
        <v>53.61</v>
      </c>
      <c r="G53" vm="9071">
        <v>25045192</v>
      </c>
    </row>
    <row r="54" spans="1:7" x14ac:dyDescent="0.25">
      <c r="A54" t="s">
        <v>31</v>
      </c>
      <c r="B54" vm="278">
        <v>43908</v>
      </c>
      <c r="C54" vm="9072">
        <v>56.33</v>
      </c>
      <c r="D54" vm="9073">
        <v>55.55</v>
      </c>
      <c r="E54" vm="9074">
        <v>57.65</v>
      </c>
      <c r="F54" vm="9075">
        <v>50.02</v>
      </c>
      <c r="G54" vm="9076">
        <v>28770619</v>
      </c>
    </row>
    <row r="55" spans="1:7" x14ac:dyDescent="0.25">
      <c r="A55" t="s">
        <v>31</v>
      </c>
      <c r="B55" vm="283">
        <v>43909</v>
      </c>
      <c r="C55" vm="9077">
        <v>61.41</v>
      </c>
      <c r="D55" vm="9078">
        <v>56.23</v>
      </c>
      <c r="E55" vm="9079">
        <v>63.36</v>
      </c>
      <c r="F55" vm="9080">
        <v>53.55</v>
      </c>
      <c r="G55" vm="9081">
        <v>25167423</v>
      </c>
    </row>
    <row r="56" spans="1:7" x14ac:dyDescent="0.25">
      <c r="A56" t="s">
        <v>31</v>
      </c>
      <c r="B56" vm="288">
        <v>43910</v>
      </c>
      <c r="C56" vm="9082">
        <v>58.03</v>
      </c>
      <c r="D56" vm="9083">
        <v>62.3</v>
      </c>
      <c r="E56" vm="9084">
        <v>65.680000000000007</v>
      </c>
      <c r="F56" vm="9085">
        <v>57.91</v>
      </c>
      <c r="G56" vm="9086">
        <v>27373067</v>
      </c>
    </row>
    <row r="57" spans="1:7" x14ac:dyDescent="0.25">
      <c r="A57" t="s">
        <v>31</v>
      </c>
      <c r="B57" vm="293">
        <v>43913</v>
      </c>
      <c r="C57" vm="9087">
        <v>56.55</v>
      </c>
      <c r="D57" vm="9088">
        <v>57.23</v>
      </c>
      <c r="E57" vm="9089">
        <v>57.44</v>
      </c>
      <c r="F57" vm="9090">
        <v>54</v>
      </c>
      <c r="G57" vm="9091">
        <v>24905790</v>
      </c>
    </row>
    <row r="58" spans="1:7" x14ac:dyDescent="0.25">
      <c r="A58" t="s">
        <v>31</v>
      </c>
      <c r="B58" vm="298">
        <v>43914</v>
      </c>
      <c r="C58" vm="9092">
        <v>64.88</v>
      </c>
      <c r="D58" vm="9093">
        <v>62.61</v>
      </c>
      <c r="E58" vm="9094">
        <v>65.16</v>
      </c>
      <c r="F58" vm="9095">
        <v>61</v>
      </c>
      <c r="G58" vm="9096">
        <v>28286186</v>
      </c>
    </row>
    <row r="59" spans="1:7" x14ac:dyDescent="0.25">
      <c r="A59" t="s">
        <v>31</v>
      </c>
      <c r="B59" vm="303">
        <v>43915</v>
      </c>
      <c r="C59" vm="9097">
        <v>65.81</v>
      </c>
      <c r="D59" vm="9098">
        <v>66.83</v>
      </c>
      <c r="E59" vm="9099">
        <v>69.64</v>
      </c>
      <c r="F59" vm="9100">
        <v>63.492699999999999</v>
      </c>
      <c r="G59" vm="9101">
        <v>22977186</v>
      </c>
    </row>
    <row r="60" spans="1:7" x14ac:dyDescent="0.25">
      <c r="A60" t="s">
        <v>31</v>
      </c>
      <c r="B60" vm="308">
        <v>43916</v>
      </c>
      <c r="C60" vm="9102">
        <v>69.900000000000006</v>
      </c>
      <c r="D60" vm="9103">
        <v>66.709999999999994</v>
      </c>
      <c r="E60" vm="9104">
        <v>71.58</v>
      </c>
      <c r="F60" vm="9105">
        <v>66.25</v>
      </c>
      <c r="G60" vm="9106">
        <v>21005282</v>
      </c>
    </row>
    <row r="61" spans="1:7" x14ac:dyDescent="0.25">
      <c r="A61" t="s">
        <v>31</v>
      </c>
      <c r="B61" vm="312">
        <v>43917</v>
      </c>
      <c r="C61" vm="9107">
        <v>66.34</v>
      </c>
      <c r="D61" vm="9108">
        <v>66.680000000000007</v>
      </c>
      <c r="E61" vm="9109">
        <v>68.25</v>
      </c>
      <c r="F61" vm="9110">
        <v>64.8202</v>
      </c>
      <c r="G61" vm="9111">
        <v>18887447</v>
      </c>
    </row>
    <row r="62" spans="1:7" x14ac:dyDescent="0.25">
      <c r="A62" t="s">
        <v>31</v>
      </c>
      <c r="B62" vm="317">
        <v>43920</v>
      </c>
      <c r="C62" vm="9112">
        <v>67.86</v>
      </c>
      <c r="D62" vm="9113">
        <v>66.56</v>
      </c>
      <c r="E62" vm="9114">
        <v>68.219899999999996</v>
      </c>
      <c r="F62" vm="9115">
        <v>64.58</v>
      </c>
      <c r="G62" vm="9116">
        <v>13991975</v>
      </c>
    </row>
    <row r="63" spans="1:7" x14ac:dyDescent="0.25">
      <c r="A63" t="s">
        <v>31</v>
      </c>
      <c r="B63" vm="322">
        <v>43921</v>
      </c>
      <c r="C63" vm="9117">
        <v>65.739999999999995</v>
      </c>
      <c r="D63" vm="9118">
        <v>67.180000000000007</v>
      </c>
      <c r="E63" vm="9119">
        <v>68.319999999999993</v>
      </c>
      <c r="F63" vm="9120">
        <v>65.31</v>
      </c>
      <c r="G63" vm="9121">
        <v>20062592</v>
      </c>
    </row>
    <row r="64" spans="1:7" x14ac:dyDescent="0.25">
      <c r="A64" t="s">
        <v>31</v>
      </c>
      <c r="B64" vm="327">
        <v>43922</v>
      </c>
      <c r="C64" vm="9122">
        <v>62.62</v>
      </c>
      <c r="D64" vm="9123">
        <v>63</v>
      </c>
      <c r="E64" vm="9124">
        <v>64.760000000000005</v>
      </c>
      <c r="F64" vm="9125">
        <v>61.58</v>
      </c>
      <c r="G64" vm="9126">
        <v>12880408</v>
      </c>
    </row>
    <row r="65" spans="1:7" x14ac:dyDescent="0.25">
      <c r="A65" t="s">
        <v>31</v>
      </c>
      <c r="B65" vm="332">
        <v>43923</v>
      </c>
      <c r="C65" vm="9127">
        <v>65</v>
      </c>
      <c r="D65" vm="9128">
        <v>65.75</v>
      </c>
      <c r="E65" vm="9129">
        <v>68.7</v>
      </c>
      <c r="F65" vm="9130">
        <v>62.91</v>
      </c>
      <c r="G65" vm="9131">
        <v>18108642</v>
      </c>
    </row>
    <row r="66" spans="1:7" x14ac:dyDescent="0.25">
      <c r="A66" t="s">
        <v>31</v>
      </c>
      <c r="B66" vm="337">
        <v>43924</v>
      </c>
      <c r="C66" vm="9132">
        <v>63.05</v>
      </c>
      <c r="D66" vm="9133">
        <v>64.47</v>
      </c>
      <c r="E66" vm="9134">
        <v>64.75</v>
      </c>
      <c r="F66" vm="9135">
        <v>60.9</v>
      </c>
      <c r="G66" vm="9136">
        <v>14566075</v>
      </c>
    </row>
    <row r="67" spans="1:7" x14ac:dyDescent="0.25">
      <c r="A67" t="s">
        <v>31</v>
      </c>
      <c r="B67" vm="342">
        <v>43927</v>
      </c>
      <c r="C67" vm="9137">
        <v>67.790000000000006</v>
      </c>
      <c r="D67" vm="9138">
        <v>66.27</v>
      </c>
      <c r="E67" vm="9139">
        <v>68.34</v>
      </c>
      <c r="F67" vm="9140">
        <v>64.41</v>
      </c>
      <c r="G67" vm="9141">
        <v>17907423</v>
      </c>
    </row>
    <row r="68" spans="1:7" x14ac:dyDescent="0.25">
      <c r="A68" t="s">
        <v>31</v>
      </c>
      <c r="B68" vm="347">
        <v>43928</v>
      </c>
      <c r="C68" vm="9142">
        <v>68.709999999999994</v>
      </c>
      <c r="D68" vm="9143">
        <v>71.567599999999999</v>
      </c>
      <c r="E68" vm="9144">
        <v>72.48</v>
      </c>
      <c r="F68" vm="9145">
        <v>68.334999999999994</v>
      </c>
      <c r="G68" vm="9146">
        <v>13799395</v>
      </c>
    </row>
    <row r="69" spans="1:7" x14ac:dyDescent="0.25">
      <c r="A69" t="s">
        <v>31</v>
      </c>
      <c r="B69" vm="352">
        <v>43929</v>
      </c>
      <c r="C69" vm="9147">
        <v>71.569999999999993</v>
      </c>
      <c r="D69" vm="9148">
        <v>69.58</v>
      </c>
      <c r="E69" vm="9149">
        <v>71.92</v>
      </c>
      <c r="F69" vm="9150">
        <v>68.537700000000001</v>
      </c>
      <c r="G69" vm="9151">
        <v>10120469</v>
      </c>
    </row>
    <row r="70" spans="1:7" x14ac:dyDescent="0.25">
      <c r="A70" t="s">
        <v>31</v>
      </c>
      <c r="B70" vm="357">
        <v>43930</v>
      </c>
      <c r="C70" vm="9152">
        <v>73.88</v>
      </c>
      <c r="D70" vm="9153">
        <v>71.2</v>
      </c>
      <c r="E70" vm="9154">
        <v>74.254999999999995</v>
      </c>
      <c r="F70" vm="9155">
        <v>70.14</v>
      </c>
      <c r="G70" vm="9156">
        <v>19769563</v>
      </c>
    </row>
    <row r="71" spans="1:7" x14ac:dyDescent="0.25">
      <c r="A71" t="s">
        <v>31</v>
      </c>
      <c r="B71" vm="362">
        <v>43934</v>
      </c>
      <c r="C71" vm="9157">
        <v>71.760000000000005</v>
      </c>
      <c r="D71" vm="9158">
        <v>73.520300000000006</v>
      </c>
      <c r="E71" vm="9159">
        <v>73.599999999999994</v>
      </c>
      <c r="F71" vm="9160">
        <v>70.349999999999994</v>
      </c>
      <c r="G71" vm="9161">
        <v>11191792</v>
      </c>
    </row>
    <row r="72" spans="1:7" x14ac:dyDescent="0.25">
      <c r="A72" t="s">
        <v>31</v>
      </c>
      <c r="B72" vm="367">
        <v>43935</v>
      </c>
      <c r="C72" vm="9162">
        <v>73.67</v>
      </c>
      <c r="D72" vm="9163">
        <v>73.69</v>
      </c>
      <c r="E72" vm="9164">
        <v>74.33</v>
      </c>
      <c r="F72" vm="9165">
        <v>72.66</v>
      </c>
      <c r="G72" vm="9166">
        <v>10889550</v>
      </c>
    </row>
    <row r="73" spans="1:7" x14ac:dyDescent="0.25">
      <c r="A73" t="s">
        <v>31</v>
      </c>
      <c r="B73" vm="372">
        <v>43936</v>
      </c>
      <c r="C73" vm="9167">
        <v>72.55</v>
      </c>
      <c r="D73" vm="9168">
        <v>72.010000000000005</v>
      </c>
      <c r="E73" vm="9169">
        <v>73.174999999999997</v>
      </c>
      <c r="F73" vm="9170">
        <v>70.709999999999994</v>
      </c>
      <c r="G73" vm="9171">
        <v>10585215</v>
      </c>
    </row>
    <row r="74" spans="1:7" x14ac:dyDescent="0.25">
      <c r="A74" t="s">
        <v>31</v>
      </c>
      <c r="B74" vm="377">
        <v>43937</v>
      </c>
      <c r="C74" vm="9172">
        <v>73.510000000000005</v>
      </c>
      <c r="D74" vm="9173">
        <v>73.11</v>
      </c>
      <c r="E74" vm="9174">
        <v>73.760000000000005</v>
      </c>
      <c r="F74" vm="9175">
        <v>71.344999999999999</v>
      </c>
      <c r="G74" vm="9176">
        <v>11752463</v>
      </c>
    </row>
    <row r="75" spans="1:7" x14ac:dyDescent="0.25">
      <c r="A75" t="s">
        <v>31</v>
      </c>
      <c r="B75" vm="382">
        <v>43938</v>
      </c>
      <c r="C75" vm="9177">
        <v>77.099999999999994</v>
      </c>
      <c r="D75" vm="9178">
        <v>76.62</v>
      </c>
      <c r="E75" vm="9179">
        <v>77.39</v>
      </c>
      <c r="F75" vm="9180">
        <v>74.97</v>
      </c>
      <c r="G75" vm="9181">
        <v>14092494</v>
      </c>
    </row>
    <row r="76" spans="1:7" x14ac:dyDescent="0.25">
      <c r="A76" t="s">
        <v>31</v>
      </c>
      <c r="B76" vm="387">
        <v>43941</v>
      </c>
      <c r="C76" vm="9182">
        <v>75.319999999999993</v>
      </c>
      <c r="D76" vm="9183">
        <v>76.02</v>
      </c>
      <c r="E76" vm="9184">
        <v>76.98</v>
      </c>
      <c r="F76" vm="9185">
        <v>75.084999999999994</v>
      </c>
      <c r="G76" vm="9186">
        <v>9636443</v>
      </c>
    </row>
    <row r="77" spans="1:7" x14ac:dyDescent="0.25">
      <c r="A77" t="s">
        <v>31</v>
      </c>
      <c r="B77" vm="392">
        <v>43942</v>
      </c>
      <c r="C77" vm="9187">
        <v>72.72</v>
      </c>
      <c r="D77" vm="9188">
        <v>73.400000000000006</v>
      </c>
      <c r="E77" vm="9189">
        <v>73.959999999999994</v>
      </c>
      <c r="F77" vm="9190">
        <v>71.739999999999995</v>
      </c>
      <c r="G77" vm="9191">
        <v>10297623</v>
      </c>
    </row>
    <row r="78" spans="1:7" x14ac:dyDescent="0.25">
      <c r="A78" t="s">
        <v>31</v>
      </c>
      <c r="B78" vm="397">
        <v>43943</v>
      </c>
      <c r="C78" vm="9192">
        <v>77.45</v>
      </c>
      <c r="D78" vm="9193">
        <v>74.55</v>
      </c>
      <c r="E78" vm="9194">
        <v>78.06</v>
      </c>
      <c r="F78" vm="9195">
        <v>74.430000000000007</v>
      </c>
      <c r="G78" vm="9196">
        <v>11211828</v>
      </c>
    </row>
    <row r="79" spans="1:7" x14ac:dyDescent="0.25">
      <c r="A79" t="s">
        <v>31</v>
      </c>
      <c r="B79" vm="402">
        <v>43944</v>
      </c>
      <c r="C79" vm="9197">
        <v>75.150000000000006</v>
      </c>
      <c r="D79" vm="9198">
        <v>77.33</v>
      </c>
      <c r="E79" vm="9199">
        <v>77.67</v>
      </c>
      <c r="F79" vm="9200">
        <v>74.260000000000005</v>
      </c>
      <c r="G79" vm="9201">
        <v>15437302</v>
      </c>
    </row>
    <row r="80" spans="1:7" x14ac:dyDescent="0.25">
      <c r="A80" t="s">
        <v>31</v>
      </c>
      <c r="B80" vm="407">
        <v>43945</v>
      </c>
      <c r="C80" vm="9202">
        <v>75.58</v>
      </c>
      <c r="D80" vm="9203">
        <v>75.75</v>
      </c>
      <c r="E80" vm="9204">
        <v>76.03</v>
      </c>
      <c r="F80" vm="9205">
        <v>74.209999999999994</v>
      </c>
      <c r="G80" vm="9206">
        <v>8412656</v>
      </c>
    </row>
    <row r="81" spans="1:7" x14ac:dyDescent="0.25">
      <c r="A81" t="s">
        <v>31</v>
      </c>
      <c r="B81" vm="412">
        <v>43948</v>
      </c>
      <c r="C81" vm="9207">
        <v>77.739999999999995</v>
      </c>
      <c r="D81" vm="9208">
        <v>76.680000000000007</v>
      </c>
      <c r="E81" vm="9209">
        <v>78.040000000000006</v>
      </c>
      <c r="F81" vm="9210">
        <v>76.540000000000006</v>
      </c>
      <c r="G81" vm="9211">
        <v>8258468</v>
      </c>
    </row>
    <row r="82" spans="1:7" x14ac:dyDescent="0.25">
      <c r="A82" t="s">
        <v>31</v>
      </c>
      <c r="B82" vm="417">
        <v>43949</v>
      </c>
      <c r="C82" vm="9212">
        <v>78.69</v>
      </c>
      <c r="D82" vm="9213">
        <v>78.67</v>
      </c>
      <c r="E82" vm="9214">
        <v>79.61</v>
      </c>
      <c r="F82" vm="9215">
        <v>76.959999999999994</v>
      </c>
      <c r="G82" vm="9216">
        <v>12801386</v>
      </c>
    </row>
    <row r="83" spans="1:7" x14ac:dyDescent="0.25">
      <c r="A83" t="s">
        <v>31</v>
      </c>
      <c r="B83" vm="422">
        <v>43950</v>
      </c>
      <c r="C83" vm="9217">
        <v>76.86</v>
      </c>
      <c r="D83" vm="9218">
        <v>78.180000000000007</v>
      </c>
      <c r="E83" vm="9219">
        <v>78.75</v>
      </c>
      <c r="F83" vm="9220">
        <v>76.72</v>
      </c>
      <c r="G83" vm="9221">
        <v>24312501</v>
      </c>
    </row>
    <row r="84" spans="1:7" x14ac:dyDescent="0.25">
      <c r="A84" t="s">
        <v>31</v>
      </c>
      <c r="B84" vm="427">
        <v>43951</v>
      </c>
      <c r="C84" vm="9222">
        <v>76.73</v>
      </c>
      <c r="D84" vm="9223">
        <v>76.83</v>
      </c>
      <c r="E84" vm="9224">
        <v>77.64</v>
      </c>
      <c r="F84" vm="9225">
        <v>75.19</v>
      </c>
      <c r="G84" vm="9226">
        <v>15186034</v>
      </c>
    </row>
    <row r="85" spans="1:7" x14ac:dyDescent="0.25">
      <c r="A85" t="s">
        <v>31</v>
      </c>
      <c r="B85" vm="432">
        <v>43952</v>
      </c>
      <c r="C85" vm="9227">
        <v>73.790000000000006</v>
      </c>
      <c r="D85" vm="9228">
        <v>74.900000000000006</v>
      </c>
      <c r="E85" vm="9229">
        <v>75.879900000000006</v>
      </c>
      <c r="F85" vm="9230">
        <v>73.209999999999994</v>
      </c>
      <c r="G85" vm="9231">
        <v>11050974</v>
      </c>
    </row>
    <row r="86" spans="1:7" x14ac:dyDescent="0.25">
      <c r="A86" t="s">
        <v>31</v>
      </c>
      <c r="B86" vm="437">
        <v>43955</v>
      </c>
      <c r="C86" vm="9232">
        <v>71.89</v>
      </c>
      <c r="D86" vm="9233">
        <v>72.58</v>
      </c>
      <c r="E86" vm="9234">
        <v>72.62</v>
      </c>
      <c r="F86" vm="9235">
        <v>71.254999999999995</v>
      </c>
      <c r="G86" vm="9236">
        <v>12814013</v>
      </c>
    </row>
    <row r="87" spans="1:7" x14ac:dyDescent="0.25">
      <c r="A87" t="s">
        <v>31</v>
      </c>
      <c r="B87" vm="442">
        <v>43956</v>
      </c>
      <c r="C87" vm="9237">
        <v>72.900000000000006</v>
      </c>
      <c r="D87" vm="9238">
        <v>74.959999999999994</v>
      </c>
      <c r="E87" vm="9239">
        <v>75.08</v>
      </c>
      <c r="F87" vm="9240">
        <v>72.89</v>
      </c>
      <c r="G87" vm="9241">
        <v>12976023</v>
      </c>
    </row>
    <row r="88" spans="1:7" x14ac:dyDescent="0.25">
      <c r="A88" t="s">
        <v>31</v>
      </c>
      <c r="B88" vm="447">
        <v>43957</v>
      </c>
      <c r="C88" vm="9242">
        <v>72.959999999999994</v>
      </c>
      <c r="D88" vm="9243">
        <v>73.766999999999996</v>
      </c>
      <c r="E88" vm="9244">
        <v>74.849999999999994</v>
      </c>
      <c r="F88" vm="9245">
        <v>72.86</v>
      </c>
      <c r="G88" vm="9246">
        <v>12593528</v>
      </c>
    </row>
    <row r="89" spans="1:7" x14ac:dyDescent="0.25">
      <c r="A89" t="s">
        <v>31</v>
      </c>
      <c r="B89" vm="452">
        <v>43958</v>
      </c>
      <c r="C89" vm="9247">
        <v>76</v>
      </c>
      <c r="D89" vm="9248">
        <v>73.81</v>
      </c>
      <c r="E89" vm="9204">
        <v>76.03</v>
      </c>
      <c r="F89" vm="9249">
        <v>73.37</v>
      </c>
      <c r="G89" vm="9250">
        <v>13369310</v>
      </c>
    </row>
    <row r="90" spans="1:7" x14ac:dyDescent="0.25">
      <c r="A90" t="s">
        <v>31</v>
      </c>
      <c r="B90" vm="457">
        <v>43959</v>
      </c>
      <c r="C90" vm="9251">
        <v>77.87</v>
      </c>
      <c r="D90" vm="9252">
        <v>77.25</v>
      </c>
      <c r="E90" vm="9253">
        <v>77.930000000000007</v>
      </c>
      <c r="F90" vm="9254">
        <v>75.760000000000005</v>
      </c>
      <c r="G90" vm="9255">
        <v>11826564</v>
      </c>
    </row>
    <row r="91" spans="1:7" x14ac:dyDescent="0.25">
      <c r="A91" t="s">
        <v>31</v>
      </c>
      <c r="B91" vm="462">
        <v>43962</v>
      </c>
      <c r="C91" vm="9256">
        <v>75.87</v>
      </c>
      <c r="D91" vm="9178">
        <v>76.62</v>
      </c>
      <c r="E91" vm="9257">
        <v>77.180000000000007</v>
      </c>
      <c r="F91" vm="9258">
        <v>75.795000000000002</v>
      </c>
      <c r="G91" vm="9259">
        <v>8982343</v>
      </c>
    </row>
    <row r="92" spans="1:7" x14ac:dyDescent="0.25">
      <c r="A92" t="s">
        <v>31</v>
      </c>
      <c r="B92" vm="466">
        <v>43963</v>
      </c>
      <c r="C92" vm="9260">
        <v>74.349999999999994</v>
      </c>
      <c r="D92" vm="9247">
        <v>76</v>
      </c>
      <c r="E92" vm="9222">
        <v>76.73</v>
      </c>
      <c r="F92" vm="9261">
        <v>74.34</v>
      </c>
      <c r="G92" vm="9262">
        <v>8549922</v>
      </c>
    </row>
    <row r="93" spans="1:7" x14ac:dyDescent="0.25">
      <c r="A93" t="s">
        <v>31</v>
      </c>
      <c r="B93" vm="471">
        <v>43964</v>
      </c>
      <c r="C93" vm="9263">
        <v>73.62</v>
      </c>
      <c r="D93" vm="9264">
        <v>74.459999999999994</v>
      </c>
      <c r="E93" vm="9203">
        <v>75.75</v>
      </c>
      <c r="F93" vm="9265">
        <v>72.92</v>
      </c>
      <c r="G93" vm="9266">
        <v>11509555</v>
      </c>
    </row>
    <row r="94" spans="1:7" x14ac:dyDescent="0.25">
      <c r="A94" t="s">
        <v>31</v>
      </c>
      <c r="B94" vm="476">
        <v>43965</v>
      </c>
      <c r="C94" vm="9267">
        <v>74.19</v>
      </c>
      <c r="D94" vm="9268">
        <v>72.319999999999993</v>
      </c>
      <c r="E94" vm="9269">
        <v>74.290000000000006</v>
      </c>
      <c r="F94" vm="9270">
        <v>70.650000000000006</v>
      </c>
      <c r="G94" vm="9271">
        <v>11902510</v>
      </c>
    </row>
    <row r="95" spans="1:7" x14ac:dyDescent="0.25">
      <c r="A95" t="s">
        <v>31</v>
      </c>
      <c r="B95" vm="481">
        <v>43966</v>
      </c>
      <c r="C95" vm="9272">
        <v>74.16</v>
      </c>
      <c r="D95" vm="9273">
        <v>72.81</v>
      </c>
      <c r="E95" vm="9274">
        <v>74.64</v>
      </c>
      <c r="F95" vm="9275">
        <v>72.674599999999998</v>
      </c>
      <c r="G95" vm="9276">
        <v>9426649</v>
      </c>
    </row>
    <row r="96" spans="1:7" x14ac:dyDescent="0.25">
      <c r="A96" t="s">
        <v>31</v>
      </c>
      <c r="B96" vm="486">
        <v>43969</v>
      </c>
      <c r="C96" vm="9277">
        <v>76.23</v>
      </c>
      <c r="D96" vm="9217">
        <v>76.86</v>
      </c>
      <c r="E96" vm="9278">
        <v>77.5</v>
      </c>
      <c r="F96" vm="9279">
        <v>76.2</v>
      </c>
      <c r="G96" vm="9280">
        <v>8891494</v>
      </c>
    </row>
    <row r="97" spans="1:7" x14ac:dyDescent="0.25">
      <c r="A97" t="s">
        <v>31</v>
      </c>
      <c r="B97" vm="491">
        <v>43970</v>
      </c>
      <c r="C97" vm="9281">
        <v>75.86</v>
      </c>
      <c r="D97" vm="9282">
        <v>76.400000000000006</v>
      </c>
      <c r="E97" vm="9283">
        <v>77.224999999999994</v>
      </c>
      <c r="F97" vm="9254">
        <v>75.760000000000005</v>
      </c>
      <c r="G97" vm="9284">
        <v>6484878</v>
      </c>
    </row>
    <row r="98" spans="1:7" x14ac:dyDescent="0.25">
      <c r="A98" t="s">
        <v>31</v>
      </c>
      <c r="B98" vm="496">
        <v>43971</v>
      </c>
      <c r="C98" vm="9285">
        <v>77.760000000000005</v>
      </c>
      <c r="D98" vm="9286">
        <v>77.23</v>
      </c>
      <c r="E98" vm="9287">
        <v>77.84</v>
      </c>
      <c r="F98" vm="9288">
        <v>76.52</v>
      </c>
      <c r="G98" vm="9289">
        <v>7790481</v>
      </c>
    </row>
    <row r="99" spans="1:7" x14ac:dyDescent="0.25">
      <c r="A99" t="s">
        <v>31</v>
      </c>
      <c r="B99" vm="501">
        <v>43972</v>
      </c>
      <c r="C99" vm="9290">
        <v>78.05</v>
      </c>
      <c r="D99" vm="9018">
        <v>78.599999999999994</v>
      </c>
      <c r="E99" vm="9291">
        <v>79.375</v>
      </c>
      <c r="F99" vm="9292">
        <v>77.89</v>
      </c>
      <c r="G99" vm="9293">
        <v>10312641</v>
      </c>
    </row>
    <row r="100" spans="1:7" x14ac:dyDescent="0.25">
      <c r="A100" t="s">
        <v>31</v>
      </c>
      <c r="B100" vm="506">
        <v>43973</v>
      </c>
      <c r="C100" vm="9294">
        <v>77.62</v>
      </c>
      <c r="D100" vm="9029">
        <v>77.900000000000006</v>
      </c>
      <c r="E100" vm="9290">
        <v>78.05</v>
      </c>
      <c r="F100" vm="9288">
        <v>76.52</v>
      </c>
      <c r="G100" vm="9295">
        <v>7580155</v>
      </c>
    </row>
    <row r="101" spans="1:7" x14ac:dyDescent="0.25">
      <c r="A101" t="s">
        <v>31</v>
      </c>
      <c r="B101" vm="511">
        <v>43977</v>
      </c>
      <c r="C101" vm="9285">
        <v>77.760000000000005</v>
      </c>
      <c r="D101" vm="9296">
        <v>79.599999999999994</v>
      </c>
      <c r="E101" vm="9297">
        <v>79.92</v>
      </c>
      <c r="F101" vm="9298">
        <v>77.575000000000003</v>
      </c>
      <c r="G101" vm="9299">
        <v>8341756</v>
      </c>
    </row>
    <row r="102" spans="1:7" x14ac:dyDescent="0.25">
      <c r="A102" t="s">
        <v>31</v>
      </c>
      <c r="B102" vm="515">
        <v>43978</v>
      </c>
      <c r="C102" vm="9018">
        <v>78.599999999999994</v>
      </c>
      <c r="D102" vm="9300">
        <v>78.98</v>
      </c>
      <c r="E102" vm="9300">
        <v>78.98</v>
      </c>
      <c r="F102" vm="9301">
        <v>77.385000000000005</v>
      </c>
      <c r="G102" vm="9302">
        <v>8073052</v>
      </c>
    </row>
    <row r="103" spans="1:7" x14ac:dyDescent="0.25">
      <c r="A103" t="s">
        <v>31</v>
      </c>
      <c r="B103" vm="520">
        <v>43979</v>
      </c>
      <c r="C103" vm="9303">
        <v>78.540000000000006</v>
      </c>
      <c r="D103" vm="9304">
        <v>78.64</v>
      </c>
      <c r="E103" vm="9305">
        <v>80.06</v>
      </c>
      <c r="F103" vm="9253">
        <v>77.930000000000007</v>
      </c>
      <c r="G103" vm="9306">
        <v>8302443</v>
      </c>
    </row>
    <row r="104" spans="1:7" x14ac:dyDescent="0.25">
      <c r="A104" t="s">
        <v>31</v>
      </c>
      <c r="B104" vm="525">
        <v>43980</v>
      </c>
      <c r="C104" vm="9307">
        <v>77.989999999999995</v>
      </c>
      <c r="D104" vm="9308">
        <v>78.62</v>
      </c>
      <c r="E104" vm="9304">
        <v>78.64</v>
      </c>
      <c r="F104" vm="9309">
        <v>77.260000000000005</v>
      </c>
      <c r="G104" vm="9310">
        <v>10017990</v>
      </c>
    </row>
    <row r="105" spans="1:7" x14ac:dyDescent="0.25">
      <c r="A105" t="s">
        <v>31</v>
      </c>
      <c r="B105" vm="530">
        <v>43983</v>
      </c>
      <c r="C105" vm="9311">
        <v>78.319999999999993</v>
      </c>
      <c r="D105" vm="9016">
        <v>77.66</v>
      </c>
      <c r="E105" vm="9312">
        <v>78.650000000000006</v>
      </c>
      <c r="F105" vm="9313">
        <v>76.77</v>
      </c>
      <c r="G105" vm="9314">
        <v>7936986</v>
      </c>
    </row>
    <row r="106" spans="1:7" x14ac:dyDescent="0.25">
      <c r="A106" t="s">
        <v>31</v>
      </c>
      <c r="B106" vm="535">
        <v>43984</v>
      </c>
      <c r="C106" vm="9315">
        <v>77.78</v>
      </c>
      <c r="D106" vm="9316">
        <v>77.97</v>
      </c>
      <c r="E106" vm="9317">
        <v>78.254999999999995</v>
      </c>
      <c r="F106" vm="9318">
        <v>76.790000000000006</v>
      </c>
      <c r="G106" vm="9319">
        <v>9521014</v>
      </c>
    </row>
    <row r="107" spans="1:7" x14ac:dyDescent="0.25">
      <c r="A107" t="s">
        <v>31</v>
      </c>
      <c r="B107" vm="540">
        <v>43985</v>
      </c>
      <c r="C107" vm="9320">
        <v>79.58</v>
      </c>
      <c r="D107" vm="9321">
        <v>78.45</v>
      </c>
      <c r="E107" vm="9322">
        <v>79.95</v>
      </c>
      <c r="F107" vm="9323">
        <v>78.3</v>
      </c>
      <c r="G107" vm="9324">
        <v>9940530</v>
      </c>
    </row>
    <row r="108" spans="1:7" x14ac:dyDescent="0.25">
      <c r="A108" t="s">
        <v>31</v>
      </c>
      <c r="B108" vm="545">
        <v>43986</v>
      </c>
      <c r="C108" vm="9325">
        <v>78.739999999999995</v>
      </c>
      <c r="D108" vm="9326">
        <v>79.31</v>
      </c>
      <c r="E108" vm="9327">
        <v>80.17</v>
      </c>
      <c r="F108" vm="9328">
        <v>78.47</v>
      </c>
      <c r="G108" vm="9329">
        <v>7616265</v>
      </c>
    </row>
    <row r="109" spans="1:7" x14ac:dyDescent="0.25">
      <c r="A109" t="s">
        <v>31</v>
      </c>
      <c r="B109" vm="550">
        <v>43987</v>
      </c>
      <c r="C109" vm="9330">
        <v>82.14</v>
      </c>
      <c r="D109" vm="9331">
        <v>80.33</v>
      </c>
      <c r="E109" vm="9332">
        <v>82.33</v>
      </c>
      <c r="F109" vm="9333">
        <v>79.97</v>
      </c>
      <c r="G109" vm="9334">
        <v>11991828</v>
      </c>
    </row>
    <row r="110" spans="1:7" x14ac:dyDescent="0.25">
      <c r="A110" t="s">
        <v>31</v>
      </c>
      <c r="B110" vm="555">
        <v>43990</v>
      </c>
      <c r="C110" vm="9335">
        <v>83.56</v>
      </c>
      <c r="D110" vm="9336">
        <v>83.08</v>
      </c>
      <c r="E110" vm="9337">
        <v>83.62</v>
      </c>
      <c r="F110" vm="9338">
        <v>82.1828</v>
      </c>
      <c r="G110" vm="9339">
        <v>10205371</v>
      </c>
    </row>
    <row r="111" spans="1:7" x14ac:dyDescent="0.25">
      <c r="A111" t="s">
        <v>31</v>
      </c>
      <c r="B111" vm="560">
        <v>43991</v>
      </c>
      <c r="C111" vm="9340">
        <v>82.37</v>
      </c>
      <c r="D111" vm="9341">
        <v>82.62</v>
      </c>
      <c r="E111" vm="9342">
        <v>83.22</v>
      </c>
      <c r="F111" vm="9343">
        <v>81.760000000000005</v>
      </c>
      <c r="G111" vm="9344">
        <v>7396744</v>
      </c>
    </row>
    <row r="112" spans="1:7" x14ac:dyDescent="0.25">
      <c r="A112" t="s">
        <v>31</v>
      </c>
      <c r="B112" vm="565">
        <v>43992</v>
      </c>
      <c r="C112" vm="9345">
        <v>79.010000000000005</v>
      </c>
      <c r="D112" vm="9346">
        <v>79.88</v>
      </c>
      <c r="E112" vm="9347">
        <v>80.025000000000006</v>
      </c>
      <c r="F112" vm="9348">
        <v>78.2</v>
      </c>
      <c r="G112" vm="9349">
        <v>19606791</v>
      </c>
    </row>
    <row r="113" spans="1:7" x14ac:dyDescent="0.25">
      <c r="A113" t="s">
        <v>31</v>
      </c>
      <c r="B113" vm="570">
        <v>43993</v>
      </c>
      <c r="C113" vm="9350">
        <v>72.569999999999993</v>
      </c>
      <c r="D113" vm="9203">
        <v>75.75</v>
      </c>
      <c r="E113" vm="9318">
        <v>76.790000000000006</v>
      </c>
      <c r="F113" vm="9351">
        <v>72.150000000000006</v>
      </c>
      <c r="G113" vm="9352">
        <v>26289292</v>
      </c>
    </row>
    <row r="114" spans="1:7" x14ac:dyDescent="0.25">
      <c r="A114" t="s">
        <v>31</v>
      </c>
      <c r="B114" vm="575">
        <v>43994</v>
      </c>
      <c r="C114" vm="9353">
        <v>76.38</v>
      </c>
      <c r="D114" vm="9354">
        <v>75</v>
      </c>
      <c r="E114" vm="9355">
        <v>76.715000000000003</v>
      </c>
      <c r="F114" vm="9248">
        <v>73.81</v>
      </c>
      <c r="G114" vm="9356">
        <v>18374362</v>
      </c>
    </row>
    <row r="115" spans="1:7" x14ac:dyDescent="0.25">
      <c r="A115" t="s">
        <v>31</v>
      </c>
      <c r="B115" vm="580">
        <v>43997</v>
      </c>
      <c r="C115" vm="9215">
        <v>76.959999999999994</v>
      </c>
      <c r="D115" vm="9357">
        <v>74.3</v>
      </c>
      <c r="E115" vm="9358">
        <v>77.91</v>
      </c>
      <c r="F115" vm="9359">
        <v>74.08</v>
      </c>
      <c r="G115" vm="9360">
        <v>14257290</v>
      </c>
    </row>
    <row r="116" spans="1:7" x14ac:dyDescent="0.25">
      <c r="A116" t="s">
        <v>31</v>
      </c>
      <c r="B116" vm="585">
        <v>43998</v>
      </c>
      <c r="C116" vm="9287">
        <v>77.84</v>
      </c>
      <c r="D116" vm="9361">
        <v>78.790000000000006</v>
      </c>
      <c r="E116" vm="9362">
        <v>78.9435</v>
      </c>
      <c r="F116" vm="9363">
        <v>76.39</v>
      </c>
      <c r="G116" vm="9364">
        <v>10469855</v>
      </c>
    </row>
    <row r="117" spans="1:7" x14ac:dyDescent="0.25">
      <c r="A117" t="s">
        <v>31</v>
      </c>
      <c r="B117" vm="590">
        <v>43999</v>
      </c>
      <c r="C117" vm="9177">
        <v>77.099999999999994</v>
      </c>
      <c r="D117" vm="9365">
        <v>78.069999999999993</v>
      </c>
      <c r="E117" vm="9003">
        <v>78.290000000000006</v>
      </c>
      <c r="F117" vm="9208">
        <v>76.680000000000007</v>
      </c>
      <c r="G117" vm="9366">
        <v>6852148</v>
      </c>
    </row>
    <row r="118" spans="1:7" x14ac:dyDescent="0.25">
      <c r="A118" t="s">
        <v>31</v>
      </c>
      <c r="B118" vm="595">
        <v>44000</v>
      </c>
      <c r="C118" vm="9367">
        <v>76.31</v>
      </c>
      <c r="D118" vm="9220">
        <v>76.72</v>
      </c>
      <c r="E118" vm="9318">
        <v>76.790000000000006</v>
      </c>
      <c r="F118" vm="9258">
        <v>75.795000000000002</v>
      </c>
      <c r="G118" vm="9368">
        <v>8426372</v>
      </c>
    </row>
    <row r="119" spans="1:7" x14ac:dyDescent="0.25">
      <c r="A119" t="s">
        <v>31</v>
      </c>
      <c r="B119" vm="600">
        <v>44001</v>
      </c>
      <c r="C119" vm="9369">
        <v>75.400000000000006</v>
      </c>
      <c r="D119" vm="9370">
        <v>77.03</v>
      </c>
      <c r="E119" vm="9371">
        <v>77.375</v>
      </c>
      <c r="F119" vm="9372">
        <v>74.88</v>
      </c>
      <c r="G119" vm="9373">
        <v>12440999</v>
      </c>
    </row>
    <row r="120" spans="1:7" x14ac:dyDescent="0.25">
      <c r="A120" t="s">
        <v>31</v>
      </c>
      <c r="B120" vm="605">
        <v>44004</v>
      </c>
      <c r="C120" vm="9369">
        <v>75.400000000000006</v>
      </c>
      <c r="D120" vm="9228">
        <v>74.900000000000006</v>
      </c>
      <c r="E120" vm="9374">
        <v>75.650999999999996</v>
      </c>
      <c r="F120" vm="9375">
        <v>73.92</v>
      </c>
      <c r="G120" vm="9376">
        <v>8227262</v>
      </c>
    </row>
    <row r="121" spans="1:7" x14ac:dyDescent="0.25">
      <c r="A121" t="s">
        <v>31</v>
      </c>
      <c r="B121" vm="610">
        <v>44005</v>
      </c>
      <c r="C121" vm="9377">
        <v>75.489999999999995</v>
      </c>
      <c r="D121" vm="9378">
        <v>76.33</v>
      </c>
      <c r="E121" vm="9379">
        <v>76.37</v>
      </c>
      <c r="F121" vm="9380">
        <v>75.069999999999993</v>
      </c>
      <c r="G121" vm="9381">
        <v>8076612</v>
      </c>
    </row>
    <row r="122" spans="1:7" x14ac:dyDescent="0.25">
      <c r="A122" t="s">
        <v>31</v>
      </c>
      <c r="B122" vm="615">
        <v>44006</v>
      </c>
      <c r="C122" vm="9382">
        <v>73.64</v>
      </c>
      <c r="D122" vm="9228">
        <v>74.900000000000006</v>
      </c>
      <c r="E122" vm="9383">
        <v>74.92</v>
      </c>
      <c r="F122" vm="9384">
        <v>72</v>
      </c>
      <c r="G122" vm="9385">
        <v>12236720</v>
      </c>
    </row>
    <row r="123" spans="1:7" x14ac:dyDescent="0.25">
      <c r="A123" t="s">
        <v>31</v>
      </c>
      <c r="B123" vm="620">
        <v>44007</v>
      </c>
      <c r="C123" vm="9386">
        <v>73.849999999999994</v>
      </c>
      <c r="D123" vm="9387">
        <v>73.215699999999998</v>
      </c>
      <c r="E123" vm="9388">
        <v>74.105000000000004</v>
      </c>
      <c r="F123" vm="9389">
        <v>72.17</v>
      </c>
      <c r="G123" vm="9390">
        <v>8616809</v>
      </c>
    </row>
    <row r="124" spans="1:7" x14ac:dyDescent="0.25">
      <c r="A124" t="s">
        <v>31</v>
      </c>
      <c r="B124" vm="625">
        <v>44008</v>
      </c>
      <c r="C124" vm="9147">
        <v>71.569999999999993</v>
      </c>
      <c r="D124" vm="9391">
        <v>73.63</v>
      </c>
      <c r="E124" vm="9392">
        <v>73.77</v>
      </c>
      <c r="F124" vm="9393">
        <v>71.25</v>
      </c>
      <c r="G124" vm="9394">
        <v>16106100</v>
      </c>
    </row>
    <row r="125" spans="1:7" x14ac:dyDescent="0.25">
      <c r="A125" t="s">
        <v>31</v>
      </c>
      <c r="B125" vm="630">
        <v>44011</v>
      </c>
      <c r="C125" vm="9395">
        <v>73.48</v>
      </c>
      <c r="D125" vm="9396">
        <v>71.409099999999995</v>
      </c>
      <c r="E125" vm="9397">
        <v>73.5</v>
      </c>
      <c r="F125" vm="9398">
        <v>71.06</v>
      </c>
      <c r="G125" vm="9399">
        <v>8601631</v>
      </c>
    </row>
    <row r="126" spans="1:7" x14ac:dyDescent="0.25">
      <c r="A126" t="s">
        <v>31</v>
      </c>
      <c r="B126" vm="635">
        <v>44012</v>
      </c>
      <c r="C126" vm="9400">
        <v>73.59</v>
      </c>
      <c r="D126" vm="9401">
        <v>73.58</v>
      </c>
      <c r="E126" vm="9152">
        <v>73.88</v>
      </c>
      <c r="F126" vm="9273">
        <v>72.81</v>
      </c>
      <c r="G126" vm="9402">
        <v>11269792</v>
      </c>
    </row>
    <row r="127" spans="1:7" x14ac:dyDescent="0.25">
      <c r="A127" t="s">
        <v>31</v>
      </c>
      <c r="B127" vm="640">
        <v>44013</v>
      </c>
      <c r="C127" vm="9039">
        <v>74.03</v>
      </c>
      <c r="D127" vm="9403">
        <v>74</v>
      </c>
      <c r="E127" vm="9404">
        <v>74.69</v>
      </c>
      <c r="F127" vm="9405">
        <v>73.38</v>
      </c>
      <c r="G127" vm="9406">
        <v>6749978</v>
      </c>
    </row>
    <row r="128" spans="1:7" x14ac:dyDescent="0.25">
      <c r="A128" t="s">
        <v>31</v>
      </c>
      <c r="B128" vm="645">
        <v>44014</v>
      </c>
      <c r="C128" vm="9407">
        <v>73.78</v>
      </c>
      <c r="D128" vm="9408">
        <v>75.040000000000006</v>
      </c>
      <c r="E128" vm="9409">
        <v>75.09</v>
      </c>
      <c r="F128" vm="9382">
        <v>73.64</v>
      </c>
      <c r="G128" vm="9410">
        <v>6530255</v>
      </c>
    </row>
    <row r="129" spans="1:7" x14ac:dyDescent="0.25">
      <c r="A129" t="s">
        <v>31</v>
      </c>
      <c r="B129" vm="650">
        <v>44018</v>
      </c>
      <c r="C129" vm="9411">
        <v>75.44</v>
      </c>
      <c r="D129" vm="9412">
        <v>74.930000000000007</v>
      </c>
      <c r="E129" vm="9413">
        <v>75.48</v>
      </c>
      <c r="F129" vm="9272">
        <v>74.16</v>
      </c>
      <c r="G129" vm="9414">
        <v>7220182</v>
      </c>
    </row>
    <row r="130" spans="1:7" x14ac:dyDescent="0.25">
      <c r="A130" t="s">
        <v>31</v>
      </c>
      <c r="B130" vm="655">
        <v>44019</v>
      </c>
      <c r="C130" vm="9415">
        <v>74.25</v>
      </c>
      <c r="D130" vm="9416">
        <v>75.13</v>
      </c>
      <c r="E130" vm="9417">
        <v>75.23</v>
      </c>
      <c r="F130" vm="9403">
        <v>74</v>
      </c>
      <c r="G130" vm="9418">
        <v>7433093</v>
      </c>
    </row>
    <row r="131" spans="1:7" x14ac:dyDescent="0.25">
      <c r="A131" t="s">
        <v>31</v>
      </c>
      <c r="B131" vm="660">
        <v>44020</v>
      </c>
      <c r="C131" vm="9419">
        <v>74.14</v>
      </c>
      <c r="D131" vm="9420">
        <v>74.069999999999993</v>
      </c>
      <c r="E131" vm="9421">
        <v>74.498999999999995</v>
      </c>
      <c r="F131" vm="9422">
        <v>73.33</v>
      </c>
      <c r="G131" vm="9423">
        <v>7314388</v>
      </c>
    </row>
    <row r="132" spans="1:7" x14ac:dyDescent="0.25">
      <c r="A132" t="s">
        <v>31</v>
      </c>
      <c r="B132" vm="665">
        <v>44021</v>
      </c>
      <c r="C132" vm="9424">
        <v>73.569999999999993</v>
      </c>
      <c r="D132" vm="9425">
        <v>73.73</v>
      </c>
      <c r="E132" vm="9426">
        <v>74.22</v>
      </c>
      <c r="F132" vm="9427">
        <v>71.930000000000007</v>
      </c>
      <c r="G132" vm="9428">
        <v>9618209</v>
      </c>
    </row>
    <row r="133" spans="1:7" x14ac:dyDescent="0.25">
      <c r="A133" t="s">
        <v>31</v>
      </c>
      <c r="B133" vm="670">
        <v>44022</v>
      </c>
      <c r="C133" vm="9269">
        <v>74.290000000000006</v>
      </c>
      <c r="D133" vm="9429">
        <v>73</v>
      </c>
      <c r="E133" vm="9430">
        <v>74.56</v>
      </c>
      <c r="F133" vm="9431">
        <v>72.739999999999995</v>
      </c>
      <c r="G133" vm="9432">
        <v>7492763</v>
      </c>
    </row>
    <row r="134" spans="1:7" x14ac:dyDescent="0.25">
      <c r="A134" t="s">
        <v>31</v>
      </c>
      <c r="B134" vm="675">
        <v>44025</v>
      </c>
      <c r="C134" vm="9433">
        <v>72.650000000000006</v>
      </c>
      <c r="D134" vm="9434">
        <v>74.560100000000006</v>
      </c>
      <c r="E134" vm="9435">
        <v>74.84</v>
      </c>
      <c r="F134" vm="9436">
        <v>72.489999999999995</v>
      </c>
      <c r="G134" vm="9437">
        <v>9439533</v>
      </c>
    </row>
    <row r="135" spans="1:7" x14ac:dyDescent="0.25">
      <c r="A135" t="s">
        <v>31</v>
      </c>
      <c r="B135" vm="680">
        <v>44026</v>
      </c>
      <c r="C135" vm="9438">
        <v>72.73</v>
      </c>
      <c r="D135" vm="9384">
        <v>72</v>
      </c>
      <c r="E135" vm="9439">
        <v>72.97</v>
      </c>
      <c r="F135" vm="9440">
        <v>71.814999999999998</v>
      </c>
      <c r="G135" vm="9441">
        <v>8780867</v>
      </c>
    </row>
    <row r="136" spans="1:7" x14ac:dyDescent="0.25">
      <c r="A136" t="s">
        <v>31</v>
      </c>
      <c r="B136" vm="685">
        <v>44027</v>
      </c>
      <c r="C136" vm="9442">
        <v>75.61</v>
      </c>
      <c r="D136" vm="9264">
        <v>74.459999999999994</v>
      </c>
      <c r="E136" vm="9443">
        <v>75.805000000000007</v>
      </c>
      <c r="F136" vm="9189">
        <v>73.959999999999994</v>
      </c>
      <c r="G136" vm="9444">
        <v>10265431</v>
      </c>
    </row>
    <row r="137" spans="1:7" x14ac:dyDescent="0.25">
      <c r="A137" t="s">
        <v>31</v>
      </c>
      <c r="B137" vm="690">
        <v>44028</v>
      </c>
      <c r="C137" vm="9445">
        <v>74.39</v>
      </c>
      <c r="D137" vm="9228">
        <v>74.900000000000006</v>
      </c>
      <c r="E137" vm="9446">
        <v>75.14</v>
      </c>
      <c r="F137" vm="9447">
        <v>73.680000000000007</v>
      </c>
      <c r="G137" vm="9448">
        <v>6643365</v>
      </c>
    </row>
    <row r="138" spans="1:7" x14ac:dyDescent="0.25">
      <c r="A138" t="s">
        <v>31</v>
      </c>
      <c r="B138" vm="695">
        <v>44029</v>
      </c>
      <c r="C138" vm="9272">
        <v>74.16</v>
      </c>
      <c r="D138" vm="9195">
        <v>74.430000000000007</v>
      </c>
      <c r="E138" vm="9193">
        <v>74.55</v>
      </c>
      <c r="F138" vm="9449">
        <v>73.210099999999997</v>
      </c>
      <c r="G138" vm="9450">
        <v>6082381</v>
      </c>
    </row>
    <row r="139" spans="1:7" x14ac:dyDescent="0.25">
      <c r="A139" t="s">
        <v>31</v>
      </c>
      <c r="B139" vm="700">
        <v>44032</v>
      </c>
      <c r="C139" vm="9238">
        <v>74.959999999999994</v>
      </c>
      <c r="D139" vm="9272">
        <v>74.16</v>
      </c>
      <c r="E139" vm="9451">
        <v>75.22</v>
      </c>
      <c r="F139" vm="9452">
        <v>73.630499999999998</v>
      </c>
      <c r="G139" vm="9453">
        <v>8820989</v>
      </c>
    </row>
    <row r="140" spans="1:7" x14ac:dyDescent="0.25">
      <c r="A140" t="s">
        <v>31</v>
      </c>
      <c r="B140" vm="705">
        <v>44033</v>
      </c>
      <c r="C140" vm="9411">
        <v>75.44</v>
      </c>
      <c r="D140" vm="9454">
        <v>75.78</v>
      </c>
      <c r="E140" vm="9455">
        <v>76.8</v>
      </c>
      <c r="F140" vm="9456">
        <v>75.27</v>
      </c>
      <c r="G140" vm="9457">
        <v>10561718</v>
      </c>
    </row>
    <row r="141" spans="1:7" x14ac:dyDescent="0.25">
      <c r="A141" t="s">
        <v>31</v>
      </c>
      <c r="B141" vm="710">
        <v>44034</v>
      </c>
      <c r="C141" vm="9458">
        <v>77.239999999999995</v>
      </c>
      <c r="D141" vm="9459">
        <v>75.52</v>
      </c>
      <c r="E141" vm="9460">
        <v>77.325000000000003</v>
      </c>
      <c r="F141" vm="9461">
        <v>75.12</v>
      </c>
      <c r="G141" vm="9462">
        <v>9189934</v>
      </c>
    </row>
    <row r="142" spans="1:7" x14ac:dyDescent="0.25">
      <c r="A142" t="s">
        <v>31</v>
      </c>
      <c r="B142" vm="715">
        <v>44035</v>
      </c>
      <c r="C142" vm="9463">
        <v>75.36</v>
      </c>
      <c r="D142" vm="9464">
        <v>76.88</v>
      </c>
      <c r="E142" vm="9465">
        <v>77.069999999999993</v>
      </c>
      <c r="F142" vm="9228">
        <v>74.900000000000006</v>
      </c>
      <c r="G142" vm="9466">
        <v>7795081</v>
      </c>
    </row>
    <row r="143" spans="1:7" x14ac:dyDescent="0.25">
      <c r="A143" t="s">
        <v>31</v>
      </c>
      <c r="B143" vm="720">
        <v>44036</v>
      </c>
      <c r="C143" vm="9454">
        <v>75.78</v>
      </c>
      <c r="D143" vm="9030">
        <v>75.28</v>
      </c>
      <c r="E143" vm="9467">
        <v>75.995000000000005</v>
      </c>
      <c r="F143" vm="9468">
        <v>75.11</v>
      </c>
      <c r="G143" vm="9469">
        <v>5646036</v>
      </c>
    </row>
    <row r="144" spans="1:7" x14ac:dyDescent="0.25">
      <c r="A144" t="s">
        <v>31</v>
      </c>
      <c r="B144" vm="725">
        <v>44039</v>
      </c>
      <c r="C144" vm="9470">
        <v>76.459999999999994</v>
      </c>
      <c r="D144" vm="9471">
        <v>75.885999999999996</v>
      </c>
      <c r="E144" vm="9472">
        <v>76.704999999999998</v>
      </c>
      <c r="F144" vm="9473">
        <v>75.540000000000006</v>
      </c>
      <c r="G144" vm="9474">
        <v>6712070</v>
      </c>
    </row>
    <row r="145" spans="1:7" x14ac:dyDescent="0.25">
      <c r="A145" t="s">
        <v>31</v>
      </c>
      <c r="B145" vm="730">
        <v>44040</v>
      </c>
      <c r="C145" vm="9274">
        <v>74.64</v>
      </c>
      <c r="D145" vm="9475">
        <v>76.3</v>
      </c>
      <c r="E145" vm="9363">
        <v>76.39</v>
      </c>
      <c r="F145" vm="9476">
        <v>74.560400000000001</v>
      </c>
      <c r="G145" vm="9477">
        <v>11184022</v>
      </c>
    </row>
    <row r="146" spans="1:7" x14ac:dyDescent="0.25">
      <c r="A146" t="s">
        <v>31</v>
      </c>
      <c r="B146" vm="735">
        <v>44041</v>
      </c>
      <c r="C146" vm="9478">
        <v>77.42</v>
      </c>
      <c r="D146" vm="9479">
        <v>77.56</v>
      </c>
      <c r="E146" vm="9480">
        <v>78.489999999999995</v>
      </c>
      <c r="F146" vm="9481">
        <v>76.900000000000006</v>
      </c>
      <c r="G146" vm="9482">
        <v>14960362</v>
      </c>
    </row>
    <row r="147" spans="1:7" x14ac:dyDescent="0.25">
      <c r="A147" t="s">
        <v>31</v>
      </c>
      <c r="B147" vm="740">
        <v>44042</v>
      </c>
      <c r="C147" vm="9483">
        <v>76.64</v>
      </c>
      <c r="D147" vm="9484">
        <v>76.63</v>
      </c>
      <c r="E147" vm="9184">
        <v>76.98</v>
      </c>
      <c r="F147" vm="9369">
        <v>75.400000000000006</v>
      </c>
      <c r="G147" vm="9485">
        <v>7872849</v>
      </c>
    </row>
    <row r="148" spans="1:7" x14ac:dyDescent="0.25">
      <c r="A148" t="s">
        <v>31</v>
      </c>
      <c r="B148" vm="745">
        <v>44043</v>
      </c>
      <c r="C148" vm="9486">
        <v>76.53</v>
      </c>
      <c r="D148" vm="9487">
        <v>76.239999999999995</v>
      </c>
      <c r="E148" vm="9210">
        <v>76.540000000000006</v>
      </c>
      <c r="F148" vm="9413">
        <v>75.48</v>
      </c>
      <c r="G148" vm="9488">
        <v>7402820</v>
      </c>
    </row>
    <row r="149" spans="1:7" x14ac:dyDescent="0.25">
      <c r="A149" t="s">
        <v>31</v>
      </c>
      <c r="B149" vm="750">
        <v>44046</v>
      </c>
      <c r="C149" vm="9489">
        <v>75.5</v>
      </c>
      <c r="D149" vm="9490">
        <v>76.48</v>
      </c>
      <c r="E149" vm="9491">
        <v>76.599999999999994</v>
      </c>
      <c r="F149" vm="9411">
        <v>75.44</v>
      </c>
      <c r="G149" vm="9492">
        <v>7131493</v>
      </c>
    </row>
    <row r="150" spans="1:7" x14ac:dyDescent="0.25">
      <c r="A150" t="s">
        <v>31</v>
      </c>
      <c r="B150" vm="755">
        <v>44047</v>
      </c>
      <c r="C150" vm="9416">
        <v>75.13</v>
      </c>
      <c r="D150" vm="9493">
        <v>75.37</v>
      </c>
      <c r="E150" vm="9494">
        <v>75.484999999999999</v>
      </c>
      <c r="F150" vm="9495">
        <v>74.760000000000005</v>
      </c>
      <c r="G150" vm="9496">
        <v>12738578</v>
      </c>
    </row>
    <row r="151" spans="1:7" x14ac:dyDescent="0.25">
      <c r="A151" t="s">
        <v>31</v>
      </c>
      <c r="B151" vm="760">
        <v>44048</v>
      </c>
      <c r="C151" vm="9454">
        <v>75.78</v>
      </c>
      <c r="D151" vm="9497">
        <v>75.349999999999994</v>
      </c>
      <c r="E151" vm="9498">
        <v>75.989999999999995</v>
      </c>
      <c r="F151" vm="9499">
        <v>75.325000000000003</v>
      </c>
      <c r="G151" vm="9500">
        <v>7776760</v>
      </c>
    </row>
    <row r="152" spans="1:7" x14ac:dyDescent="0.25">
      <c r="A152" t="s">
        <v>31</v>
      </c>
      <c r="B152" vm="765">
        <v>44049</v>
      </c>
      <c r="C152" vm="9501">
        <v>75.66</v>
      </c>
      <c r="D152" vm="9502">
        <v>75.2</v>
      </c>
      <c r="E152" vm="9503">
        <v>75.92</v>
      </c>
      <c r="F152" vm="9504">
        <v>74.941199999999995</v>
      </c>
      <c r="G152" vm="9505">
        <v>6758545</v>
      </c>
    </row>
    <row r="153" spans="1:7" x14ac:dyDescent="0.25">
      <c r="A153" t="s">
        <v>31</v>
      </c>
      <c r="B153" vm="770">
        <v>44050</v>
      </c>
      <c r="C153" vm="9506">
        <v>75.790000000000006</v>
      </c>
      <c r="D153" vm="9413">
        <v>75.48</v>
      </c>
      <c r="E153" vm="9507">
        <v>75.930000000000007</v>
      </c>
      <c r="F153" vm="9508">
        <v>75.209999999999994</v>
      </c>
      <c r="G153" vm="9509">
        <v>6502214</v>
      </c>
    </row>
    <row r="154" spans="1:7" x14ac:dyDescent="0.25">
      <c r="A154" t="s">
        <v>31</v>
      </c>
      <c r="B154" vm="775">
        <v>44053</v>
      </c>
      <c r="C154" vm="9510">
        <v>77.47</v>
      </c>
      <c r="D154" vm="9511">
        <v>75.818200000000004</v>
      </c>
      <c r="E154" vm="9512">
        <v>77.665000000000006</v>
      </c>
      <c r="F154" vm="9513">
        <v>75.81</v>
      </c>
      <c r="G154" vm="9514">
        <v>6570967</v>
      </c>
    </row>
    <row r="155" spans="1:7" x14ac:dyDescent="0.25">
      <c r="A155" t="s">
        <v>31</v>
      </c>
      <c r="B155" vm="780">
        <v>44054</v>
      </c>
      <c r="C155" vm="9515">
        <v>78.87</v>
      </c>
      <c r="D155" vm="9516">
        <v>78.27</v>
      </c>
      <c r="E155" vm="9517">
        <v>79.98</v>
      </c>
      <c r="F155" vm="9518">
        <v>78</v>
      </c>
      <c r="G155" vm="9519">
        <v>10214967</v>
      </c>
    </row>
    <row r="156" spans="1:7" x14ac:dyDescent="0.25">
      <c r="A156" t="s">
        <v>31</v>
      </c>
      <c r="B156" vm="785">
        <v>44055</v>
      </c>
      <c r="C156" vm="9024">
        <v>79.290000000000006</v>
      </c>
      <c r="D156" vm="9520">
        <v>79.59</v>
      </c>
      <c r="E156" vm="9521">
        <v>79.69</v>
      </c>
      <c r="F156" vm="9522">
        <v>78.665000000000006</v>
      </c>
      <c r="G156" vm="9523">
        <v>5369795</v>
      </c>
    </row>
    <row r="157" spans="1:7" x14ac:dyDescent="0.25">
      <c r="A157" t="s">
        <v>31</v>
      </c>
      <c r="B157" vm="790">
        <v>44056</v>
      </c>
      <c r="C157" vm="9524">
        <v>79.02</v>
      </c>
      <c r="D157" vm="9525">
        <v>78.92</v>
      </c>
      <c r="E157" vm="9526">
        <v>79.640100000000004</v>
      </c>
      <c r="F157" vm="9527">
        <v>78.84</v>
      </c>
      <c r="G157" vm="9528">
        <v>4381867</v>
      </c>
    </row>
    <row r="158" spans="1:7" x14ac:dyDescent="0.25">
      <c r="A158" t="s">
        <v>31</v>
      </c>
      <c r="B158" vm="795">
        <v>44057</v>
      </c>
      <c r="C158" vm="9529">
        <v>78.37</v>
      </c>
      <c r="D158" vm="9303">
        <v>78.540000000000006</v>
      </c>
      <c r="E158" vm="9530">
        <v>78.930000000000007</v>
      </c>
      <c r="F158" vm="9531">
        <v>78.02</v>
      </c>
      <c r="G158" vm="9532">
        <v>3760221</v>
      </c>
    </row>
    <row r="159" spans="1:7" x14ac:dyDescent="0.25">
      <c r="A159" t="s">
        <v>31</v>
      </c>
      <c r="B159" vm="800">
        <v>44060</v>
      </c>
      <c r="C159" vm="9533">
        <v>78.95</v>
      </c>
      <c r="D159" vm="9018">
        <v>78.599999999999994</v>
      </c>
      <c r="E159" vm="9534">
        <v>78.959999999999994</v>
      </c>
      <c r="F159" vm="9535">
        <v>78.12</v>
      </c>
      <c r="G159" vm="9536">
        <v>5100518</v>
      </c>
    </row>
    <row r="160" spans="1:7" x14ac:dyDescent="0.25">
      <c r="A160" t="s">
        <v>31</v>
      </c>
      <c r="B160" vm="805">
        <v>44061</v>
      </c>
      <c r="C160" vm="9537">
        <v>78.989999999999995</v>
      </c>
      <c r="D160" vm="9538">
        <v>79.150000000000006</v>
      </c>
      <c r="E160" vm="9539">
        <v>79.36</v>
      </c>
      <c r="F160" vm="9540">
        <v>78.349999999999994</v>
      </c>
      <c r="G160" vm="9541">
        <v>5272725</v>
      </c>
    </row>
    <row r="161" spans="1:7" x14ac:dyDescent="0.25">
      <c r="A161" t="s">
        <v>31</v>
      </c>
      <c r="B161" vm="810">
        <v>44062</v>
      </c>
      <c r="C161" vm="9542">
        <v>77.63</v>
      </c>
      <c r="D161" vm="9543">
        <v>79.183199999999999</v>
      </c>
      <c r="E161" vm="9544">
        <v>79.385000000000005</v>
      </c>
      <c r="F161" vm="9545">
        <v>77.430000000000007</v>
      </c>
      <c r="G161" vm="9546">
        <v>6772898</v>
      </c>
    </row>
    <row r="162" spans="1:7" x14ac:dyDescent="0.25">
      <c r="A162" t="s">
        <v>31</v>
      </c>
      <c r="B162" vm="815">
        <v>44063</v>
      </c>
      <c r="C162" vm="9547">
        <v>77.22</v>
      </c>
      <c r="D162" vm="9370">
        <v>77.03</v>
      </c>
      <c r="E162" vm="9548">
        <v>77.650000000000006</v>
      </c>
      <c r="F162" vm="9549">
        <v>76.4602</v>
      </c>
      <c r="G162" vm="9550">
        <v>5061312</v>
      </c>
    </row>
    <row r="163" spans="1:7" x14ac:dyDescent="0.25">
      <c r="A163" t="s">
        <v>31</v>
      </c>
      <c r="B163" vm="820">
        <v>44064</v>
      </c>
      <c r="C163" vm="9465">
        <v>77.069999999999993</v>
      </c>
      <c r="D163" vm="9551">
        <v>76.94</v>
      </c>
      <c r="E163" vm="9552">
        <v>77.27</v>
      </c>
      <c r="F163" vm="9553">
        <v>76.69</v>
      </c>
      <c r="G163" vm="9554">
        <v>5567754</v>
      </c>
    </row>
    <row r="164" spans="1:7" x14ac:dyDescent="0.25">
      <c r="A164" t="s">
        <v>31</v>
      </c>
      <c r="B164" vm="825">
        <v>44067</v>
      </c>
      <c r="C164" vm="9555">
        <v>78.680000000000007</v>
      </c>
      <c r="D164" vm="9556">
        <v>77.709999999999994</v>
      </c>
      <c r="E164" vm="9557">
        <v>79.14</v>
      </c>
      <c r="F164" vm="9252">
        <v>77.25</v>
      </c>
      <c r="G164" vm="9558">
        <v>5811387</v>
      </c>
    </row>
    <row r="165" spans="1:7" x14ac:dyDescent="0.25">
      <c r="A165" t="s">
        <v>31</v>
      </c>
      <c r="B165" vm="830">
        <v>44068</v>
      </c>
      <c r="C165" vm="9559">
        <v>82.72</v>
      </c>
      <c r="D165" vm="9305">
        <v>80.06</v>
      </c>
      <c r="E165" vm="9560">
        <v>83.064999999999998</v>
      </c>
      <c r="F165" vm="9561">
        <v>79.790000000000006</v>
      </c>
      <c r="G165" vm="9562">
        <v>17530577</v>
      </c>
    </row>
    <row r="166" spans="1:7" x14ac:dyDescent="0.25">
      <c r="A166" t="s">
        <v>31</v>
      </c>
      <c r="B166" vm="835">
        <v>44069</v>
      </c>
      <c r="C166" vm="9015">
        <v>82.41</v>
      </c>
      <c r="D166" vm="9563">
        <v>82.42</v>
      </c>
      <c r="E166" vm="9564">
        <v>82.75</v>
      </c>
      <c r="F166" vm="9565">
        <v>81.88</v>
      </c>
      <c r="G166" vm="9566">
        <v>7904961</v>
      </c>
    </row>
    <row r="167" spans="1:7" x14ac:dyDescent="0.25">
      <c r="A167" t="s">
        <v>31</v>
      </c>
      <c r="B167" vm="840">
        <v>44070</v>
      </c>
      <c r="C167" vm="9567">
        <v>83.41</v>
      </c>
      <c r="D167" vm="9564">
        <v>82.75</v>
      </c>
      <c r="E167" vm="9568">
        <v>83.635000000000005</v>
      </c>
      <c r="F167" vm="9569">
        <v>82.5</v>
      </c>
      <c r="G167" vm="9570">
        <v>9092702</v>
      </c>
    </row>
    <row r="168" spans="1:7" x14ac:dyDescent="0.25">
      <c r="A168" t="s">
        <v>31</v>
      </c>
      <c r="B168" vm="845">
        <v>44071</v>
      </c>
      <c r="C168" vm="9571">
        <v>85</v>
      </c>
      <c r="D168" vm="9572">
        <v>83.79</v>
      </c>
      <c r="E168" vm="9573">
        <v>85.29</v>
      </c>
      <c r="F168" vm="9574">
        <v>83.43</v>
      </c>
      <c r="G168" vm="9575">
        <v>9280856</v>
      </c>
    </row>
    <row r="169" spans="1:7" x14ac:dyDescent="0.25">
      <c r="A169" t="s">
        <v>31</v>
      </c>
      <c r="B169" vm="850">
        <v>44074</v>
      </c>
      <c r="C169" vm="9576">
        <v>84.47</v>
      </c>
      <c r="D169" vm="9577">
        <v>84.631500000000003</v>
      </c>
      <c r="E169" vm="9578">
        <v>85.36</v>
      </c>
      <c r="F169" vm="9579">
        <v>84.025000000000006</v>
      </c>
      <c r="G169" vm="9580">
        <v>6321168</v>
      </c>
    </row>
    <row r="170" spans="1:7" x14ac:dyDescent="0.25">
      <c r="A170" t="s">
        <v>31</v>
      </c>
      <c r="B170" vm="855">
        <v>44075</v>
      </c>
      <c r="C170" vm="9581">
        <v>86.05</v>
      </c>
      <c r="D170" vm="9582">
        <v>84.7</v>
      </c>
      <c r="E170" vm="9583">
        <v>86.09</v>
      </c>
      <c r="F170" vm="9584">
        <v>84.23</v>
      </c>
      <c r="G170" vm="9585">
        <v>8112227</v>
      </c>
    </row>
    <row r="171" spans="1:7" x14ac:dyDescent="0.25">
      <c r="A171" t="s">
        <v>31</v>
      </c>
      <c r="B171" vm="860">
        <v>44076</v>
      </c>
      <c r="C171" vm="9586">
        <v>88.35</v>
      </c>
      <c r="D171" vm="9587">
        <v>86.504999999999995</v>
      </c>
      <c r="E171" vm="9588">
        <v>88.75</v>
      </c>
      <c r="F171" vm="9589">
        <v>86.29</v>
      </c>
      <c r="G171" vm="9590">
        <v>11178062</v>
      </c>
    </row>
    <row r="172" spans="1:7" x14ac:dyDescent="0.25">
      <c r="A172" t="s">
        <v>31</v>
      </c>
      <c r="B172" vm="865">
        <v>44077</v>
      </c>
      <c r="C172" vm="9591">
        <v>86.48</v>
      </c>
      <c r="D172" vm="9592">
        <v>88.601699999999994</v>
      </c>
      <c r="E172" vm="9593">
        <v>88.98</v>
      </c>
      <c r="F172" vm="9594">
        <v>85.69</v>
      </c>
      <c r="G172" vm="9595">
        <v>10993784</v>
      </c>
    </row>
    <row r="173" spans="1:7" x14ac:dyDescent="0.25">
      <c r="A173" t="s">
        <v>31</v>
      </c>
      <c r="B173" vm="870">
        <v>44078</v>
      </c>
      <c r="C173" vm="9596">
        <v>86.27</v>
      </c>
      <c r="D173" vm="9597">
        <v>87.094499999999996</v>
      </c>
      <c r="E173" vm="8849">
        <v>87.78</v>
      </c>
      <c r="F173" vm="9598">
        <v>85.31</v>
      </c>
      <c r="G173" vm="9599">
        <v>10211502</v>
      </c>
    </row>
    <row r="174" spans="1:7" x14ac:dyDescent="0.25">
      <c r="A174" t="s">
        <v>31</v>
      </c>
      <c r="B174" vm="875">
        <v>44082</v>
      </c>
      <c r="C174" vm="9600">
        <v>85.41</v>
      </c>
      <c r="D174" vm="9601">
        <v>85.27</v>
      </c>
      <c r="E174" vm="9602">
        <v>87.583399999999997</v>
      </c>
      <c r="F174" vm="9603">
        <v>84.77</v>
      </c>
      <c r="G174" vm="9604">
        <v>11048932</v>
      </c>
    </row>
    <row r="175" spans="1:7" x14ac:dyDescent="0.25">
      <c r="A175" t="s">
        <v>31</v>
      </c>
      <c r="B175" vm="880">
        <v>44083</v>
      </c>
      <c r="C175" vm="9605">
        <v>85.86</v>
      </c>
      <c r="D175" vm="9606">
        <v>85.933499999999995</v>
      </c>
      <c r="E175" vm="9607">
        <v>86.826999999999998</v>
      </c>
      <c r="F175" vm="9608">
        <v>84.46</v>
      </c>
      <c r="G175" vm="9609">
        <v>6901992</v>
      </c>
    </row>
    <row r="176" spans="1:7" x14ac:dyDescent="0.25">
      <c r="A176" t="s">
        <v>31</v>
      </c>
      <c r="B176" vm="885">
        <v>44084</v>
      </c>
      <c r="C176" vm="9610">
        <v>84.88</v>
      </c>
      <c r="D176" vm="9611">
        <v>85.8</v>
      </c>
      <c r="E176" vm="9612">
        <v>87.07</v>
      </c>
      <c r="F176" vm="9613">
        <v>84.527500000000003</v>
      </c>
      <c r="G176" vm="9614">
        <v>7478441</v>
      </c>
    </row>
    <row r="177" spans="1:7" x14ac:dyDescent="0.25">
      <c r="A177" t="s">
        <v>31</v>
      </c>
      <c r="B177" vm="890">
        <v>44085</v>
      </c>
      <c r="C177" vm="9601">
        <v>85.27</v>
      </c>
      <c r="D177" vm="9615">
        <v>84.95</v>
      </c>
      <c r="E177" vm="9616">
        <v>85.85</v>
      </c>
      <c r="F177" vm="9617">
        <v>84.15</v>
      </c>
      <c r="G177" vm="9618">
        <v>7073008</v>
      </c>
    </row>
    <row r="178" spans="1:7" x14ac:dyDescent="0.25">
      <c r="A178" t="s">
        <v>31</v>
      </c>
      <c r="B178" vm="895">
        <v>44088</v>
      </c>
      <c r="C178" vm="8938">
        <v>86.63</v>
      </c>
      <c r="D178" vm="9619">
        <v>85.751599999999996</v>
      </c>
      <c r="E178" vm="9620">
        <v>87.055000000000007</v>
      </c>
      <c r="F178" vm="9621">
        <v>85.64</v>
      </c>
      <c r="G178" vm="9622">
        <v>5531984</v>
      </c>
    </row>
    <row r="179" spans="1:7" x14ac:dyDescent="0.25">
      <c r="A179" t="s">
        <v>31</v>
      </c>
      <c r="B179" vm="900">
        <v>44089</v>
      </c>
      <c r="C179" vm="8958">
        <v>87.71</v>
      </c>
      <c r="D179" vm="9623">
        <v>87.18</v>
      </c>
      <c r="E179" vm="9624">
        <v>88.25</v>
      </c>
      <c r="F179" vm="9625">
        <v>87.170599999999993</v>
      </c>
      <c r="G179" vm="9626">
        <v>8279910</v>
      </c>
    </row>
    <row r="180" spans="1:7" x14ac:dyDescent="0.25">
      <c r="A180" t="s">
        <v>31</v>
      </c>
      <c r="B180" vm="905">
        <v>44090</v>
      </c>
      <c r="C180" vm="8931">
        <v>88.38</v>
      </c>
      <c r="D180" vm="8985">
        <v>88</v>
      </c>
      <c r="E180" vm="9627">
        <v>89.43</v>
      </c>
      <c r="F180" vm="9628">
        <v>87.75</v>
      </c>
      <c r="G180" vm="9629">
        <v>6783610</v>
      </c>
    </row>
    <row r="181" spans="1:7" x14ac:dyDescent="0.25">
      <c r="A181" t="s">
        <v>31</v>
      </c>
      <c r="B181" vm="910">
        <v>44091</v>
      </c>
      <c r="C181" vm="9630">
        <v>86.75</v>
      </c>
      <c r="D181" vm="9631">
        <v>87.05</v>
      </c>
      <c r="E181" vm="9632">
        <v>87.32</v>
      </c>
      <c r="F181" vm="9633">
        <v>85.355000000000004</v>
      </c>
      <c r="G181" vm="9634">
        <v>7379014</v>
      </c>
    </row>
    <row r="182" spans="1:7" x14ac:dyDescent="0.25">
      <c r="A182" t="s">
        <v>31</v>
      </c>
      <c r="B182" vm="915">
        <v>44092</v>
      </c>
      <c r="C182" vm="9615">
        <v>84.95</v>
      </c>
      <c r="D182" vm="9635">
        <v>86.81</v>
      </c>
      <c r="E182" vm="9636">
        <v>87.24</v>
      </c>
      <c r="F182" vm="9637">
        <v>84.6</v>
      </c>
      <c r="G182" vm="9638">
        <v>10053175</v>
      </c>
    </row>
    <row r="183" spans="1:7" x14ac:dyDescent="0.25">
      <c r="A183" t="s">
        <v>31</v>
      </c>
      <c r="B183" vm="920">
        <v>44095</v>
      </c>
      <c r="C183" vm="9639">
        <v>83.89</v>
      </c>
      <c r="D183" vm="9640">
        <v>82.86</v>
      </c>
      <c r="E183" vm="9641">
        <v>83.95</v>
      </c>
      <c r="F183" vm="9642">
        <v>81.75</v>
      </c>
      <c r="G183" vm="9643">
        <v>7122630</v>
      </c>
    </row>
    <row r="184" spans="1:7" x14ac:dyDescent="0.25">
      <c r="A184" t="s">
        <v>31</v>
      </c>
      <c r="B184" vm="925">
        <v>44096</v>
      </c>
      <c r="C184" vm="9641">
        <v>83.95</v>
      </c>
      <c r="D184" vm="9644">
        <v>84.05</v>
      </c>
      <c r="E184" vm="9645">
        <v>84.39</v>
      </c>
      <c r="F184" vm="9646">
        <v>83.174999999999997</v>
      </c>
      <c r="G184" vm="9647">
        <v>4449867</v>
      </c>
    </row>
    <row r="185" spans="1:7" x14ac:dyDescent="0.25">
      <c r="A185" t="s">
        <v>31</v>
      </c>
      <c r="B185" vm="930">
        <v>44097</v>
      </c>
      <c r="C185" vm="9648">
        <v>82.99</v>
      </c>
      <c r="D185" vm="9649">
        <v>84.38</v>
      </c>
      <c r="E185" vm="9650">
        <v>84.9</v>
      </c>
      <c r="F185" vm="9651">
        <v>82.82</v>
      </c>
      <c r="G185" vm="9652">
        <v>6291855</v>
      </c>
    </row>
    <row r="186" spans="1:7" x14ac:dyDescent="0.25">
      <c r="A186" t="s">
        <v>31</v>
      </c>
      <c r="B186" vm="935">
        <v>44098</v>
      </c>
      <c r="C186" vm="9653">
        <v>83.04</v>
      </c>
      <c r="D186" vm="9654">
        <v>82.63</v>
      </c>
      <c r="E186" vm="9655">
        <v>84.14</v>
      </c>
      <c r="F186" vm="9656">
        <v>81.92</v>
      </c>
      <c r="G186" vm="9657">
        <v>4791094</v>
      </c>
    </row>
    <row r="187" spans="1:7" x14ac:dyDescent="0.25">
      <c r="A187" t="s">
        <v>31</v>
      </c>
      <c r="B187" vm="940">
        <v>44099</v>
      </c>
      <c r="C187" vm="9658">
        <v>84.3</v>
      </c>
      <c r="D187" vm="9659">
        <v>82.53</v>
      </c>
      <c r="E187" vm="8920">
        <v>84.69</v>
      </c>
      <c r="F187" vm="9660">
        <v>82.22</v>
      </c>
      <c r="G187" vm="9661">
        <v>5972356</v>
      </c>
    </row>
    <row r="188" spans="1:7" x14ac:dyDescent="0.25">
      <c r="A188" t="s">
        <v>31</v>
      </c>
      <c r="B188" vm="945">
        <v>44102</v>
      </c>
      <c r="C188" vm="9662">
        <v>86.07</v>
      </c>
      <c r="D188" vm="9663">
        <v>85.52</v>
      </c>
      <c r="E188" vm="9664">
        <v>86.24</v>
      </c>
      <c r="F188" vm="9665">
        <v>84.99</v>
      </c>
      <c r="G188" vm="9666">
        <v>5967520</v>
      </c>
    </row>
    <row r="189" spans="1:7" x14ac:dyDescent="0.25">
      <c r="A189" t="s">
        <v>31</v>
      </c>
      <c r="B189" vm="950">
        <v>44103</v>
      </c>
      <c r="C189" vm="9667">
        <v>84.8</v>
      </c>
      <c r="D189" vm="9668">
        <v>86.25</v>
      </c>
      <c r="E189" vm="9668">
        <v>86.25</v>
      </c>
      <c r="F189" vm="9669">
        <v>84.625</v>
      </c>
      <c r="G189" vm="9670">
        <v>4051577</v>
      </c>
    </row>
    <row r="190" spans="1:7" x14ac:dyDescent="0.25">
      <c r="A190" t="s">
        <v>31</v>
      </c>
      <c r="B190" vm="955">
        <v>44104</v>
      </c>
      <c r="C190" vm="9671">
        <v>85.92</v>
      </c>
      <c r="D190" vm="8938">
        <v>86.63</v>
      </c>
      <c r="E190" vm="9672">
        <v>87.16</v>
      </c>
      <c r="F190" vm="9673">
        <v>85.47</v>
      </c>
      <c r="G190" vm="9674">
        <v>10100907</v>
      </c>
    </row>
    <row r="191" spans="1:7" x14ac:dyDescent="0.25">
      <c r="A191" t="s">
        <v>31</v>
      </c>
      <c r="B191" vm="959">
        <v>44105</v>
      </c>
      <c r="C191" vm="9675">
        <v>86.74</v>
      </c>
      <c r="D191" vm="9676">
        <v>87.04</v>
      </c>
      <c r="E191" vm="9677">
        <v>87.45</v>
      </c>
      <c r="F191" vm="9678">
        <v>86.194999999999993</v>
      </c>
      <c r="G191" vm="9679">
        <v>6713721</v>
      </c>
    </row>
    <row r="192" spans="1:7" x14ac:dyDescent="0.25">
      <c r="A192" t="s">
        <v>31</v>
      </c>
      <c r="B192" vm="964">
        <v>44106</v>
      </c>
      <c r="C192" vm="9680">
        <v>86.57</v>
      </c>
      <c r="D192" vm="9681">
        <v>85.15</v>
      </c>
      <c r="E192" vm="8845">
        <v>87.13</v>
      </c>
      <c r="F192" vm="9682">
        <v>85.09</v>
      </c>
      <c r="G192" vm="9683">
        <v>5594504</v>
      </c>
    </row>
    <row r="193" spans="1:7" x14ac:dyDescent="0.25">
      <c r="A193" t="s">
        <v>31</v>
      </c>
      <c r="B193" vm="969">
        <v>44109</v>
      </c>
      <c r="C193" vm="9684">
        <v>88.47</v>
      </c>
      <c r="D193" vm="9685">
        <v>87.27</v>
      </c>
      <c r="E193" vm="9686">
        <v>88.674999999999997</v>
      </c>
      <c r="F193" vm="9687">
        <v>87.2</v>
      </c>
      <c r="G193" vm="9688">
        <v>6928064</v>
      </c>
    </row>
    <row r="194" spans="1:7" x14ac:dyDescent="0.25">
      <c r="A194" t="s">
        <v>31</v>
      </c>
      <c r="B194" vm="974">
        <v>44110</v>
      </c>
      <c r="C194" vm="9689">
        <v>87.01</v>
      </c>
      <c r="D194" vm="9690">
        <v>88.65</v>
      </c>
      <c r="E194" vm="8966">
        <v>89.28</v>
      </c>
      <c r="F194" vm="9691">
        <v>86.8</v>
      </c>
      <c r="G194" vm="9692">
        <v>7859395</v>
      </c>
    </row>
    <row r="195" spans="1:7" x14ac:dyDescent="0.25">
      <c r="A195" t="s">
        <v>31</v>
      </c>
      <c r="B195" vm="979">
        <v>44111</v>
      </c>
      <c r="C195" vm="9693">
        <v>88.45</v>
      </c>
      <c r="D195" vm="9694">
        <v>87.82</v>
      </c>
      <c r="E195" vm="9593">
        <v>88.98</v>
      </c>
      <c r="F195" vm="9695">
        <v>87.44</v>
      </c>
      <c r="G195" vm="9696">
        <v>5121328</v>
      </c>
    </row>
    <row r="196" spans="1:7" x14ac:dyDescent="0.25">
      <c r="A196" t="s">
        <v>31</v>
      </c>
      <c r="B196" vm="984">
        <v>44112</v>
      </c>
      <c r="C196" vm="9697">
        <v>89.53</v>
      </c>
      <c r="D196" vm="9698">
        <v>88.46</v>
      </c>
      <c r="E196" vm="9699">
        <v>89.61</v>
      </c>
      <c r="F196" vm="8839">
        <v>88.41</v>
      </c>
      <c r="G196" vm="9700">
        <v>4943765</v>
      </c>
    </row>
    <row r="197" spans="1:7" x14ac:dyDescent="0.25">
      <c r="A197" t="s">
        <v>31</v>
      </c>
      <c r="B197" vm="989">
        <v>44113</v>
      </c>
      <c r="C197" vm="9701">
        <v>90.01</v>
      </c>
      <c r="D197" vm="9702">
        <v>89.8</v>
      </c>
      <c r="E197" vm="9703">
        <v>90.33</v>
      </c>
      <c r="F197" vm="9704">
        <v>89.58</v>
      </c>
      <c r="G197" vm="9705">
        <v>6155660</v>
      </c>
    </row>
    <row r="198" spans="1:7" x14ac:dyDescent="0.25">
      <c r="A198" t="s">
        <v>31</v>
      </c>
      <c r="B198" vm="994">
        <v>44116</v>
      </c>
      <c r="C198" vm="9706">
        <v>90.78</v>
      </c>
      <c r="D198" vm="9707">
        <v>90.459500000000006</v>
      </c>
      <c r="E198" vm="9708">
        <v>91.1</v>
      </c>
      <c r="F198" vm="9709">
        <v>89.930099999999996</v>
      </c>
      <c r="G198" vm="9710">
        <v>5905549</v>
      </c>
    </row>
    <row r="199" spans="1:7" x14ac:dyDescent="0.25">
      <c r="A199" t="s">
        <v>31</v>
      </c>
      <c r="B199" vm="999">
        <v>44117</v>
      </c>
      <c r="C199" vm="8856">
        <v>90.16</v>
      </c>
      <c r="D199" vm="9711">
        <v>90.58</v>
      </c>
      <c r="E199" vm="9712">
        <v>90.85</v>
      </c>
      <c r="F199" vm="9713">
        <v>89.77</v>
      </c>
      <c r="G199" vm="9714">
        <v>5694637</v>
      </c>
    </row>
    <row r="200" spans="1:7" x14ac:dyDescent="0.25">
      <c r="A200" t="s">
        <v>31</v>
      </c>
      <c r="B200" vm="1004">
        <v>44118</v>
      </c>
      <c r="C200" vm="9715">
        <v>89.31</v>
      </c>
      <c r="D200" vm="9716">
        <v>90.17</v>
      </c>
      <c r="E200" vm="9717">
        <v>90.6</v>
      </c>
      <c r="F200" vm="9718">
        <v>88.56</v>
      </c>
      <c r="G200" vm="9719">
        <v>4743385</v>
      </c>
    </row>
    <row r="201" spans="1:7" x14ac:dyDescent="0.25">
      <c r="A201" t="s">
        <v>31</v>
      </c>
      <c r="B201" vm="1009">
        <v>44119</v>
      </c>
      <c r="C201" vm="8832">
        <v>88.83</v>
      </c>
      <c r="D201" vm="9720">
        <v>88.16</v>
      </c>
      <c r="E201" vm="9721">
        <v>88.87</v>
      </c>
      <c r="F201" vm="9722">
        <v>87.67</v>
      </c>
      <c r="G201" vm="9723">
        <v>4986622</v>
      </c>
    </row>
    <row r="202" spans="1:7" x14ac:dyDescent="0.25">
      <c r="A202" t="s">
        <v>31</v>
      </c>
      <c r="B202" vm="1014">
        <v>44120</v>
      </c>
      <c r="C202" vm="9724">
        <v>88.52</v>
      </c>
      <c r="D202" vm="9725">
        <v>89.39</v>
      </c>
      <c r="E202" vm="8859">
        <v>89.63</v>
      </c>
      <c r="F202" vm="8914">
        <v>88.44</v>
      </c>
      <c r="G202" vm="9726">
        <v>4653481</v>
      </c>
    </row>
    <row r="203" spans="1:7" x14ac:dyDescent="0.25">
      <c r="A203" t="s">
        <v>31</v>
      </c>
      <c r="B203" vm="1019">
        <v>44123</v>
      </c>
      <c r="C203" vm="9727">
        <v>87.6</v>
      </c>
      <c r="D203" vm="9728">
        <v>88.7</v>
      </c>
      <c r="E203" vm="9729">
        <v>89.57</v>
      </c>
      <c r="F203" vm="8984">
        <v>87.36</v>
      </c>
      <c r="G203" vm="9730">
        <v>5069469</v>
      </c>
    </row>
    <row r="204" spans="1:7" x14ac:dyDescent="0.25">
      <c r="A204" t="s">
        <v>31</v>
      </c>
      <c r="B204" vm="1024">
        <v>44124</v>
      </c>
      <c r="C204" vm="9731">
        <v>88.51</v>
      </c>
      <c r="D204" vm="9732">
        <v>88.68</v>
      </c>
      <c r="E204" vm="9733">
        <v>89.715000000000003</v>
      </c>
      <c r="F204" vm="9734">
        <v>88.04</v>
      </c>
      <c r="G204" vm="9735">
        <v>4553752</v>
      </c>
    </row>
    <row r="205" spans="1:7" x14ac:dyDescent="0.25">
      <c r="A205" t="s">
        <v>31</v>
      </c>
      <c r="B205" vm="1029">
        <v>44125</v>
      </c>
      <c r="C205" vm="9736">
        <v>88.27</v>
      </c>
      <c r="D205" vm="8931">
        <v>88.38</v>
      </c>
      <c r="E205" vm="9737">
        <v>89.16</v>
      </c>
      <c r="F205" vm="9738">
        <v>88.19</v>
      </c>
      <c r="G205" vm="9739">
        <v>4113687</v>
      </c>
    </row>
    <row r="206" spans="1:7" x14ac:dyDescent="0.25">
      <c r="A206" t="s">
        <v>31</v>
      </c>
      <c r="B206" vm="1034">
        <v>44126</v>
      </c>
      <c r="C206" vm="9740">
        <v>89.36</v>
      </c>
      <c r="D206" vm="9741">
        <v>88.02</v>
      </c>
      <c r="E206" vm="9742">
        <v>89.38</v>
      </c>
      <c r="F206" vm="9743">
        <v>87.7</v>
      </c>
      <c r="G206" vm="9744">
        <v>4148914</v>
      </c>
    </row>
    <row r="207" spans="1:7" x14ac:dyDescent="0.25">
      <c r="A207" t="s">
        <v>31</v>
      </c>
      <c r="B207" vm="1039">
        <v>44127</v>
      </c>
      <c r="C207" vm="8857">
        <v>90.8</v>
      </c>
      <c r="D207" vm="9702">
        <v>89.8</v>
      </c>
      <c r="E207" vm="9745">
        <v>90.96</v>
      </c>
      <c r="F207" vm="9746">
        <v>89.44</v>
      </c>
      <c r="G207" vm="9747">
        <v>7757788</v>
      </c>
    </row>
    <row r="208" spans="1:7" x14ac:dyDescent="0.25">
      <c r="A208" t="s">
        <v>31</v>
      </c>
      <c r="B208" vm="1044">
        <v>44130</v>
      </c>
      <c r="C208" vm="9748">
        <v>89.66</v>
      </c>
      <c r="D208" vm="9749">
        <v>90.03</v>
      </c>
      <c r="E208" vm="9750">
        <v>91.13</v>
      </c>
      <c r="F208" vm="9690">
        <v>88.65</v>
      </c>
      <c r="G208" vm="9751">
        <v>7756413</v>
      </c>
    </row>
    <row r="209" spans="1:7" x14ac:dyDescent="0.25">
      <c r="A209" t="s">
        <v>31</v>
      </c>
      <c r="B209" vm="1049">
        <v>44131</v>
      </c>
      <c r="C209" vm="9752">
        <v>90.05</v>
      </c>
      <c r="D209" vm="9753">
        <v>89.48</v>
      </c>
      <c r="E209" vm="9754">
        <v>90.344999999999999</v>
      </c>
      <c r="F209" vm="9755">
        <v>89.17</v>
      </c>
      <c r="G209" vm="9756">
        <v>8027508</v>
      </c>
    </row>
    <row r="210" spans="1:7" x14ac:dyDescent="0.25">
      <c r="A210" t="s">
        <v>31</v>
      </c>
      <c r="B210" vm="1054">
        <v>44132</v>
      </c>
      <c r="C210" vm="9757">
        <v>87.17</v>
      </c>
      <c r="D210" vm="9690">
        <v>88.65</v>
      </c>
      <c r="E210" vm="9758">
        <v>88.95</v>
      </c>
      <c r="F210" vm="9759">
        <v>86.61</v>
      </c>
      <c r="G210" vm="9760">
        <v>12738752</v>
      </c>
    </row>
    <row r="211" spans="1:7" x14ac:dyDescent="0.25">
      <c r="A211" t="s">
        <v>31</v>
      </c>
      <c r="B211" vm="1059">
        <v>44133</v>
      </c>
      <c r="C211" vm="9761">
        <v>88.3</v>
      </c>
      <c r="D211" vm="9757">
        <v>87.17</v>
      </c>
      <c r="E211" vm="9762">
        <v>89.11</v>
      </c>
      <c r="F211" vm="9759">
        <v>86.61</v>
      </c>
      <c r="G211" vm="9763">
        <v>8440044</v>
      </c>
    </row>
    <row r="212" spans="1:7" x14ac:dyDescent="0.25">
      <c r="A212" t="s">
        <v>31</v>
      </c>
      <c r="B212" vm="1064">
        <v>44134</v>
      </c>
      <c r="C212" vm="9764">
        <v>86.96</v>
      </c>
      <c r="D212" vm="9628">
        <v>87.75</v>
      </c>
      <c r="E212" vm="8986">
        <v>88.39</v>
      </c>
      <c r="F212" vm="9765">
        <v>85.63</v>
      </c>
      <c r="G212" vm="9766">
        <v>11353773</v>
      </c>
    </row>
    <row r="213" spans="1:7" x14ac:dyDescent="0.25">
      <c r="A213" t="s">
        <v>31</v>
      </c>
      <c r="B213" vm="1069">
        <v>44137</v>
      </c>
      <c r="C213" vm="9767">
        <v>85.97</v>
      </c>
      <c r="D213" vm="9768">
        <v>87.54</v>
      </c>
      <c r="E213" vm="9769">
        <v>87.765000000000001</v>
      </c>
      <c r="F213" vm="8918">
        <v>85.45</v>
      </c>
      <c r="G213" vm="9770">
        <v>8876971</v>
      </c>
    </row>
    <row r="214" spans="1:7" x14ac:dyDescent="0.25">
      <c r="A214" t="s">
        <v>31</v>
      </c>
      <c r="B214" vm="1074">
        <v>44138</v>
      </c>
      <c r="C214" vm="8986">
        <v>88.39</v>
      </c>
      <c r="D214" vm="9771">
        <v>86.777799999999999</v>
      </c>
      <c r="E214" vm="9772">
        <v>89.06</v>
      </c>
      <c r="F214" vm="9773">
        <v>86.18</v>
      </c>
      <c r="G214" vm="9774">
        <v>6907383</v>
      </c>
    </row>
    <row r="215" spans="1:7" x14ac:dyDescent="0.25">
      <c r="A215" t="s">
        <v>31</v>
      </c>
      <c r="B215" vm="1079">
        <v>44139</v>
      </c>
      <c r="C215" vm="9775">
        <v>89.79</v>
      </c>
      <c r="D215" vm="9776">
        <v>88.9</v>
      </c>
      <c r="E215" vm="9777">
        <v>91.284999999999997</v>
      </c>
      <c r="F215" vm="9778">
        <v>88.74</v>
      </c>
      <c r="G215" vm="9779">
        <v>9980093</v>
      </c>
    </row>
    <row r="216" spans="1:7" x14ac:dyDescent="0.25">
      <c r="A216" t="s">
        <v>31</v>
      </c>
      <c r="B216" vm="1084">
        <v>44140</v>
      </c>
      <c r="C216" vm="8862">
        <v>90.62</v>
      </c>
      <c r="D216" vm="9780">
        <v>90.69</v>
      </c>
      <c r="E216" vm="8853">
        <v>91.16</v>
      </c>
      <c r="F216" vm="9781">
        <v>89.9</v>
      </c>
      <c r="G216" vm="9782">
        <v>6150072</v>
      </c>
    </row>
    <row r="217" spans="1:7" x14ac:dyDescent="0.25">
      <c r="A217" t="s">
        <v>31</v>
      </c>
      <c r="B217" vm="1089">
        <v>44141</v>
      </c>
      <c r="C217" vm="9783">
        <v>90.65</v>
      </c>
      <c r="D217" vm="9784">
        <v>90.15</v>
      </c>
      <c r="E217" vm="9785">
        <v>91.2</v>
      </c>
      <c r="F217" vm="9786">
        <v>89.78</v>
      </c>
      <c r="G217" vm="9787">
        <v>6282613</v>
      </c>
    </row>
    <row r="218" spans="1:7" x14ac:dyDescent="0.25">
      <c r="A218" t="s">
        <v>31</v>
      </c>
      <c r="B218" vm="1094">
        <v>44144</v>
      </c>
      <c r="C218" vm="9788">
        <v>95.88</v>
      </c>
      <c r="D218" vm="9789">
        <v>97.32</v>
      </c>
      <c r="E218" vm="9790">
        <v>97.65</v>
      </c>
      <c r="F218" vm="9791">
        <v>95.64</v>
      </c>
      <c r="G218" vm="9792">
        <v>15906135</v>
      </c>
    </row>
    <row r="219" spans="1:7" x14ac:dyDescent="0.25">
      <c r="A219" t="s">
        <v>31</v>
      </c>
      <c r="B219" vm="1099">
        <v>44145</v>
      </c>
      <c r="C219" vm="9793">
        <v>93.92</v>
      </c>
      <c r="D219" vm="9794">
        <v>93.74</v>
      </c>
      <c r="E219" vm="9795">
        <v>95.27</v>
      </c>
      <c r="F219" vm="8890">
        <v>93.14</v>
      </c>
      <c r="G219" vm="9796">
        <v>10431383</v>
      </c>
    </row>
    <row r="220" spans="1:7" x14ac:dyDescent="0.25">
      <c r="A220" t="s">
        <v>31</v>
      </c>
      <c r="B220" vm="1104">
        <v>44146</v>
      </c>
      <c r="C220" vm="9797">
        <v>95.04</v>
      </c>
      <c r="D220" vm="9798">
        <v>94.11</v>
      </c>
      <c r="E220" vm="9799">
        <v>95.83</v>
      </c>
      <c r="F220" vm="9800">
        <v>94.02</v>
      </c>
      <c r="G220" vm="9801">
        <v>8087736</v>
      </c>
    </row>
    <row r="221" spans="1:7" x14ac:dyDescent="0.25">
      <c r="A221" t="s">
        <v>31</v>
      </c>
      <c r="B221" vm="1109">
        <v>44147</v>
      </c>
      <c r="C221" vm="9802">
        <v>93.53</v>
      </c>
      <c r="D221" vm="9803">
        <v>94.66</v>
      </c>
      <c r="E221" vm="9804">
        <v>94.754999999999995</v>
      </c>
      <c r="F221" vm="9805">
        <v>92.66</v>
      </c>
      <c r="G221" vm="9806">
        <v>6971081</v>
      </c>
    </row>
    <row r="222" spans="1:7" x14ac:dyDescent="0.25">
      <c r="A222" t="s">
        <v>31</v>
      </c>
      <c r="B222" vm="1114">
        <v>44148</v>
      </c>
      <c r="C222" vm="9807">
        <v>95.56</v>
      </c>
      <c r="D222" vm="9808">
        <v>94.38</v>
      </c>
      <c r="E222" vm="9809">
        <v>95.59</v>
      </c>
      <c r="F222" vm="9810">
        <v>93.7</v>
      </c>
      <c r="G222" vm="9811">
        <v>5356383</v>
      </c>
    </row>
    <row r="223" spans="1:7" x14ac:dyDescent="0.25">
      <c r="A223" t="s">
        <v>31</v>
      </c>
      <c r="B223" vm="1119">
        <v>44151</v>
      </c>
      <c r="C223" vm="9812">
        <v>97.78</v>
      </c>
      <c r="D223" vm="9813">
        <v>96.79</v>
      </c>
      <c r="E223" vm="9814">
        <v>97.81</v>
      </c>
      <c r="F223" vm="9815">
        <v>96.02</v>
      </c>
      <c r="G223" vm="9816">
        <v>9371247</v>
      </c>
    </row>
    <row r="224" spans="1:7" x14ac:dyDescent="0.25">
      <c r="A224" t="s">
        <v>31</v>
      </c>
      <c r="B224" vm="1124">
        <v>44152</v>
      </c>
      <c r="C224" vm="9817">
        <v>98.6</v>
      </c>
      <c r="D224" vm="9818">
        <v>97.21</v>
      </c>
      <c r="E224" vm="9819">
        <v>98.775000000000006</v>
      </c>
      <c r="F224" vm="9820">
        <v>96.805000000000007</v>
      </c>
      <c r="G224" vm="9821">
        <v>8722293</v>
      </c>
    </row>
    <row r="225" spans="1:7" x14ac:dyDescent="0.25">
      <c r="A225" t="s">
        <v>31</v>
      </c>
      <c r="B225" vm="1129">
        <v>44153</v>
      </c>
      <c r="C225" vm="9822">
        <v>97.91</v>
      </c>
      <c r="D225" vm="9823">
        <v>98.63</v>
      </c>
      <c r="E225" vm="9824">
        <v>99.326400000000007</v>
      </c>
      <c r="F225" vm="9822">
        <v>97.91</v>
      </c>
      <c r="G225" vm="9825">
        <v>5483772</v>
      </c>
    </row>
    <row r="226" spans="1:7" x14ac:dyDescent="0.25">
      <c r="A226" t="s">
        <v>31</v>
      </c>
      <c r="B226" vm="1134">
        <v>44154</v>
      </c>
      <c r="C226" vm="9826">
        <v>97.76</v>
      </c>
      <c r="D226" vm="9827">
        <v>97.24</v>
      </c>
      <c r="E226" vm="9828">
        <v>97.92</v>
      </c>
      <c r="F226" vm="9829">
        <v>96.86</v>
      </c>
      <c r="G226" vm="9830">
        <v>4230056</v>
      </c>
    </row>
    <row r="227" spans="1:7" x14ac:dyDescent="0.25">
      <c r="A227" t="s">
        <v>31</v>
      </c>
      <c r="B227" vm="1139">
        <v>44155</v>
      </c>
      <c r="C227" vm="9831">
        <v>97.01</v>
      </c>
      <c r="D227" vm="9832">
        <v>97.42</v>
      </c>
      <c r="E227" vm="9833">
        <v>97.538799999999995</v>
      </c>
      <c r="F227" vm="9834">
        <v>96.952200000000005</v>
      </c>
      <c r="G227" vm="9835">
        <v>4607158</v>
      </c>
    </row>
    <row r="228" spans="1:7" x14ac:dyDescent="0.25">
      <c r="A228" t="s">
        <v>31</v>
      </c>
      <c r="B228" vm="1144">
        <v>44158</v>
      </c>
      <c r="C228" vm="9836">
        <v>96.88</v>
      </c>
      <c r="D228" vm="9837">
        <v>97.62</v>
      </c>
      <c r="E228" vm="9838">
        <v>97.86</v>
      </c>
      <c r="F228" vm="9839">
        <v>96.42</v>
      </c>
      <c r="G228" vm="9840">
        <v>4805779</v>
      </c>
    </row>
    <row r="229" spans="1:7" x14ac:dyDescent="0.25">
      <c r="A229" t="s">
        <v>31</v>
      </c>
      <c r="B229" vm="1149">
        <v>44159</v>
      </c>
      <c r="C229" vm="9841">
        <v>98.3</v>
      </c>
      <c r="D229" vm="9842">
        <v>97.51</v>
      </c>
      <c r="E229" vm="9843">
        <v>98.72</v>
      </c>
      <c r="F229" vm="9844">
        <v>97.4</v>
      </c>
      <c r="G229" vm="9845">
        <v>6189915</v>
      </c>
    </row>
    <row r="230" spans="1:7" x14ac:dyDescent="0.25">
      <c r="A230" t="s">
        <v>31</v>
      </c>
      <c r="B230" vm="1154">
        <v>44160</v>
      </c>
      <c r="C230" vm="9846">
        <v>98.2</v>
      </c>
      <c r="D230" vm="9847">
        <v>98.5</v>
      </c>
      <c r="E230" vm="9848">
        <v>98.54</v>
      </c>
      <c r="F230" vm="9849">
        <v>97.94</v>
      </c>
      <c r="G230" vm="9850">
        <v>4027147</v>
      </c>
    </row>
    <row r="231" spans="1:7" x14ac:dyDescent="0.25">
      <c r="A231" t="s">
        <v>31</v>
      </c>
      <c r="B231" vm="1159">
        <v>44162</v>
      </c>
      <c r="C231" vm="9851">
        <v>98.66</v>
      </c>
      <c r="D231" vm="9852">
        <v>98.48</v>
      </c>
      <c r="E231" vm="9853">
        <v>98.974999999999994</v>
      </c>
      <c r="F231" vm="9854">
        <v>98.28</v>
      </c>
      <c r="G231" vm="9855">
        <v>2166806</v>
      </c>
    </row>
    <row r="232" spans="1:7" x14ac:dyDescent="0.25">
      <c r="A232" t="s">
        <v>31</v>
      </c>
      <c r="B232" vm="1164">
        <v>44165</v>
      </c>
      <c r="C232" vm="9856">
        <v>98.02</v>
      </c>
      <c r="D232" vm="9846">
        <v>98.2</v>
      </c>
      <c r="E232" vm="9857">
        <v>98.29</v>
      </c>
      <c r="F232" vm="9858">
        <v>96.96</v>
      </c>
      <c r="G232" vm="9859">
        <v>5168082</v>
      </c>
    </row>
    <row r="233" spans="1:7" x14ac:dyDescent="0.25">
      <c r="A233" t="s">
        <v>31</v>
      </c>
      <c r="B233" vm="1169">
        <v>44166</v>
      </c>
      <c r="C233" vm="9860">
        <v>98.82</v>
      </c>
      <c r="D233" vm="9861">
        <v>99</v>
      </c>
      <c r="E233" vm="9862">
        <v>99.26</v>
      </c>
      <c r="F233" vm="9863">
        <v>98.25</v>
      </c>
      <c r="G233" vm="9864">
        <v>4970293</v>
      </c>
    </row>
    <row r="234" spans="1:7" x14ac:dyDescent="0.25">
      <c r="A234" t="s">
        <v>31</v>
      </c>
      <c r="B234" vm="1174">
        <v>44167</v>
      </c>
      <c r="C234" vm="9865">
        <v>98.91</v>
      </c>
      <c r="D234" vm="9866">
        <v>98.51</v>
      </c>
      <c r="E234" vm="9867">
        <v>99.04</v>
      </c>
      <c r="F234" vm="9868">
        <v>98.213300000000004</v>
      </c>
      <c r="G234" vm="9869">
        <v>3375167</v>
      </c>
    </row>
    <row r="235" spans="1:7" x14ac:dyDescent="0.25">
      <c r="A235" t="s">
        <v>31</v>
      </c>
      <c r="B235" vm="1179">
        <v>44168</v>
      </c>
      <c r="C235" vm="9870">
        <v>100.11</v>
      </c>
      <c r="D235" vm="9871">
        <v>99.02</v>
      </c>
      <c r="E235" vm="9872">
        <v>101</v>
      </c>
      <c r="F235" vm="9873">
        <v>98.965000000000003</v>
      </c>
      <c r="G235" vm="9874">
        <v>6264077</v>
      </c>
    </row>
    <row r="236" spans="1:7" x14ac:dyDescent="0.25">
      <c r="A236" t="s">
        <v>31</v>
      </c>
      <c r="B236" vm="1184">
        <v>44169</v>
      </c>
      <c r="C236" vm="9875">
        <v>102.28</v>
      </c>
      <c r="D236" vm="9876">
        <v>101.35</v>
      </c>
      <c r="E236" vm="9877">
        <v>102.94</v>
      </c>
      <c r="F236" vm="9878">
        <v>101.07</v>
      </c>
      <c r="G236" vm="9879">
        <v>6810909</v>
      </c>
    </row>
    <row r="237" spans="1:7" x14ac:dyDescent="0.25">
      <c r="A237" t="s">
        <v>31</v>
      </c>
      <c r="B237" vm="1189">
        <v>44172</v>
      </c>
      <c r="C237" vm="9880">
        <v>101.41</v>
      </c>
      <c r="D237" vm="9881">
        <v>102.01</v>
      </c>
      <c r="E237" vm="9882">
        <v>102.22</v>
      </c>
      <c r="F237" vm="9883">
        <v>100.69</v>
      </c>
      <c r="G237" vm="9884">
        <v>4384463</v>
      </c>
    </row>
    <row r="238" spans="1:7" x14ac:dyDescent="0.25">
      <c r="A238" t="s">
        <v>31</v>
      </c>
      <c r="B238" vm="1194">
        <v>44173</v>
      </c>
      <c r="C238" vm="9885">
        <v>101.21</v>
      </c>
      <c r="D238" vm="9886">
        <v>100.37</v>
      </c>
      <c r="E238" vm="9887">
        <v>101.57</v>
      </c>
      <c r="F238" vm="9888">
        <v>100.01</v>
      </c>
      <c r="G238" vm="9889">
        <v>3911250</v>
      </c>
    </row>
    <row r="239" spans="1:7" x14ac:dyDescent="0.25">
      <c r="A239" t="s">
        <v>31</v>
      </c>
      <c r="B239" vm="1199">
        <v>44174</v>
      </c>
      <c r="C239" vm="9890">
        <v>100.4</v>
      </c>
      <c r="D239" vm="9891">
        <v>101.94</v>
      </c>
      <c r="E239" vm="9892">
        <v>102.21</v>
      </c>
      <c r="F239" vm="9893">
        <v>100.1</v>
      </c>
      <c r="G239" vm="9894">
        <v>6398821</v>
      </c>
    </row>
    <row r="240" spans="1:7" x14ac:dyDescent="0.25">
      <c r="A240" t="s">
        <v>31</v>
      </c>
      <c r="B240" vm="1204">
        <v>44175</v>
      </c>
      <c r="C240" vm="9895">
        <v>105.39</v>
      </c>
      <c r="D240" vm="9896">
        <v>103.5077</v>
      </c>
      <c r="E240" vm="9897">
        <v>106.09</v>
      </c>
      <c r="F240" vm="9898">
        <v>102.75</v>
      </c>
      <c r="G240" vm="9899">
        <v>12764114</v>
      </c>
    </row>
    <row r="241" spans="1:7" x14ac:dyDescent="0.25">
      <c r="A241" t="s">
        <v>31</v>
      </c>
      <c r="B241" vm="1209">
        <v>44176</v>
      </c>
      <c r="C241" vm="9900">
        <v>103</v>
      </c>
      <c r="D241" vm="9901">
        <v>104.405</v>
      </c>
      <c r="E241" vm="9902">
        <v>104.78</v>
      </c>
      <c r="F241" vm="9903">
        <v>102.33</v>
      </c>
      <c r="G241" vm="9904">
        <v>6178755</v>
      </c>
    </row>
    <row r="242" spans="1:7" x14ac:dyDescent="0.25">
      <c r="A242" t="s">
        <v>31</v>
      </c>
      <c r="B242" vm="1214">
        <v>44179</v>
      </c>
      <c r="C242" vm="9905">
        <v>103.32</v>
      </c>
      <c r="D242" vm="9906">
        <v>103.83</v>
      </c>
      <c r="E242" vm="9907">
        <v>104.71</v>
      </c>
      <c r="F242" vm="9908">
        <v>103.25</v>
      </c>
      <c r="G242" vm="9909">
        <v>4855421</v>
      </c>
    </row>
    <row r="243" spans="1:7" x14ac:dyDescent="0.25">
      <c r="A243" t="s">
        <v>31</v>
      </c>
      <c r="B243" vm="1219">
        <v>44180</v>
      </c>
      <c r="C243" vm="9910">
        <v>104.18</v>
      </c>
      <c r="D243" vm="9911">
        <v>104.24</v>
      </c>
      <c r="E243" vm="9912">
        <v>104.8586</v>
      </c>
      <c r="F243" vm="9913">
        <v>103.78</v>
      </c>
      <c r="G243" vm="9914">
        <v>5196689</v>
      </c>
    </row>
    <row r="244" spans="1:7" x14ac:dyDescent="0.25">
      <c r="A244" t="s">
        <v>31</v>
      </c>
      <c r="B244" vm="1224">
        <v>44181</v>
      </c>
      <c r="C244" vm="9915">
        <v>103.27</v>
      </c>
      <c r="D244" vm="9916">
        <v>104.1</v>
      </c>
      <c r="E244" vm="9917">
        <v>104.8</v>
      </c>
      <c r="F244" vm="9918">
        <v>102.72</v>
      </c>
      <c r="G244" vm="9919">
        <v>6110186</v>
      </c>
    </row>
    <row r="245" spans="1:7" x14ac:dyDescent="0.25">
      <c r="A245" t="s">
        <v>31</v>
      </c>
      <c r="B245" vm="1229">
        <v>44182</v>
      </c>
      <c r="C245" vm="9920">
        <v>103.21</v>
      </c>
      <c r="D245" vm="9921">
        <v>103.55</v>
      </c>
      <c r="E245" vm="9922">
        <v>104.04</v>
      </c>
      <c r="F245" vm="9923">
        <v>102.61</v>
      </c>
      <c r="G245" vm="9924">
        <v>4487673</v>
      </c>
    </row>
    <row r="246" spans="1:7" x14ac:dyDescent="0.25">
      <c r="A246" t="s">
        <v>31</v>
      </c>
      <c r="B246" vm="1234">
        <v>44183</v>
      </c>
      <c r="C246" vm="9925">
        <v>103.28</v>
      </c>
      <c r="D246" vm="9926">
        <v>103.33</v>
      </c>
      <c r="E246" vm="9927">
        <v>104.11</v>
      </c>
      <c r="F246" vm="9928">
        <v>102.95</v>
      </c>
      <c r="G246" vm="9929">
        <v>10076556</v>
      </c>
    </row>
    <row r="247" spans="1:7" x14ac:dyDescent="0.25">
      <c r="A247" t="s">
        <v>31</v>
      </c>
      <c r="B247" vm="1239">
        <v>44186</v>
      </c>
      <c r="C247" vm="9877">
        <v>102.94</v>
      </c>
      <c r="D247" vm="9930">
        <v>101.22</v>
      </c>
      <c r="E247" vm="9931">
        <v>103.15</v>
      </c>
      <c r="F247" vm="9932">
        <v>100.02</v>
      </c>
      <c r="G247" vm="9933">
        <v>7175930</v>
      </c>
    </row>
    <row r="248" spans="1:7" x14ac:dyDescent="0.25">
      <c r="A248" t="s">
        <v>31</v>
      </c>
      <c r="B248" vm="1244">
        <v>44187</v>
      </c>
      <c r="C248" vm="9934">
        <v>102.41</v>
      </c>
      <c r="D248" vm="9935">
        <v>102.12</v>
      </c>
      <c r="E248" vm="9936">
        <v>103.17</v>
      </c>
      <c r="F248" vm="9937">
        <v>101.892</v>
      </c>
      <c r="G248" vm="9938">
        <v>4289045</v>
      </c>
    </row>
    <row r="249" spans="1:7" x14ac:dyDescent="0.25">
      <c r="A249" t="s">
        <v>31</v>
      </c>
      <c r="B249" vm="1249">
        <v>44188</v>
      </c>
      <c r="C249" vm="9939">
        <v>102.06</v>
      </c>
      <c r="D249" vm="9940">
        <v>102.29</v>
      </c>
      <c r="E249" vm="9941">
        <v>102.685</v>
      </c>
      <c r="F249" vm="9942">
        <v>101.965</v>
      </c>
      <c r="G249" vm="9943">
        <v>3786035</v>
      </c>
    </row>
    <row r="250" spans="1:7" x14ac:dyDescent="0.25">
      <c r="A250" t="s">
        <v>31</v>
      </c>
      <c r="B250" vm="1254">
        <v>44189</v>
      </c>
      <c r="C250" vm="9881">
        <v>102.01</v>
      </c>
      <c r="D250" vm="9944">
        <v>102.3</v>
      </c>
      <c r="E250" vm="9945">
        <v>102.36</v>
      </c>
      <c r="F250" vm="9946">
        <v>101.68</v>
      </c>
      <c r="G250" vm="9947">
        <v>1949183</v>
      </c>
    </row>
    <row r="251" spans="1:7" x14ac:dyDescent="0.25">
      <c r="A251" t="s">
        <v>31</v>
      </c>
      <c r="B251" vm="1259">
        <v>44193</v>
      </c>
      <c r="C251" vm="9948">
        <v>104.34</v>
      </c>
      <c r="D251" vm="9949">
        <v>102.92</v>
      </c>
      <c r="E251" vm="9950">
        <v>104.38</v>
      </c>
      <c r="F251" vm="9951">
        <v>102.31</v>
      </c>
      <c r="G251" vm="9952">
        <v>5010116</v>
      </c>
    </row>
    <row r="252" spans="1:7" x14ac:dyDescent="0.25">
      <c r="A252" t="s">
        <v>31</v>
      </c>
      <c r="B252" vm="1264">
        <v>44194</v>
      </c>
      <c r="C252" vm="9953">
        <v>105.63</v>
      </c>
      <c r="D252" vm="9954">
        <v>104.8873</v>
      </c>
      <c r="E252" vm="9955">
        <v>105.78</v>
      </c>
      <c r="F252" vm="9956">
        <v>104.47</v>
      </c>
      <c r="G252" vm="9957">
        <v>4780921</v>
      </c>
    </row>
    <row r="253" spans="1:7" x14ac:dyDescent="0.25">
      <c r="A253" t="s">
        <v>31</v>
      </c>
      <c r="B253" vm="1269">
        <v>44195</v>
      </c>
      <c r="C253" vm="9958">
        <v>105.97</v>
      </c>
      <c r="D253" vm="9959">
        <v>105.99</v>
      </c>
      <c r="E253" vm="9960">
        <v>106.62</v>
      </c>
      <c r="F253" vm="9961">
        <v>105.7801</v>
      </c>
      <c r="G253" vm="9962">
        <v>3594911</v>
      </c>
    </row>
    <row r="254" spans="1:7" x14ac:dyDescent="0.25">
      <c r="A254" t="s">
        <v>31</v>
      </c>
      <c r="B254" vm="1274">
        <v>44196</v>
      </c>
      <c r="C254" vm="9963">
        <v>106.98</v>
      </c>
      <c r="D254" vm="9964">
        <v>106</v>
      </c>
      <c r="E254" vm="9965">
        <v>107.14</v>
      </c>
      <c r="F254" vm="9966">
        <v>105.61499999999999</v>
      </c>
      <c r="G254" vm="9967">
        <v>3464541</v>
      </c>
    </row>
    <row r="255" spans="1:7" x14ac:dyDescent="0.25">
      <c r="A255" t="s">
        <v>31</v>
      </c>
      <c r="B255" vm="1279">
        <v>44200</v>
      </c>
      <c r="C255" vm="9968">
        <v>103.1</v>
      </c>
      <c r="D255" vm="9969">
        <v>107.66</v>
      </c>
      <c r="E255" vm="9970">
        <v>107.75</v>
      </c>
      <c r="F255" vm="9971">
        <v>102.1401</v>
      </c>
      <c r="G255" vm="9972">
        <v>8031495</v>
      </c>
    </row>
    <row r="256" spans="1:7" x14ac:dyDescent="0.25">
      <c r="A256" t="s">
        <v>31</v>
      </c>
      <c r="B256" vm="1283">
        <v>44201</v>
      </c>
      <c r="C256" vm="9973">
        <v>103.44</v>
      </c>
      <c r="D256" vm="9949">
        <v>102.92</v>
      </c>
      <c r="E256" vm="9974">
        <v>104.26</v>
      </c>
      <c r="F256" vm="9975">
        <v>102.8</v>
      </c>
      <c r="G256" vm="9976">
        <v>5721905</v>
      </c>
    </row>
    <row r="257" spans="1:7" x14ac:dyDescent="0.25">
      <c r="A257" t="s">
        <v>31</v>
      </c>
      <c r="B257" vm="1287">
        <v>44202</v>
      </c>
      <c r="C257" vm="9977">
        <v>104.19</v>
      </c>
      <c r="D257" vm="9978">
        <v>102.99</v>
      </c>
      <c r="E257" vm="9979">
        <v>105.21</v>
      </c>
      <c r="F257" vm="9980">
        <v>102.905</v>
      </c>
      <c r="G257" vm="9981">
        <v>4900976</v>
      </c>
    </row>
    <row r="258" spans="1:7" x14ac:dyDescent="0.25">
      <c r="A258" t="s">
        <v>31</v>
      </c>
      <c r="B258" vm="1292">
        <v>44203</v>
      </c>
      <c r="C258" vm="9982">
        <v>103.35</v>
      </c>
      <c r="D258" vm="9983">
        <v>104.49</v>
      </c>
      <c r="E258" vm="9984">
        <v>104.64</v>
      </c>
      <c r="F258" vm="9928">
        <v>102.95</v>
      </c>
      <c r="G258" vm="9985">
        <v>4880135</v>
      </c>
    </row>
    <row r="259" spans="1:7" x14ac:dyDescent="0.25">
      <c r="A259" t="s">
        <v>31</v>
      </c>
      <c r="B259" vm="1297">
        <v>44204</v>
      </c>
      <c r="C259" vm="9986">
        <v>105.67</v>
      </c>
      <c r="D259" vm="9987">
        <v>103.86</v>
      </c>
      <c r="E259" vm="9988">
        <v>105.76</v>
      </c>
      <c r="F259" vm="9989">
        <v>103.42</v>
      </c>
      <c r="G259" vm="9990">
        <v>5825536</v>
      </c>
    </row>
    <row r="260" spans="1:7" x14ac:dyDescent="0.25">
      <c r="A260" t="s">
        <v>31</v>
      </c>
      <c r="B260" vm="1302">
        <v>44207</v>
      </c>
      <c r="C260" vm="9991">
        <v>104.6</v>
      </c>
      <c r="D260" vm="9992">
        <v>105.1</v>
      </c>
      <c r="E260" vm="9993">
        <v>105.64</v>
      </c>
      <c r="F260" vm="9994">
        <v>104.27</v>
      </c>
      <c r="G260" vm="9995">
        <v>4258027</v>
      </c>
    </row>
    <row r="261" spans="1:7" x14ac:dyDescent="0.25">
      <c r="A261" t="s">
        <v>31</v>
      </c>
      <c r="B261" vm="1307">
        <v>44208</v>
      </c>
      <c r="C261" vm="9996">
        <v>102.82</v>
      </c>
      <c r="D261" vm="9997">
        <v>104.01</v>
      </c>
      <c r="E261" vm="9998">
        <v>104.32</v>
      </c>
      <c r="F261" vm="9999">
        <v>102.306</v>
      </c>
      <c r="G261" vm="10000">
        <v>4332575</v>
      </c>
    </row>
    <row r="262" spans="1:7" x14ac:dyDescent="0.25">
      <c r="A262" t="s">
        <v>31</v>
      </c>
      <c r="B262" vm="1312">
        <v>44209</v>
      </c>
      <c r="C262" vm="10001">
        <v>102.89</v>
      </c>
      <c r="D262" vm="10002">
        <v>102.32</v>
      </c>
      <c r="E262" vm="10003">
        <v>103.38</v>
      </c>
      <c r="F262" vm="10004">
        <v>101.49</v>
      </c>
      <c r="G262" vm="10005">
        <v>4804483</v>
      </c>
    </row>
    <row r="263" spans="1:7" x14ac:dyDescent="0.25">
      <c r="A263" t="s">
        <v>31</v>
      </c>
      <c r="B263" vm="1317">
        <v>44210</v>
      </c>
      <c r="C263" vm="10006">
        <v>101.82</v>
      </c>
      <c r="D263" vm="10007">
        <v>103.8</v>
      </c>
      <c r="E263" vm="9977">
        <v>104.19</v>
      </c>
      <c r="F263" vm="10008">
        <v>101.7127</v>
      </c>
      <c r="G263" vm="10009">
        <v>4528313</v>
      </c>
    </row>
    <row r="264" spans="1:7" x14ac:dyDescent="0.25">
      <c r="A264" t="s">
        <v>31</v>
      </c>
      <c r="B264" vm="1322">
        <v>44211</v>
      </c>
      <c r="C264" vm="9903">
        <v>102.33</v>
      </c>
      <c r="D264" vm="10010">
        <v>101.38</v>
      </c>
      <c r="E264" vm="10011">
        <v>102.69</v>
      </c>
      <c r="F264" vm="9885">
        <v>101.21</v>
      </c>
      <c r="G264" vm="10012">
        <v>5523156</v>
      </c>
    </row>
    <row r="265" spans="1:7" x14ac:dyDescent="0.25">
      <c r="A265" t="s">
        <v>31</v>
      </c>
      <c r="B265" vm="1327">
        <v>44215</v>
      </c>
      <c r="C265" vm="10013">
        <v>102.54</v>
      </c>
      <c r="D265" vm="10014">
        <v>102.79689999999999</v>
      </c>
      <c r="E265" vm="10015">
        <v>103.6</v>
      </c>
      <c r="F265" vm="10016">
        <v>101.34</v>
      </c>
      <c r="G265" vm="10017">
        <v>6519615</v>
      </c>
    </row>
    <row r="266" spans="1:7" x14ac:dyDescent="0.25">
      <c r="A266" t="s">
        <v>31</v>
      </c>
      <c r="B266" vm="1332">
        <v>44216</v>
      </c>
      <c r="C266" vm="10018">
        <v>105.46</v>
      </c>
      <c r="D266" vm="9934">
        <v>102.41</v>
      </c>
      <c r="E266" vm="10019">
        <v>105.85</v>
      </c>
      <c r="F266" vm="10020">
        <v>102.2</v>
      </c>
      <c r="G266" vm="10021">
        <v>5844257</v>
      </c>
    </row>
    <row r="267" spans="1:7" x14ac:dyDescent="0.25">
      <c r="A267" t="s">
        <v>31</v>
      </c>
      <c r="B267" vm="1337">
        <v>44217</v>
      </c>
      <c r="C267" vm="10022">
        <v>104.58</v>
      </c>
      <c r="D267" vm="10018">
        <v>105.46</v>
      </c>
      <c r="E267" vm="10023">
        <v>105.49</v>
      </c>
      <c r="F267" vm="10024">
        <v>104.45</v>
      </c>
      <c r="G267" vm="10025">
        <v>5732873</v>
      </c>
    </row>
    <row r="268" spans="1:7" x14ac:dyDescent="0.25">
      <c r="A268" t="s">
        <v>31</v>
      </c>
      <c r="B268" vm="1342">
        <v>44218</v>
      </c>
      <c r="C268" vm="10026">
        <v>103.91</v>
      </c>
      <c r="D268" vm="10027">
        <v>104.1587</v>
      </c>
      <c r="E268" vm="9956">
        <v>104.47</v>
      </c>
      <c r="F268" vm="10028">
        <v>103.062</v>
      </c>
      <c r="G268" vm="10029">
        <v>5231584</v>
      </c>
    </row>
    <row r="269" spans="1:7" x14ac:dyDescent="0.25">
      <c r="A269" t="s">
        <v>31</v>
      </c>
      <c r="B269" vm="1347">
        <v>44221</v>
      </c>
      <c r="C269" vm="10030">
        <v>103.45</v>
      </c>
      <c r="D269" vm="10031">
        <v>103.745</v>
      </c>
      <c r="E269" vm="10032">
        <v>103.95</v>
      </c>
      <c r="F269" vm="10033">
        <v>102.1694</v>
      </c>
      <c r="G269" vm="10034">
        <v>5008991</v>
      </c>
    </row>
    <row r="270" spans="1:7" x14ac:dyDescent="0.25">
      <c r="A270" t="s">
        <v>31</v>
      </c>
      <c r="B270" vm="1352">
        <v>44222</v>
      </c>
      <c r="C270" vm="10035">
        <v>104.69</v>
      </c>
      <c r="D270" vm="10036">
        <v>103.4</v>
      </c>
      <c r="E270" vm="9979">
        <v>105.21</v>
      </c>
      <c r="F270" vm="10037">
        <v>103.24</v>
      </c>
      <c r="G270" vm="10038">
        <v>7195251</v>
      </c>
    </row>
    <row r="271" spans="1:7" x14ac:dyDescent="0.25">
      <c r="A271" t="s">
        <v>31</v>
      </c>
      <c r="B271" vm="1357">
        <v>44223</v>
      </c>
      <c r="C271" vm="10039">
        <v>97.87</v>
      </c>
      <c r="D271" vm="10040">
        <v>101.48</v>
      </c>
      <c r="E271" vm="10041">
        <v>101.78</v>
      </c>
      <c r="F271" vm="10042">
        <v>96.73</v>
      </c>
      <c r="G271" vm="10043">
        <v>18139471</v>
      </c>
    </row>
    <row r="272" spans="1:7" x14ac:dyDescent="0.25">
      <c r="A272" t="s">
        <v>31</v>
      </c>
      <c r="B272" vm="1362">
        <v>44224</v>
      </c>
      <c r="C272" vm="10044">
        <v>98.15</v>
      </c>
      <c r="D272" vm="10045">
        <v>98.935000000000002</v>
      </c>
      <c r="E272" vm="10046">
        <v>100.53</v>
      </c>
      <c r="F272" vm="10047">
        <v>98.1</v>
      </c>
      <c r="G272" vm="10048">
        <v>8868207</v>
      </c>
    </row>
    <row r="273" spans="1:7" x14ac:dyDescent="0.25">
      <c r="A273" t="s">
        <v>31</v>
      </c>
      <c r="B273" vm="1367">
        <v>44225</v>
      </c>
      <c r="C273" vm="10049">
        <v>96.81</v>
      </c>
      <c r="D273" vm="10050">
        <v>97.385000000000005</v>
      </c>
      <c r="E273" vm="10051">
        <v>97.79</v>
      </c>
      <c r="F273" vm="10052">
        <v>95.92</v>
      </c>
      <c r="G273" vm="10053">
        <v>8203032</v>
      </c>
    </row>
    <row r="274" spans="1:7" x14ac:dyDescent="0.25">
      <c r="A274" t="s">
        <v>31</v>
      </c>
      <c r="B274" vm="1372">
        <v>44228</v>
      </c>
      <c r="C274" vm="10054">
        <v>98.58</v>
      </c>
      <c r="D274" vm="10055">
        <v>96.99</v>
      </c>
      <c r="E274" vm="10056">
        <v>99.62</v>
      </c>
      <c r="F274" vm="10057">
        <v>96.92</v>
      </c>
      <c r="G274" vm="10058">
        <v>7206259</v>
      </c>
    </row>
    <row r="275" spans="1:7" x14ac:dyDescent="0.25">
      <c r="A275" t="s">
        <v>31</v>
      </c>
      <c r="B275" vm="1377">
        <v>44229</v>
      </c>
      <c r="C275" vm="10059">
        <v>101.65</v>
      </c>
      <c r="D275" vm="10060">
        <v>99.05</v>
      </c>
      <c r="E275" vm="10061">
        <v>102.48</v>
      </c>
      <c r="F275" vm="10062">
        <v>98.783000000000001</v>
      </c>
      <c r="G275" vm="10063">
        <v>6917661</v>
      </c>
    </row>
    <row r="276" spans="1:7" x14ac:dyDescent="0.25">
      <c r="A276" t="s">
        <v>31</v>
      </c>
      <c r="B276" vm="1382">
        <v>44230</v>
      </c>
      <c r="C276" vm="10064">
        <v>101.02</v>
      </c>
      <c r="D276" vm="10065">
        <v>101.25</v>
      </c>
      <c r="E276" vm="10066">
        <v>102.65</v>
      </c>
      <c r="F276" vm="10067">
        <v>100.81</v>
      </c>
      <c r="G276" vm="10068">
        <v>3934770</v>
      </c>
    </row>
    <row r="277" spans="1:7" x14ac:dyDescent="0.25">
      <c r="A277" t="s">
        <v>31</v>
      </c>
      <c r="B277" vm="1387">
        <v>44231</v>
      </c>
      <c r="C277" vm="10069">
        <v>103.64</v>
      </c>
      <c r="D277" vm="10070">
        <v>101.36</v>
      </c>
      <c r="E277" vm="9911">
        <v>104.24</v>
      </c>
      <c r="F277" vm="10071">
        <v>101.11</v>
      </c>
      <c r="G277" vm="10072">
        <v>6926764</v>
      </c>
    </row>
    <row r="278" spans="1:7" x14ac:dyDescent="0.25">
      <c r="A278" t="s">
        <v>31</v>
      </c>
      <c r="B278" vm="1392">
        <v>44232</v>
      </c>
      <c r="C278" vm="10073">
        <v>106.48</v>
      </c>
      <c r="D278" vm="10074">
        <v>105.08710000000001</v>
      </c>
      <c r="E278" vm="10075">
        <v>107.5399</v>
      </c>
      <c r="F278" vm="10076">
        <v>104.78230000000001</v>
      </c>
      <c r="G278" vm="10077">
        <v>8072094</v>
      </c>
    </row>
    <row r="279" spans="1:7" x14ac:dyDescent="0.25">
      <c r="A279" t="s">
        <v>31</v>
      </c>
      <c r="B279" vm="1397">
        <v>44235</v>
      </c>
      <c r="C279" vm="10078">
        <v>106.26</v>
      </c>
      <c r="D279" vm="10079">
        <v>106.42</v>
      </c>
      <c r="E279" vm="10080">
        <v>106.53</v>
      </c>
      <c r="F279" vm="10081">
        <v>105.34</v>
      </c>
      <c r="G279" vm="10082">
        <v>4836631</v>
      </c>
    </row>
    <row r="280" spans="1:7" x14ac:dyDescent="0.25">
      <c r="A280" t="s">
        <v>31</v>
      </c>
      <c r="B280" vm="1402">
        <v>44236</v>
      </c>
      <c r="C280" vm="10083">
        <v>106.22</v>
      </c>
      <c r="D280" vm="9964">
        <v>106</v>
      </c>
      <c r="E280" vm="10084">
        <v>106.83</v>
      </c>
      <c r="F280" vm="10085">
        <v>105.22</v>
      </c>
      <c r="G280" vm="10086">
        <v>4095226</v>
      </c>
    </row>
    <row r="281" spans="1:7" x14ac:dyDescent="0.25">
      <c r="A281" t="s">
        <v>31</v>
      </c>
      <c r="B281" vm="1407">
        <v>44237</v>
      </c>
      <c r="C281" vm="10087">
        <v>105.87</v>
      </c>
      <c r="D281" vm="10088">
        <v>106.78</v>
      </c>
      <c r="E281" vm="10089">
        <v>106.9</v>
      </c>
      <c r="F281" vm="10090">
        <v>104.93</v>
      </c>
      <c r="G281" vm="10091">
        <v>4293184</v>
      </c>
    </row>
    <row r="282" spans="1:7" x14ac:dyDescent="0.25">
      <c r="A282" t="s">
        <v>31</v>
      </c>
      <c r="B282" vm="1412">
        <v>44238</v>
      </c>
      <c r="C282" vm="10092">
        <v>105.86</v>
      </c>
      <c r="D282" vm="10093">
        <v>106.11499999999999</v>
      </c>
      <c r="E282" vm="10094">
        <v>106.23</v>
      </c>
      <c r="F282" vm="10095">
        <v>105.03</v>
      </c>
      <c r="G282" vm="10096">
        <v>2976042</v>
      </c>
    </row>
    <row r="283" spans="1:7" x14ac:dyDescent="0.25">
      <c r="A283" t="s">
        <v>31</v>
      </c>
      <c r="B283" vm="1417">
        <v>44239</v>
      </c>
      <c r="C283" vm="10097">
        <v>105.3</v>
      </c>
      <c r="D283" vm="10098">
        <v>105.74</v>
      </c>
      <c r="E283" vm="10099">
        <v>105.94</v>
      </c>
      <c r="F283" vm="10100">
        <v>104.72</v>
      </c>
      <c r="G283" vm="10101">
        <v>3169814</v>
      </c>
    </row>
    <row r="284" spans="1:7" x14ac:dyDescent="0.25">
      <c r="A284" t="s">
        <v>31</v>
      </c>
      <c r="B284" vm="1422">
        <v>44243</v>
      </c>
      <c r="C284" vm="10102">
        <v>106.15</v>
      </c>
      <c r="D284" vm="10103">
        <v>104.88</v>
      </c>
      <c r="E284" vm="10104">
        <v>106.59</v>
      </c>
      <c r="F284" vm="10105">
        <v>104.7</v>
      </c>
      <c r="G284" vm="10106">
        <v>4928053</v>
      </c>
    </row>
    <row r="285" spans="1:7" x14ac:dyDescent="0.25">
      <c r="A285" t="s">
        <v>31</v>
      </c>
      <c r="B285" vm="1427">
        <v>44244</v>
      </c>
      <c r="C285" vm="10107">
        <v>104.44</v>
      </c>
      <c r="D285" vm="10108">
        <v>105.105</v>
      </c>
      <c r="E285" vm="10018">
        <v>105.46</v>
      </c>
      <c r="F285" vm="10109">
        <v>104.15</v>
      </c>
      <c r="G285" vm="10110">
        <v>5735722</v>
      </c>
    </row>
    <row r="286" spans="1:7" x14ac:dyDescent="0.25">
      <c r="A286" t="s">
        <v>31</v>
      </c>
      <c r="B286" vm="1432">
        <v>44245</v>
      </c>
      <c r="C286" vm="10111">
        <v>104.97</v>
      </c>
      <c r="D286" vm="10112">
        <v>103.77500000000001</v>
      </c>
      <c r="E286" vm="10081">
        <v>105.34</v>
      </c>
      <c r="F286" vm="10113">
        <v>103.41</v>
      </c>
      <c r="G286" vm="10114">
        <v>4098865</v>
      </c>
    </row>
    <row r="287" spans="1:7" x14ac:dyDescent="0.25">
      <c r="A287" t="s">
        <v>31</v>
      </c>
      <c r="B287" vm="1437">
        <v>44246</v>
      </c>
      <c r="C287" vm="10115">
        <v>103.37</v>
      </c>
      <c r="D287" vm="10116">
        <v>104.75</v>
      </c>
      <c r="E287" vm="10117">
        <v>105.28</v>
      </c>
      <c r="F287" vm="10118">
        <v>103.22</v>
      </c>
      <c r="G287" vm="10119">
        <v>4129146</v>
      </c>
    </row>
    <row r="288" spans="1:7" x14ac:dyDescent="0.25">
      <c r="A288" t="s">
        <v>31</v>
      </c>
      <c r="B288" vm="1442">
        <v>44249</v>
      </c>
      <c r="C288" vm="10120">
        <v>101.81</v>
      </c>
      <c r="D288" vm="9978">
        <v>102.99</v>
      </c>
      <c r="E288" vm="9978">
        <v>102.99</v>
      </c>
      <c r="F288" vm="10121">
        <v>101.75</v>
      </c>
      <c r="G288" vm="10122">
        <v>5211754</v>
      </c>
    </row>
    <row r="289" spans="1:7" x14ac:dyDescent="0.25">
      <c r="A289" t="s">
        <v>31</v>
      </c>
      <c r="B289" vm="1447">
        <v>44250</v>
      </c>
      <c r="C289" vm="10123">
        <v>101.37</v>
      </c>
      <c r="D289" vm="10124">
        <v>103.34</v>
      </c>
      <c r="E289" vm="10124">
        <v>103.34</v>
      </c>
      <c r="F289" vm="10125">
        <v>99.93</v>
      </c>
      <c r="G289" vm="10126">
        <v>8740260</v>
      </c>
    </row>
    <row r="290" spans="1:7" x14ac:dyDescent="0.25">
      <c r="A290" t="s">
        <v>31</v>
      </c>
      <c r="B290" vm="1452">
        <v>44251</v>
      </c>
      <c r="C290" vm="9950">
        <v>104.38</v>
      </c>
      <c r="D290" vm="10127">
        <v>101.16</v>
      </c>
      <c r="E290" vm="10128">
        <v>104.51</v>
      </c>
      <c r="F290" vm="10129">
        <v>100.6</v>
      </c>
      <c r="G290" vm="10130">
        <v>7542690</v>
      </c>
    </row>
    <row r="291" spans="1:7" x14ac:dyDescent="0.25">
      <c r="A291" t="s">
        <v>31</v>
      </c>
      <c r="B291" vm="1457">
        <v>44252</v>
      </c>
      <c r="C291" vm="10131">
        <v>103.47</v>
      </c>
      <c r="D291" vm="10132">
        <v>104</v>
      </c>
      <c r="E291" vm="10133">
        <v>105.77</v>
      </c>
      <c r="F291" vm="10134">
        <v>103.11</v>
      </c>
      <c r="G291" vm="10135">
        <v>7534020</v>
      </c>
    </row>
    <row r="292" spans="1:7" x14ac:dyDescent="0.25">
      <c r="A292" t="s">
        <v>31</v>
      </c>
      <c r="B292" vm="1462">
        <v>44253</v>
      </c>
      <c r="C292" vm="10136">
        <v>108.03</v>
      </c>
      <c r="D292" vm="10109">
        <v>104.15</v>
      </c>
      <c r="E292" vm="10137">
        <v>109.48</v>
      </c>
      <c r="F292" vm="10138">
        <v>103.68</v>
      </c>
      <c r="G292" vm="10139">
        <v>15122850</v>
      </c>
    </row>
    <row r="293" spans="1:7" x14ac:dyDescent="0.25">
      <c r="A293" t="s">
        <v>31</v>
      </c>
      <c r="B293" vm="1467">
        <v>44256</v>
      </c>
      <c r="C293" vm="10140">
        <v>106.87</v>
      </c>
      <c r="D293" vm="10141">
        <v>108.6</v>
      </c>
      <c r="E293" vm="10142">
        <v>110.47</v>
      </c>
      <c r="F293" vm="10143">
        <v>106.54</v>
      </c>
      <c r="G293" vm="10144">
        <v>7931631</v>
      </c>
    </row>
    <row r="294" spans="1:7" x14ac:dyDescent="0.25">
      <c r="A294" t="s">
        <v>31</v>
      </c>
      <c r="B294" vm="1472">
        <v>44257</v>
      </c>
      <c r="C294" vm="10145">
        <v>107.2</v>
      </c>
      <c r="D294" vm="10146">
        <v>107.31</v>
      </c>
      <c r="E294" vm="10147">
        <v>108.2499</v>
      </c>
      <c r="F294" vm="10148">
        <v>105.82</v>
      </c>
      <c r="G294" vm="10149">
        <v>5016782</v>
      </c>
    </row>
    <row r="295" spans="1:7" x14ac:dyDescent="0.25">
      <c r="A295" t="s">
        <v>31</v>
      </c>
      <c r="B295" vm="1477">
        <v>44258</v>
      </c>
      <c r="C295" vm="10083">
        <v>106.22</v>
      </c>
      <c r="D295" vm="10150">
        <v>106.94</v>
      </c>
      <c r="E295" vm="10151">
        <v>107.96</v>
      </c>
      <c r="F295" vm="10152">
        <v>106.12</v>
      </c>
      <c r="G295" vm="10153">
        <v>5313426</v>
      </c>
    </row>
    <row r="296" spans="1:7" x14ac:dyDescent="0.25">
      <c r="A296" t="s">
        <v>31</v>
      </c>
      <c r="B296" vm="1482">
        <v>44259</v>
      </c>
      <c r="C296" vm="10154">
        <v>104.89</v>
      </c>
      <c r="D296" vm="10078">
        <v>106.26</v>
      </c>
      <c r="E296" vm="10155">
        <v>107.17</v>
      </c>
      <c r="F296" vm="10156">
        <v>103.85</v>
      </c>
      <c r="G296" vm="10157">
        <v>7211833</v>
      </c>
    </row>
    <row r="297" spans="1:7" x14ac:dyDescent="0.25">
      <c r="A297" t="s">
        <v>31</v>
      </c>
      <c r="B297" vm="1487">
        <v>44260</v>
      </c>
      <c r="C297" vm="10158">
        <v>105.2</v>
      </c>
      <c r="D297" vm="10159">
        <v>106.06</v>
      </c>
      <c r="E297" vm="10159">
        <v>106.06</v>
      </c>
      <c r="F297" vm="9898">
        <v>102.75</v>
      </c>
      <c r="G297" vm="10160">
        <v>5559905</v>
      </c>
    </row>
    <row r="298" spans="1:7" x14ac:dyDescent="0.25">
      <c r="A298" t="s">
        <v>31</v>
      </c>
      <c r="B298" vm="1492">
        <v>44263</v>
      </c>
      <c r="C298" vm="10095">
        <v>105.03</v>
      </c>
      <c r="D298" vm="9917">
        <v>104.8</v>
      </c>
      <c r="E298" vm="10161">
        <v>106.89</v>
      </c>
      <c r="F298" vm="10162">
        <v>104.23</v>
      </c>
      <c r="G298" vm="10163">
        <v>5119532</v>
      </c>
    </row>
    <row r="299" spans="1:7" x14ac:dyDescent="0.25">
      <c r="A299" t="s">
        <v>31</v>
      </c>
      <c r="B299" vm="1497">
        <v>44264</v>
      </c>
      <c r="C299" vm="10164">
        <v>106.55</v>
      </c>
      <c r="D299" vm="10165">
        <v>106.28</v>
      </c>
      <c r="E299" vm="10166">
        <v>107.97</v>
      </c>
      <c r="F299" vm="10167">
        <v>105.83</v>
      </c>
      <c r="G299" vm="10168">
        <v>5510948</v>
      </c>
    </row>
    <row r="300" spans="1:7" x14ac:dyDescent="0.25">
      <c r="A300" t="s">
        <v>31</v>
      </c>
      <c r="B300" vm="1502">
        <v>44265</v>
      </c>
      <c r="C300" vm="10169">
        <v>107.78</v>
      </c>
      <c r="D300" vm="10170">
        <v>107.22</v>
      </c>
      <c r="E300" vm="10171">
        <v>109.07</v>
      </c>
      <c r="F300" vm="10172">
        <v>106.96</v>
      </c>
      <c r="G300" vm="10173">
        <v>6076974</v>
      </c>
    </row>
    <row r="301" spans="1:7" x14ac:dyDescent="0.25">
      <c r="A301" t="s">
        <v>31</v>
      </c>
      <c r="B301" vm="1507">
        <v>44266</v>
      </c>
      <c r="C301" vm="10174">
        <v>107.32</v>
      </c>
      <c r="D301" vm="10175">
        <v>108.41</v>
      </c>
      <c r="E301" vm="10176">
        <v>108.57</v>
      </c>
      <c r="F301" vm="10177">
        <v>107.26</v>
      </c>
      <c r="G301" vm="10178">
        <v>4670732</v>
      </c>
    </row>
    <row r="302" spans="1:7" x14ac:dyDescent="0.25">
      <c r="A302" t="s">
        <v>31</v>
      </c>
      <c r="B302" vm="1512">
        <v>44267</v>
      </c>
      <c r="C302" vm="10179">
        <v>107.81</v>
      </c>
      <c r="D302" vm="10180">
        <v>107.42</v>
      </c>
      <c r="E302" vm="10181">
        <v>107.99</v>
      </c>
      <c r="F302" vm="10182">
        <v>106.58</v>
      </c>
      <c r="G302" vm="10183">
        <v>3356023</v>
      </c>
    </row>
    <row r="303" spans="1:7" x14ac:dyDescent="0.25">
      <c r="A303" t="s">
        <v>31</v>
      </c>
      <c r="B303" vm="1517">
        <v>44270</v>
      </c>
      <c r="C303" vm="10184">
        <v>108.9</v>
      </c>
      <c r="D303" vm="10185">
        <v>107.89</v>
      </c>
      <c r="E303" vm="10186">
        <v>108.95</v>
      </c>
      <c r="F303" vm="10187">
        <v>107.06</v>
      </c>
      <c r="G303" vm="10188">
        <v>7111401</v>
      </c>
    </row>
    <row r="304" spans="1:7" x14ac:dyDescent="0.25">
      <c r="A304" t="s">
        <v>31</v>
      </c>
      <c r="B304" vm="1522">
        <v>44271</v>
      </c>
      <c r="C304" vm="10189">
        <v>111.34</v>
      </c>
      <c r="D304" vm="10190">
        <v>110.568</v>
      </c>
      <c r="E304" vm="10191">
        <v>112.34</v>
      </c>
      <c r="F304" vm="10192">
        <v>109.89</v>
      </c>
      <c r="G304" vm="10193">
        <v>11376177</v>
      </c>
    </row>
    <row r="305" spans="1:7" x14ac:dyDescent="0.25">
      <c r="A305" t="s">
        <v>31</v>
      </c>
      <c r="B305" vm="1527">
        <v>44272</v>
      </c>
      <c r="C305" vm="10194">
        <v>110.46</v>
      </c>
      <c r="D305" vm="10195">
        <v>111.31</v>
      </c>
      <c r="E305" vm="10196">
        <v>111.46</v>
      </c>
      <c r="F305" vm="10197">
        <v>108.9327</v>
      </c>
      <c r="G305" vm="10198">
        <v>10128448</v>
      </c>
    </row>
    <row r="306" spans="1:7" x14ac:dyDescent="0.25">
      <c r="A306" t="s">
        <v>31</v>
      </c>
      <c r="B306" vm="1532">
        <v>44273</v>
      </c>
      <c r="C306" vm="10199">
        <v>107.62</v>
      </c>
      <c r="D306" vm="10200">
        <v>109.28</v>
      </c>
      <c r="E306" vm="10201">
        <v>110.27</v>
      </c>
      <c r="F306" vm="10202">
        <v>107.5</v>
      </c>
      <c r="G306" vm="10203">
        <v>7813431</v>
      </c>
    </row>
    <row r="307" spans="1:7" x14ac:dyDescent="0.25">
      <c r="A307" t="s">
        <v>31</v>
      </c>
      <c r="B307" vm="1537">
        <v>44274</v>
      </c>
      <c r="C307" vm="10204">
        <v>106.34</v>
      </c>
      <c r="D307" vm="10205">
        <v>108.35</v>
      </c>
      <c r="E307" vm="10206">
        <v>108.85</v>
      </c>
      <c r="F307" vm="10207">
        <v>105.825</v>
      </c>
      <c r="G307" vm="10208">
        <v>21452023</v>
      </c>
    </row>
    <row r="308" spans="1:7" x14ac:dyDescent="0.25">
      <c r="A308" t="s">
        <v>31</v>
      </c>
      <c r="B308" vm="1542">
        <v>44277</v>
      </c>
      <c r="C308" vm="10209">
        <v>107.57</v>
      </c>
      <c r="D308" vm="10210">
        <v>106.4</v>
      </c>
      <c r="E308" vm="10211">
        <v>108.42</v>
      </c>
      <c r="F308" vm="9964">
        <v>106</v>
      </c>
      <c r="G308" vm="10212">
        <v>7605084</v>
      </c>
    </row>
    <row r="309" spans="1:7" x14ac:dyDescent="0.25">
      <c r="A309" t="s">
        <v>31</v>
      </c>
      <c r="B309" vm="1546">
        <v>44278</v>
      </c>
      <c r="C309" vm="10213">
        <v>106.25</v>
      </c>
      <c r="D309" vm="10214">
        <v>107.74</v>
      </c>
      <c r="E309" vm="10215">
        <v>107.9477</v>
      </c>
      <c r="F309" vm="10216">
        <v>105.6738</v>
      </c>
      <c r="G309" vm="10217">
        <v>5657840</v>
      </c>
    </row>
    <row r="310" spans="1:7" x14ac:dyDescent="0.25">
      <c r="A310" t="s">
        <v>31</v>
      </c>
      <c r="B310" vm="1551">
        <v>44279</v>
      </c>
      <c r="C310" vm="10111">
        <v>104.97</v>
      </c>
      <c r="D310" vm="10218">
        <v>106.63</v>
      </c>
      <c r="E310" vm="10219">
        <v>107.28</v>
      </c>
      <c r="F310" vm="10220">
        <v>104.94</v>
      </c>
      <c r="G310" vm="10221">
        <v>5731334</v>
      </c>
    </row>
    <row r="311" spans="1:7" x14ac:dyDescent="0.25">
      <c r="A311" t="s">
        <v>31</v>
      </c>
      <c r="B311" vm="1556">
        <v>44280</v>
      </c>
      <c r="C311" vm="10222">
        <v>107.35</v>
      </c>
      <c r="D311" vm="10223">
        <v>105.00700000000001</v>
      </c>
      <c r="E311" vm="10224">
        <v>107.7</v>
      </c>
      <c r="F311" vm="10225">
        <v>104.06</v>
      </c>
      <c r="G311" vm="10226">
        <v>8149044</v>
      </c>
    </row>
    <row r="312" spans="1:7" x14ac:dyDescent="0.25">
      <c r="A312" t="s">
        <v>31</v>
      </c>
      <c r="B312" vm="1561">
        <v>44281</v>
      </c>
      <c r="C312" vm="10227">
        <v>109.9</v>
      </c>
      <c r="D312" vm="10228">
        <v>107.25</v>
      </c>
      <c r="E312" vm="10229">
        <v>110</v>
      </c>
      <c r="F312" vm="10230">
        <v>107.175</v>
      </c>
      <c r="G312" vm="10231">
        <v>6167570</v>
      </c>
    </row>
    <row r="313" spans="1:7" x14ac:dyDescent="0.25">
      <c r="A313" t="s">
        <v>31</v>
      </c>
      <c r="B313" vm="1566">
        <v>44284</v>
      </c>
      <c r="C313" vm="10232">
        <v>109.13</v>
      </c>
      <c r="D313" vm="10233">
        <v>109.01</v>
      </c>
      <c r="E313" vm="10234">
        <v>110.25</v>
      </c>
      <c r="F313" vm="10104">
        <v>106.59</v>
      </c>
      <c r="G313" vm="10235">
        <v>5167195</v>
      </c>
    </row>
    <row r="314" spans="1:7" x14ac:dyDescent="0.25">
      <c r="A314" t="s">
        <v>31</v>
      </c>
      <c r="B314" vm="1571">
        <v>44285</v>
      </c>
      <c r="C314" vm="10201">
        <v>110.27</v>
      </c>
      <c r="D314" vm="10211">
        <v>108.42</v>
      </c>
      <c r="E314" vm="10236">
        <v>110.45</v>
      </c>
      <c r="F314" vm="10237">
        <v>108.28</v>
      </c>
      <c r="G314" vm="10238">
        <v>4552862</v>
      </c>
    </row>
    <row r="315" spans="1:7" x14ac:dyDescent="0.25">
      <c r="A315" t="s">
        <v>31</v>
      </c>
      <c r="B315" vm="1576">
        <v>44286</v>
      </c>
      <c r="C315" vm="10239">
        <v>109.27</v>
      </c>
      <c r="D315" vm="10240">
        <v>110.33</v>
      </c>
      <c r="E315" vm="10241">
        <v>111.6199</v>
      </c>
      <c r="F315" vm="10242">
        <v>109.19</v>
      </c>
      <c r="G315" vm="10243">
        <v>6478401</v>
      </c>
    </row>
    <row r="316" spans="1:7" x14ac:dyDescent="0.25">
      <c r="A316" t="s">
        <v>31</v>
      </c>
      <c r="B316" vm="1581">
        <v>44287</v>
      </c>
      <c r="C316" vm="10244">
        <v>109.38</v>
      </c>
      <c r="D316" vm="10245">
        <v>110.06</v>
      </c>
      <c r="E316" vm="10245">
        <v>110.06</v>
      </c>
      <c r="F316" vm="10246">
        <v>108.2</v>
      </c>
      <c r="G316" vm="10247">
        <v>5792950</v>
      </c>
    </row>
    <row r="317" spans="1:7" x14ac:dyDescent="0.25">
      <c r="A317" t="s">
        <v>31</v>
      </c>
      <c r="B317" vm="1586">
        <v>44291</v>
      </c>
      <c r="C317" vm="10248">
        <v>111.02</v>
      </c>
      <c r="D317" vm="10249">
        <v>109.91</v>
      </c>
      <c r="E317" vm="10250">
        <v>111.35</v>
      </c>
      <c r="F317" vm="10251">
        <v>109.87</v>
      </c>
      <c r="G317" vm="10252">
        <v>6913105</v>
      </c>
    </row>
    <row r="318" spans="1:7" x14ac:dyDescent="0.25">
      <c r="A318" t="s">
        <v>31</v>
      </c>
      <c r="B318" vm="1591">
        <v>44292</v>
      </c>
      <c r="C318" vm="10253">
        <v>113.15</v>
      </c>
      <c r="D318" vm="10254">
        <v>111.38</v>
      </c>
      <c r="E318" vm="10255">
        <v>113.82</v>
      </c>
      <c r="F318" vm="10256">
        <v>111.095</v>
      </c>
      <c r="G318" vm="10257">
        <v>6745242</v>
      </c>
    </row>
    <row r="319" spans="1:7" x14ac:dyDescent="0.25">
      <c r="A319" t="s">
        <v>31</v>
      </c>
      <c r="B319" vm="1596">
        <v>44293</v>
      </c>
      <c r="C319" vm="10258">
        <v>113.19</v>
      </c>
      <c r="D319" vm="10259">
        <v>112.91</v>
      </c>
      <c r="E319" vm="10260">
        <v>113.76</v>
      </c>
      <c r="F319" vm="10261">
        <v>112.65</v>
      </c>
      <c r="G319" vm="10262">
        <v>5629622</v>
      </c>
    </row>
    <row r="320" spans="1:7" x14ac:dyDescent="0.25">
      <c r="A320" t="s">
        <v>31</v>
      </c>
      <c r="B320" vm="1601">
        <v>44294</v>
      </c>
      <c r="C320" vm="10263">
        <v>113.04</v>
      </c>
      <c r="D320" vm="10264">
        <v>113.65</v>
      </c>
      <c r="E320" vm="10265">
        <v>113.96</v>
      </c>
      <c r="F320" vm="10266">
        <v>112.6799</v>
      </c>
      <c r="G320" vm="10267">
        <v>5011290</v>
      </c>
    </row>
    <row r="321" spans="1:7" x14ac:dyDescent="0.25">
      <c r="A321" t="s">
        <v>31</v>
      </c>
      <c r="B321" vm="1606">
        <v>44295</v>
      </c>
      <c r="C321" vm="10268">
        <v>113.18</v>
      </c>
      <c r="D321" vm="10259">
        <v>112.91</v>
      </c>
      <c r="E321" vm="10269">
        <v>113.27</v>
      </c>
      <c r="F321" vm="10270">
        <v>111.97</v>
      </c>
      <c r="G321" vm="10271">
        <v>4114258</v>
      </c>
    </row>
    <row r="322" spans="1:7" x14ac:dyDescent="0.25">
      <c r="A322" t="s">
        <v>31</v>
      </c>
      <c r="B322" vm="1611">
        <v>44298</v>
      </c>
      <c r="C322" vm="10272">
        <v>113.81</v>
      </c>
      <c r="D322" vm="10273">
        <v>113.02</v>
      </c>
      <c r="E322" vm="10274">
        <v>113.89</v>
      </c>
      <c r="F322" vm="10275">
        <v>112.77</v>
      </c>
      <c r="G322" vm="10276">
        <v>4690896</v>
      </c>
    </row>
    <row r="323" spans="1:7" x14ac:dyDescent="0.25">
      <c r="A323" t="s">
        <v>31</v>
      </c>
      <c r="B323" vm="1616">
        <v>44299</v>
      </c>
      <c r="C323" vm="10277">
        <v>115.36</v>
      </c>
      <c r="D323" vm="10278">
        <v>113.78</v>
      </c>
      <c r="E323" vm="10279">
        <v>115.6</v>
      </c>
      <c r="F323" vm="10280">
        <v>113.682</v>
      </c>
      <c r="G323" vm="10281">
        <v>4607384</v>
      </c>
    </row>
    <row r="324" spans="1:7" x14ac:dyDescent="0.25">
      <c r="A324" t="s">
        <v>31</v>
      </c>
      <c r="B324" vm="1620">
        <v>44300</v>
      </c>
      <c r="C324" vm="10282">
        <v>115.16</v>
      </c>
      <c r="D324" vm="10283">
        <v>115.22</v>
      </c>
      <c r="E324" vm="10284">
        <v>116.235</v>
      </c>
      <c r="F324" vm="10285">
        <v>114.72</v>
      </c>
      <c r="G324" vm="10286">
        <v>3994551</v>
      </c>
    </row>
    <row r="325" spans="1:7" x14ac:dyDescent="0.25">
      <c r="A325" t="s">
        <v>31</v>
      </c>
      <c r="B325" vm="1625">
        <v>44301</v>
      </c>
      <c r="C325" vm="10287">
        <v>116.66</v>
      </c>
      <c r="D325" vm="10288">
        <v>115.1</v>
      </c>
      <c r="E325" vm="10289">
        <v>116.89</v>
      </c>
      <c r="F325" vm="10290">
        <v>114.78</v>
      </c>
      <c r="G325" vm="10291">
        <v>5079094</v>
      </c>
    </row>
    <row r="326" spans="1:7" x14ac:dyDescent="0.25">
      <c r="A326" t="s">
        <v>31</v>
      </c>
      <c r="B326" vm="1630">
        <v>44302</v>
      </c>
      <c r="C326" vm="10292">
        <v>118.34</v>
      </c>
      <c r="D326" vm="10293">
        <v>117.82</v>
      </c>
      <c r="E326" vm="10294">
        <v>118.5</v>
      </c>
      <c r="F326" vm="10295">
        <v>116.94</v>
      </c>
      <c r="G326" vm="10296">
        <v>5777860</v>
      </c>
    </row>
    <row r="327" spans="1:7" x14ac:dyDescent="0.25">
      <c r="A327" t="s">
        <v>31</v>
      </c>
      <c r="B327" vm="1635">
        <v>44305</v>
      </c>
      <c r="C327" vm="10297">
        <v>117.6</v>
      </c>
      <c r="D327" vm="10298">
        <v>118.17</v>
      </c>
      <c r="E327" vm="10299">
        <v>118.98</v>
      </c>
      <c r="F327" vm="10300">
        <v>117.04</v>
      </c>
      <c r="G327" vm="10301">
        <v>4889684</v>
      </c>
    </row>
    <row r="328" spans="1:7" x14ac:dyDescent="0.25">
      <c r="A328" t="s">
        <v>31</v>
      </c>
      <c r="B328" vm="1640">
        <v>44306</v>
      </c>
      <c r="C328" vm="10302">
        <v>116.27</v>
      </c>
      <c r="D328" vm="10303">
        <v>116.96</v>
      </c>
      <c r="E328" vm="10304">
        <v>117.2594</v>
      </c>
      <c r="F328" vm="10305">
        <v>115.35</v>
      </c>
      <c r="G328" vm="10306">
        <v>5662376</v>
      </c>
    </row>
    <row r="329" spans="1:7" x14ac:dyDescent="0.25">
      <c r="A329" t="s">
        <v>31</v>
      </c>
      <c r="B329" vm="1645">
        <v>44307</v>
      </c>
      <c r="C329" vm="10307">
        <v>116.74</v>
      </c>
      <c r="D329" vm="10308">
        <v>116.09</v>
      </c>
      <c r="E329" vm="10309">
        <v>117.26</v>
      </c>
      <c r="F329" vm="10310">
        <v>115.86</v>
      </c>
      <c r="G329" vm="10311">
        <v>4397440</v>
      </c>
    </row>
    <row r="330" spans="1:7" x14ac:dyDescent="0.25">
      <c r="A330" t="s">
        <v>31</v>
      </c>
      <c r="B330" vm="1650">
        <v>44308</v>
      </c>
      <c r="C330" vm="10312">
        <v>115.92</v>
      </c>
      <c r="D330" vm="10313">
        <v>116.86839999999999</v>
      </c>
      <c r="E330" vm="10314">
        <v>116.88</v>
      </c>
      <c r="F330" vm="10315">
        <v>115.22499999999999</v>
      </c>
      <c r="G330" vm="10316">
        <v>5745110</v>
      </c>
    </row>
    <row r="331" spans="1:7" x14ac:dyDescent="0.25">
      <c r="A331" t="s">
        <v>31</v>
      </c>
      <c r="B331" vm="1655">
        <v>44309</v>
      </c>
      <c r="C331" vm="10317">
        <v>117.56</v>
      </c>
      <c r="D331" vm="10318">
        <v>116.02</v>
      </c>
      <c r="E331" vm="10319">
        <v>117.98</v>
      </c>
      <c r="F331" vm="10320">
        <v>115.84</v>
      </c>
      <c r="G331" vm="10321">
        <v>4559282</v>
      </c>
    </row>
    <row r="332" spans="1:7" x14ac:dyDescent="0.25">
      <c r="A332" t="s">
        <v>31</v>
      </c>
      <c r="B332" vm="1660">
        <v>44312</v>
      </c>
      <c r="C332" vm="10312">
        <v>115.92</v>
      </c>
      <c r="D332" vm="10322">
        <v>116.95</v>
      </c>
      <c r="E332" vm="10323">
        <v>117.25</v>
      </c>
      <c r="F332" vm="10324">
        <v>115.06</v>
      </c>
      <c r="G332" vm="10325">
        <v>5924931</v>
      </c>
    </row>
    <row r="333" spans="1:7" x14ac:dyDescent="0.25">
      <c r="A333" t="s">
        <v>31</v>
      </c>
      <c r="B333" vm="1665">
        <v>44313</v>
      </c>
      <c r="C333" vm="10326">
        <v>116.15</v>
      </c>
      <c r="D333" vm="10327">
        <v>115.67</v>
      </c>
      <c r="E333" vm="10328">
        <v>116.3899</v>
      </c>
      <c r="F333" vm="10329">
        <v>115.27</v>
      </c>
      <c r="G333" vm="10330">
        <v>7260927</v>
      </c>
    </row>
    <row r="334" spans="1:7" x14ac:dyDescent="0.25">
      <c r="A334" t="s">
        <v>31</v>
      </c>
      <c r="B334" vm="1670">
        <v>44314</v>
      </c>
      <c r="C334" vm="10331">
        <v>112.4</v>
      </c>
      <c r="D334" vm="10332">
        <v>113.44</v>
      </c>
      <c r="E334" vm="10333">
        <v>114.1499</v>
      </c>
      <c r="F334" vm="10334">
        <v>111.61</v>
      </c>
      <c r="G334" vm="10335">
        <v>14793493</v>
      </c>
    </row>
    <row r="335" spans="1:7" x14ac:dyDescent="0.25">
      <c r="A335" t="s">
        <v>31</v>
      </c>
      <c r="B335" vm="1675">
        <v>44315</v>
      </c>
      <c r="C335" vm="10336">
        <v>114.63</v>
      </c>
      <c r="D335" vm="10337">
        <v>113.21</v>
      </c>
      <c r="E335" vm="10338">
        <v>115.1499</v>
      </c>
      <c r="F335" vm="10339">
        <v>112.76</v>
      </c>
      <c r="G335" vm="10340">
        <v>8936555</v>
      </c>
    </row>
    <row r="336" spans="1:7" x14ac:dyDescent="0.25">
      <c r="A336" t="s">
        <v>31</v>
      </c>
      <c r="B336" vm="1680">
        <v>44316</v>
      </c>
      <c r="C336" vm="10341">
        <v>114.49</v>
      </c>
      <c r="D336" vm="10342">
        <v>114</v>
      </c>
      <c r="E336" vm="10343">
        <v>114.95</v>
      </c>
      <c r="F336" vm="10344">
        <v>113.49</v>
      </c>
      <c r="G336" vm="10345">
        <v>6478714</v>
      </c>
    </row>
    <row r="337" spans="1:7" x14ac:dyDescent="0.25">
      <c r="A337" t="s">
        <v>31</v>
      </c>
      <c r="B337" vm="1685">
        <v>44319</v>
      </c>
      <c r="C337" vm="10346">
        <v>115.72</v>
      </c>
      <c r="D337" vm="10347">
        <v>115.18</v>
      </c>
      <c r="E337" vm="10307">
        <v>116.74</v>
      </c>
      <c r="F337" vm="10348">
        <v>115.13</v>
      </c>
      <c r="G337" vm="10349">
        <v>5049806</v>
      </c>
    </row>
    <row r="338" spans="1:7" x14ac:dyDescent="0.25">
      <c r="A338" t="s">
        <v>31</v>
      </c>
      <c r="B338" vm="1690">
        <v>44320</v>
      </c>
      <c r="C338" vm="10350">
        <v>114.11</v>
      </c>
      <c r="D338" vm="10351">
        <v>115.15</v>
      </c>
      <c r="E338" vm="10352">
        <v>115.4</v>
      </c>
      <c r="F338" vm="10353">
        <v>113.535</v>
      </c>
      <c r="G338" vm="10354">
        <v>6265098</v>
      </c>
    </row>
    <row r="339" spans="1:7" x14ac:dyDescent="0.25">
      <c r="A339" t="s">
        <v>31</v>
      </c>
      <c r="B339" vm="1695">
        <v>44321</v>
      </c>
      <c r="C339" vm="10355">
        <v>113.48</v>
      </c>
      <c r="D339" vm="10356">
        <v>114.21</v>
      </c>
      <c r="E339" vm="10357">
        <v>114.88</v>
      </c>
      <c r="F339" vm="10358">
        <v>113.16</v>
      </c>
      <c r="G339" vm="10359">
        <v>4677689</v>
      </c>
    </row>
    <row r="340" spans="1:7" x14ac:dyDescent="0.25">
      <c r="A340" t="s">
        <v>31</v>
      </c>
      <c r="B340" vm="1700">
        <v>44322</v>
      </c>
      <c r="C340" vm="10360">
        <v>114.74</v>
      </c>
      <c r="D340" vm="10264">
        <v>113.65</v>
      </c>
      <c r="E340" vm="10361">
        <v>114.81</v>
      </c>
      <c r="F340" vm="10362">
        <v>113.1</v>
      </c>
      <c r="G340" vm="10363">
        <v>4113286</v>
      </c>
    </row>
    <row r="341" spans="1:7" x14ac:dyDescent="0.25">
      <c r="A341" t="s">
        <v>31</v>
      </c>
      <c r="B341" vm="1705">
        <v>44323</v>
      </c>
      <c r="C341" vm="10364">
        <v>114.34</v>
      </c>
      <c r="D341" vm="10365">
        <v>115.11</v>
      </c>
      <c r="E341" vm="10320">
        <v>115.84</v>
      </c>
      <c r="F341" vm="10366">
        <v>114.24</v>
      </c>
      <c r="G341" vm="10367">
        <v>4867501</v>
      </c>
    </row>
    <row r="342" spans="1:7" x14ac:dyDescent="0.25">
      <c r="A342" t="s">
        <v>31</v>
      </c>
      <c r="B342" vm="1710">
        <v>44326</v>
      </c>
      <c r="C342" vm="10368">
        <v>114.3</v>
      </c>
      <c r="D342" vm="10369">
        <v>114.57</v>
      </c>
      <c r="E342" vm="10370">
        <v>116.08499999999999</v>
      </c>
      <c r="F342" vm="10356">
        <v>114.21</v>
      </c>
      <c r="G342" vm="10371">
        <v>5759483</v>
      </c>
    </row>
    <row r="343" spans="1:7" x14ac:dyDescent="0.25">
      <c r="A343" t="s">
        <v>31</v>
      </c>
      <c r="B343" vm="1715">
        <v>44327</v>
      </c>
      <c r="C343" vm="10372">
        <v>113.55</v>
      </c>
      <c r="D343" vm="10373">
        <v>113.32</v>
      </c>
      <c r="E343" vm="10374">
        <v>113.69</v>
      </c>
      <c r="F343" vm="10375">
        <v>112.17</v>
      </c>
      <c r="G343" vm="10376">
        <v>7775369</v>
      </c>
    </row>
    <row r="344" spans="1:7" x14ac:dyDescent="0.25">
      <c r="A344" t="s">
        <v>31</v>
      </c>
      <c r="B344" vm="1720">
        <v>44328</v>
      </c>
      <c r="C344" vm="10377">
        <v>109.79</v>
      </c>
      <c r="D344" vm="10378">
        <v>111.87</v>
      </c>
      <c r="E344" vm="10379">
        <v>112.39</v>
      </c>
      <c r="F344" vm="10380">
        <v>109.56</v>
      </c>
      <c r="G344" vm="10381">
        <v>7965263</v>
      </c>
    </row>
    <row r="345" spans="1:7" x14ac:dyDescent="0.25">
      <c r="A345" t="s">
        <v>31</v>
      </c>
      <c r="B345" vm="1725">
        <v>44329</v>
      </c>
      <c r="C345" vm="10382">
        <v>110.49</v>
      </c>
      <c r="D345" vm="10383">
        <v>110.16</v>
      </c>
      <c r="E345" vm="10384">
        <v>111.18</v>
      </c>
      <c r="F345" vm="10385">
        <v>109.155</v>
      </c>
      <c r="G345" vm="10386">
        <v>7999752</v>
      </c>
    </row>
    <row r="346" spans="1:7" x14ac:dyDescent="0.25">
      <c r="A346" t="s">
        <v>31</v>
      </c>
      <c r="B346" vm="1730">
        <v>44330</v>
      </c>
      <c r="C346" vm="10387">
        <v>111.2</v>
      </c>
      <c r="D346" vm="10388">
        <v>111.01</v>
      </c>
      <c r="E346" vm="10389">
        <v>111.59</v>
      </c>
      <c r="F346" vm="10234">
        <v>110.25</v>
      </c>
      <c r="G346" vm="10390">
        <v>6822206</v>
      </c>
    </row>
    <row r="347" spans="1:7" x14ac:dyDescent="0.25">
      <c r="A347" t="s">
        <v>31</v>
      </c>
      <c r="B347" vm="1735">
        <v>44333</v>
      </c>
      <c r="C347" vm="10391">
        <v>110.98</v>
      </c>
      <c r="D347" vm="10392">
        <v>111.22</v>
      </c>
      <c r="E347" vm="10393">
        <v>111.27</v>
      </c>
      <c r="F347" vm="10394">
        <v>109.83</v>
      </c>
      <c r="G347" vm="10395">
        <v>4521204</v>
      </c>
    </row>
    <row r="348" spans="1:7" x14ac:dyDescent="0.25">
      <c r="A348" t="s">
        <v>31</v>
      </c>
      <c r="B348" vm="1740">
        <v>44334</v>
      </c>
      <c r="C348" vm="10396">
        <v>111.07</v>
      </c>
      <c r="D348" vm="10397">
        <v>111.37</v>
      </c>
      <c r="E348" vm="10398">
        <v>112.21</v>
      </c>
      <c r="F348" vm="10388">
        <v>111.01</v>
      </c>
      <c r="G348" vm="10399">
        <v>5177382</v>
      </c>
    </row>
    <row r="349" spans="1:7" x14ac:dyDescent="0.25">
      <c r="A349" t="s">
        <v>31</v>
      </c>
      <c r="B349" vm="1745">
        <v>44335</v>
      </c>
      <c r="C349" vm="10400">
        <v>109.67</v>
      </c>
      <c r="D349" vm="10401">
        <v>109.6</v>
      </c>
      <c r="E349" vm="10402">
        <v>109.94</v>
      </c>
      <c r="F349" vm="10403">
        <v>108.88</v>
      </c>
      <c r="G349" vm="10404">
        <v>5997454</v>
      </c>
    </row>
    <row r="350" spans="1:7" x14ac:dyDescent="0.25">
      <c r="A350" t="s">
        <v>31</v>
      </c>
      <c r="B350" vm="1750">
        <v>44336</v>
      </c>
      <c r="C350" vm="10405">
        <v>111.41</v>
      </c>
      <c r="D350" vm="10406">
        <v>109.98</v>
      </c>
      <c r="E350" vm="10407">
        <v>111.69</v>
      </c>
      <c r="F350" vm="10251">
        <v>109.87</v>
      </c>
      <c r="G350" vm="10408">
        <v>5345545</v>
      </c>
    </row>
    <row r="351" spans="1:7" x14ac:dyDescent="0.25">
      <c r="A351" t="s">
        <v>31</v>
      </c>
      <c r="B351" vm="1755">
        <v>44337</v>
      </c>
      <c r="C351" vm="10409">
        <v>110.92</v>
      </c>
      <c r="D351" vm="10410">
        <v>111.63</v>
      </c>
      <c r="E351" vm="10411">
        <v>112.22</v>
      </c>
      <c r="F351" vm="10412">
        <v>110.57</v>
      </c>
      <c r="G351" vm="10413">
        <v>5146620</v>
      </c>
    </row>
    <row r="352" spans="1:7" x14ac:dyDescent="0.25">
      <c r="A352" t="s">
        <v>31</v>
      </c>
      <c r="B352" vm="1760">
        <v>44340</v>
      </c>
      <c r="C352" vm="10414">
        <v>112.52</v>
      </c>
      <c r="D352" vm="10415">
        <v>111.798</v>
      </c>
      <c r="E352" vm="10416">
        <v>113.03</v>
      </c>
      <c r="F352" vm="10417">
        <v>111.52</v>
      </c>
      <c r="G352" vm="10418">
        <v>5436295</v>
      </c>
    </row>
    <row r="353" spans="1:7" x14ac:dyDescent="0.25">
      <c r="A353" t="s">
        <v>31</v>
      </c>
      <c r="B353" vm="1765">
        <v>44341</v>
      </c>
      <c r="C353" vm="10419">
        <v>112.63</v>
      </c>
      <c r="D353" vm="10420">
        <v>112.9152</v>
      </c>
      <c r="E353" vm="10253">
        <v>113.15</v>
      </c>
      <c r="F353" vm="10421">
        <v>112.18</v>
      </c>
      <c r="G353" vm="10422">
        <v>5391837</v>
      </c>
    </row>
    <row r="354" spans="1:7" x14ac:dyDescent="0.25">
      <c r="A354" t="s">
        <v>31</v>
      </c>
      <c r="B354" vm="1770">
        <v>44342</v>
      </c>
      <c r="C354" vm="10423">
        <v>112.85</v>
      </c>
      <c r="D354" vm="10424">
        <v>113.295</v>
      </c>
      <c r="E354" vm="10425">
        <v>113.866</v>
      </c>
      <c r="F354" vm="10419">
        <v>112.63</v>
      </c>
      <c r="G354" vm="10426">
        <v>3841607</v>
      </c>
    </row>
    <row r="355" spans="1:7" x14ac:dyDescent="0.25">
      <c r="A355" t="s">
        <v>31</v>
      </c>
      <c r="B355" vm="1775">
        <v>44343</v>
      </c>
      <c r="C355" vm="10427">
        <v>113.51</v>
      </c>
      <c r="D355" vm="10428">
        <v>113.47</v>
      </c>
      <c r="E355" vm="10429">
        <v>114.09</v>
      </c>
      <c r="F355" vm="10430">
        <v>112.755</v>
      </c>
      <c r="G355" vm="10431">
        <v>7378437</v>
      </c>
    </row>
    <row r="356" spans="1:7" x14ac:dyDescent="0.25">
      <c r="A356" t="s">
        <v>31</v>
      </c>
      <c r="B356" vm="1780">
        <v>44344</v>
      </c>
      <c r="C356" vm="10432">
        <v>113.88</v>
      </c>
      <c r="D356" vm="10433">
        <v>114.35</v>
      </c>
      <c r="E356" vm="10433">
        <v>114.35</v>
      </c>
      <c r="F356" vm="10434">
        <v>113.05</v>
      </c>
      <c r="G356" vm="10435">
        <v>4239973</v>
      </c>
    </row>
    <row r="357" spans="1:7" x14ac:dyDescent="0.25">
      <c r="A357" t="s">
        <v>31</v>
      </c>
      <c r="B357" vm="1785">
        <v>44348</v>
      </c>
      <c r="C357" vm="10436">
        <v>113.34</v>
      </c>
      <c r="D357" vm="10437">
        <v>114.55800000000001</v>
      </c>
      <c r="E357" vm="10438">
        <v>114.6237</v>
      </c>
      <c r="F357" vm="10362">
        <v>113.1</v>
      </c>
      <c r="G357" vm="10439">
        <v>4306926</v>
      </c>
    </row>
    <row r="358" spans="1:7" x14ac:dyDescent="0.25">
      <c r="A358" t="s">
        <v>31</v>
      </c>
      <c r="B358" vm="1790">
        <v>44349</v>
      </c>
      <c r="C358" vm="10440">
        <v>113</v>
      </c>
      <c r="D358" vm="10441">
        <v>113.71</v>
      </c>
      <c r="E358" vm="10441">
        <v>113.71</v>
      </c>
      <c r="F358" vm="10442">
        <v>112.745</v>
      </c>
      <c r="G358" vm="10443">
        <v>5044970</v>
      </c>
    </row>
    <row r="359" spans="1:7" x14ac:dyDescent="0.25">
      <c r="A359" t="s">
        <v>31</v>
      </c>
      <c r="B359" vm="1795">
        <v>44350</v>
      </c>
      <c r="C359" vm="10444">
        <v>111.12</v>
      </c>
      <c r="D359" vm="10445">
        <v>112.01</v>
      </c>
      <c r="E359" vm="10446">
        <v>112.24</v>
      </c>
      <c r="F359" vm="10447">
        <v>110.15</v>
      </c>
      <c r="G359" vm="10448">
        <v>5723894</v>
      </c>
    </row>
    <row r="360" spans="1:7" x14ac:dyDescent="0.25">
      <c r="A360" t="s">
        <v>31</v>
      </c>
      <c r="B360" vm="1800">
        <v>44351</v>
      </c>
      <c r="C360" vm="10449">
        <v>111.99</v>
      </c>
      <c r="D360" vm="10450">
        <v>111.62</v>
      </c>
      <c r="E360" vm="10451">
        <v>112.065</v>
      </c>
      <c r="F360" vm="10452">
        <v>111.05</v>
      </c>
      <c r="G360" vm="10453">
        <v>4477543</v>
      </c>
    </row>
    <row r="361" spans="1:7" x14ac:dyDescent="0.25">
      <c r="A361" t="s">
        <v>31</v>
      </c>
      <c r="B361" vm="1805">
        <v>44354</v>
      </c>
      <c r="C361" vm="10454">
        <v>111.33</v>
      </c>
      <c r="D361" vm="10455">
        <v>111.98</v>
      </c>
      <c r="E361" vm="10456">
        <v>112.27679999999999</v>
      </c>
      <c r="F361" vm="10457">
        <v>110.99</v>
      </c>
      <c r="G361" vm="10458">
        <v>4009023</v>
      </c>
    </row>
    <row r="362" spans="1:7" x14ac:dyDescent="0.25">
      <c r="A362" t="s">
        <v>31</v>
      </c>
      <c r="B362" vm="1810">
        <v>44355</v>
      </c>
      <c r="C362" vm="10417">
        <v>111.52</v>
      </c>
      <c r="D362" vm="10254">
        <v>111.38</v>
      </c>
      <c r="E362" vm="10449">
        <v>111.99</v>
      </c>
      <c r="F362" vm="10459">
        <v>110.86</v>
      </c>
      <c r="G362" vm="10460">
        <v>4669852</v>
      </c>
    </row>
    <row r="363" spans="1:7" x14ac:dyDescent="0.25">
      <c r="A363" t="s">
        <v>31</v>
      </c>
      <c r="B363" vm="1815">
        <v>44356</v>
      </c>
      <c r="C363" vm="10461">
        <v>111.39</v>
      </c>
      <c r="D363" vm="10462">
        <v>111.7358</v>
      </c>
      <c r="E363" vm="10463">
        <v>112.19</v>
      </c>
      <c r="F363" vm="10454">
        <v>111.33</v>
      </c>
      <c r="G363" vm="10464">
        <v>3669725</v>
      </c>
    </row>
    <row r="364" spans="1:7" x14ac:dyDescent="0.25">
      <c r="A364" t="s">
        <v>31</v>
      </c>
      <c r="B364" vm="1820">
        <v>44357</v>
      </c>
      <c r="C364" vm="10398">
        <v>112.21</v>
      </c>
      <c r="D364" vm="10465">
        <v>111.8</v>
      </c>
      <c r="E364" vm="10466">
        <v>112.43</v>
      </c>
      <c r="F364" vm="10467">
        <v>111.4422</v>
      </c>
      <c r="G364" vm="10468">
        <v>3833190</v>
      </c>
    </row>
    <row r="365" spans="1:7" x14ac:dyDescent="0.25">
      <c r="A365" t="s">
        <v>31</v>
      </c>
      <c r="B365" vm="1825">
        <v>44358</v>
      </c>
      <c r="C365" vm="10469">
        <v>112.56</v>
      </c>
      <c r="D365" vm="10470">
        <v>112.28</v>
      </c>
      <c r="E365" vm="10471">
        <v>112.83</v>
      </c>
      <c r="F365" vm="10472">
        <v>112.185</v>
      </c>
      <c r="G365" vm="10473">
        <v>3231182</v>
      </c>
    </row>
    <row r="366" spans="1:7" x14ac:dyDescent="0.25">
      <c r="A366" t="s">
        <v>31</v>
      </c>
      <c r="B366" vm="1830">
        <v>44361</v>
      </c>
      <c r="C366" vm="10474">
        <v>112.45</v>
      </c>
      <c r="D366" vm="10475">
        <v>112.78</v>
      </c>
      <c r="E366" vm="10476">
        <v>113.22499999999999</v>
      </c>
      <c r="F366" vm="10477">
        <v>111.5</v>
      </c>
      <c r="G366" vm="10478">
        <v>4215371</v>
      </c>
    </row>
    <row r="367" spans="1:7" x14ac:dyDescent="0.25">
      <c r="A367" t="s">
        <v>31</v>
      </c>
      <c r="B367" vm="1835">
        <v>44362</v>
      </c>
      <c r="C367" vm="10479">
        <v>111.89</v>
      </c>
      <c r="D367" vm="10480">
        <v>112.46</v>
      </c>
      <c r="E367" vm="10481">
        <v>112.5</v>
      </c>
      <c r="F367" vm="10482">
        <v>111.56</v>
      </c>
      <c r="G367" vm="10483">
        <v>3487317</v>
      </c>
    </row>
    <row r="368" spans="1:7" x14ac:dyDescent="0.25">
      <c r="A368" t="s">
        <v>31</v>
      </c>
      <c r="B368" vm="1840">
        <v>44363</v>
      </c>
      <c r="C368" vm="10484">
        <v>111.36</v>
      </c>
      <c r="D368" vm="10485">
        <v>112.42</v>
      </c>
      <c r="E368" vm="10486">
        <v>112.57</v>
      </c>
      <c r="F368" vm="10487">
        <v>110.2</v>
      </c>
      <c r="G368" vm="10488">
        <v>4821951</v>
      </c>
    </row>
    <row r="369" spans="1:7" x14ac:dyDescent="0.25">
      <c r="A369" t="s">
        <v>31</v>
      </c>
      <c r="B369" vm="1845">
        <v>44364</v>
      </c>
      <c r="C369" vm="10461">
        <v>111.39</v>
      </c>
      <c r="D369" vm="10489">
        <v>111</v>
      </c>
      <c r="E369" vm="10490">
        <v>111.94499999999999</v>
      </c>
      <c r="F369" vm="10491">
        <v>110.71</v>
      </c>
      <c r="G369" vm="10492">
        <v>4008537</v>
      </c>
    </row>
    <row r="370" spans="1:7" x14ac:dyDescent="0.25">
      <c r="A370" t="s">
        <v>31</v>
      </c>
      <c r="B370" vm="1850">
        <v>44365</v>
      </c>
      <c r="C370" vm="10493">
        <v>109.7</v>
      </c>
      <c r="D370" vm="10494">
        <v>110.74</v>
      </c>
      <c r="E370" vm="10495">
        <v>110.75</v>
      </c>
      <c r="F370" vm="10496">
        <v>109.2615</v>
      </c>
      <c r="G370" vm="10497">
        <v>7024352</v>
      </c>
    </row>
    <row r="371" spans="1:7" x14ac:dyDescent="0.25">
      <c r="A371" t="s">
        <v>31</v>
      </c>
      <c r="B371" vm="1855">
        <v>44368</v>
      </c>
      <c r="C371" vm="10498">
        <v>110.97</v>
      </c>
      <c r="D371" vm="10229">
        <v>110</v>
      </c>
      <c r="E371" vm="10397">
        <v>111.37</v>
      </c>
      <c r="F371" vm="10499">
        <v>109.68</v>
      </c>
      <c r="G371" vm="10500">
        <v>5628664</v>
      </c>
    </row>
    <row r="372" spans="1:7" x14ac:dyDescent="0.25">
      <c r="A372" t="s">
        <v>31</v>
      </c>
      <c r="B372" vm="1860">
        <v>44369</v>
      </c>
      <c r="C372" vm="10501">
        <v>111.85</v>
      </c>
      <c r="D372" vm="10396">
        <v>111.07</v>
      </c>
      <c r="E372" vm="10502">
        <v>112.26</v>
      </c>
      <c r="F372" vm="10503">
        <v>110.6</v>
      </c>
      <c r="G372" vm="10504">
        <v>3583547</v>
      </c>
    </row>
    <row r="373" spans="1:7" x14ac:dyDescent="0.25">
      <c r="A373" t="s">
        <v>31</v>
      </c>
      <c r="B373" vm="1865">
        <v>44370</v>
      </c>
      <c r="C373" vm="10482">
        <v>111.56</v>
      </c>
      <c r="D373" vm="10505">
        <v>111.27500000000001</v>
      </c>
      <c r="E373" vm="10270">
        <v>111.97</v>
      </c>
      <c r="F373" vm="10506">
        <v>111.14</v>
      </c>
      <c r="G373" vm="10507">
        <v>3552086</v>
      </c>
    </row>
    <row r="374" spans="1:7" x14ac:dyDescent="0.25">
      <c r="A374" t="s">
        <v>31</v>
      </c>
      <c r="B374" vm="1870">
        <v>44371</v>
      </c>
      <c r="C374" vm="10449">
        <v>111.99</v>
      </c>
      <c r="D374" vm="10508">
        <v>111.78</v>
      </c>
      <c r="E374" vm="10259">
        <v>112.91</v>
      </c>
      <c r="F374" vm="10508">
        <v>111.78</v>
      </c>
      <c r="G374" vm="10509">
        <v>3840030</v>
      </c>
    </row>
    <row r="375" spans="1:7" x14ac:dyDescent="0.25">
      <c r="A375" t="s">
        <v>31</v>
      </c>
      <c r="B375" vm="1875">
        <v>44372</v>
      </c>
      <c r="C375" vm="10263">
        <v>113.04</v>
      </c>
      <c r="D375" vm="10510">
        <v>112.75</v>
      </c>
      <c r="E375" vm="10511">
        <v>113.22</v>
      </c>
      <c r="F375" vm="10411">
        <v>112.22</v>
      </c>
      <c r="G375" vm="10512">
        <v>12171215</v>
      </c>
    </row>
    <row r="376" spans="1:7" x14ac:dyDescent="0.25">
      <c r="A376" t="s">
        <v>31</v>
      </c>
      <c r="B376" vm="1880">
        <v>44375</v>
      </c>
      <c r="C376" vm="10446">
        <v>112.24</v>
      </c>
      <c r="D376" vm="10513">
        <v>112.93</v>
      </c>
      <c r="E376" vm="10434">
        <v>113.05</v>
      </c>
      <c r="F376" vm="10514">
        <v>111.44499999999999</v>
      </c>
      <c r="G376" vm="10515">
        <v>4546564</v>
      </c>
    </row>
    <row r="377" spans="1:7" x14ac:dyDescent="0.25">
      <c r="A377" t="s">
        <v>31</v>
      </c>
      <c r="B377" vm="1885">
        <v>44376</v>
      </c>
      <c r="C377" vm="10516">
        <v>112.27</v>
      </c>
      <c r="D377" vm="10517">
        <v>112.07</v>
      </c>
      <c r="E377" vm="10518">
        <v>112.69</v>
      </c>
      <c r="F377" vm="10519">
        <v>111.53</v>
      </c>
      <c r="G377" vm="10520">
        <v>3789517</v>
      </c>
    </row>
    <row r="378" spans="1:7" x14ac:dyDescent="0.25">
      <c r="A378" t="s">
        <v>31</v>
      </c>
      <c r="B378" vm="1890">
        <v>44377</v>
      </c>
      <c r="C378" vm="10521">
        <v>111.81</v>
      </c>
      <c r="D378" vm="10191">
        <v>112.34</v>
      </c>
      <c r="E378" vm="10522">
        <v>112.59</v>
      </c>
      <c r="F378" vm="10393">
        <v>111.27</v>
      </c>
      <c r="G378" vm="10523">
        <v>6759115</v>
      </c>
    </row>
    <row r="379" spans="1:7" x14ac:dyDescent="0.25">
      <c r="A379" t="s">
        <v>31</v>
      </c>
      <c r="B379" vm="1895">
        <v>44378</v>
      </c>
      <c r="C379" vm="10524">
        <v>113.41</v>
      </c>
      <c r="D379" vm="10525">
        <v>111.95</v>
      </c>
      <c r="E379" vm="10344">
        <v>113.49</v>
      </c>
      <c r="F379" vm="10521">
        <v>111.81</v>
      </c>
      <c r="G379" vm="10526">
        <v>4810618</v>
      </c>
    </row>
    <row r="380" spans="1:7" x14ac:dyDescent="0.25">
      <c r="A380" t="s">
        <v>31</v>
      </c>
      <c r="B380" vm="1900">
        <v>44379</v>
      </c>
      <c r="C380" vm="10527">
        <v>114.97</v>
      </c>
      <c r="D380" vm="10528">
        <v>113.97</v>
      </c>
      <c r="E380" vm="10529">
        <v>115.3</v>
      </c>
      <c r="F380" vm="10441">
        <v>113.71</v>
      </c>
      <c r="G380" vm="10530">
        <v>4723386</v>
      </c>
    </row>
    <row r="381" spans="1:7" x14ac:dyDescent="0.25">
      <c r="A381" t="s">
        <v>31</v>
      </c>
      <c r="B381" vm="1905">
        <v>44383</v>
      </c>
      <c r="C381" vm="10531">
        <v>115.73</v>
      </c>
      <c r="D381" vm="10532">
        <v>115.08</v>
      </c>
      <c r="E381" vm="10533">
        <v>115.85</v>
      </c>
      <c r="F381" vm="10534">
        <v>114.32</v>
      </c>
      <c r="G381" vm="10535">
        <v>5294660</v>
      </c>
    </row>
    <row r="382" spans="1:7" x14ac:dyDescent="0.25">
      <c r="A382" t="s">
        <v>31</v>
      </c>
      <c r="B382" vm="1910">
        <v>44384</v>
      </c>
      <c r="C382" vm="10536">
        <v>117.14</v>
      </c>
      <c r="D382" vm="10537">
        <v>115.88</v>
      </c>
      <c r="E382" vm="10538">
        <v>117.77</v>
      </c>
      <c r="F382" vm="10539">
        <v>115.65</v>
      </c>
      <c r="G382" vm="10540">
        <v>5382304</v>
      </c>
    </row>
    <row r="383" spans="1:7" x14ac:dyDescent="0.25">
      <c r="A383" t="s">
        <v>31</v>
      </c>
      <c r="B383" vm="1915">
        <v>44385</v>
      </c>
      <c r="C383" vm="10541">
        <v>115.99</v>
      </c>
      <c r="D383" vm="10542">
        <v>115.45</v>
      </c>
      <c r="E383" vm="10543">
        <v>116.76</v>
      </c>
      <c r="F383" vm="10544">
        <v>115.24</v>
      </c>
      <c r="G383" vm="10545">
        <v>4486121</v>
      </c>
    </row>
    <row r="384" spans="1:7" x14ac:dyDescent="0.25">
      <c r="A384" t="s">
        <v>31</v>
      </c>
      <c r="B384" vm="1920">
        <v>44386</v>
      </c>
      <c r="C384" vm="10546">
        <v>117.47</v>
      </c>
      <c r="D384" vm="10547">
        <v>116.06</v>
      </c>
      <c r="E384" vm="10548">
        <v>117.7375</v>
      </c>
      <c r="F384" vm="10549">
        <v>116</v>
      </c>
      <c r="G384" vm="10550">
        <v>3533636</v>
      </c>
    </row>
    <row r="385" spans="1:7" x14ac:dyDescent="0.25">
      <c r="A385" t="s">
        <v>31</v>
      </c>
      <c r="B385" vm="1925">
        <v>44389</v>
      </c>
      <c r="C385" vm="10551">
        <v>118.46</v>
      </c>
      <c r="D385" vm="10552">
        <v>117.75</v>
      </c>
      <c r="E385" vm="10553">
        <v>118.77500000000001</v>
      </c>
      <c r="F385" vm="10554">
        <v>117.39</v>
      </c>
      <c r="G385" vm="10555">
        <v>5683576</v>
      </c>
    </row>
    <row r="386" spans="1:7" x14ac:dyDescent="0.25">
      <c r="A386" t="s">
        <v>31</v>
      </c>
      <c r="B386" vm="1930">
        <v>44390</v>
      </c>
      <c r="C386" vm="10556">
        <v>119.55</v>
      </c>
      <c r="D386" vm="10557">
        <v>118.54</v>
      </c>
      <c r="E386" vm="10558">
        <v>119.99</v>
      </c>
      <c r="F386" vm="10559">
        <v>118.45</v>
      </c>
      <c r="G386" vm="10560">
        <v>5529344</v>
      </c>
    </row>
    <row r="387" spans="1:7" x14ac:dyDescent="0.25">
      <c r="A387" t="s">
        <v>31</v>
      </c>
      <c r="B387" vm="1935">
        <v>44391</v>
      </c>
      <c r="C387" vm="10561">
        <v>119.8</v>
      </c>
      <c r="D387" vm="10562">
        <v>119.94</v>
      </c>
      <c r="E387" vm="10563">
        <v>120.825</v>
      </c>
      <c r="F387" vm="10564">
        <v>119.68</v>
      </c>
      <c r="G387" vm="10565">
        <v>5701765</v>
      </c>
    </row>
    <row r="388" spans="1:7" x14ac:dyDescent="0.25">
      <c r="A388" t="s">
        <v>31</v>
      </c>
      <c r="B388" vm="1940">
        <v>44392</v>
      </c>
      <c r="C388" vm="10566">
        <v>118.97</v>
      </c>
      <c r="D388" vm="10567">
        <v>119.29</v>
      </c>
      <c r="E388" vm="10568">
        <v>119.5795</v>
      </c>
      <c r="F388" vm="10569">
        <v>118.18</v>
      </c>
      <c r="G388" vm="10570">
        <v>6467481</v>
      </c>
    </row>
    <row r="389" spans="1:7" x14ac:dyDescent="0.25">
      <c r="A389" t="s">
        <v>31</v>
      </c>
      <c r="B389" vm="1945">
        <v>44393</v>
      </c>
      <c r="C389" vm="10571">
        <v>118.73</v>
      </c>
      <c r="D389" vm="10572">
        <v>119.675</v>
      </c>
      <c r="E389" vm="10573">
        <v>120.48</v>
      </c>
      <c r="F389" vm="10294">
        <v>118.5</v>
      </c>
      <c r="G389" vm="10574">
        <v>5024843</v>
      </c>
    </row>
    <row r="390" spans="1:7" x14ac:dyDescent="0.25">
      <c r="A390" t="s">
        <v>31</v>
      </c>
      <c r="B390" vm="1950">
        <v>44396</v>
      </c>
      <c r="C390" vm="10575">
        <v>115.32</v>
      </c>
      <c r="D390" vm="10576">
        <v>117.54</v>
      </c>
      <c r="E390" vm="10577">
        <v>117.55</v>
      </c>
      <c r="F390" vm="10578">
        <v>114.33</v>
      </c>
      <c r="G390" vm="10579">
        <v>7731263</v>
      </c>
    </row>
    <row r="391" spans="1:7" x14ac:dyDescent="0.25">
      <c r="A391" t="s">
        <v>31</v>
      </c>
      <c r="B391" vm="1955">
        <v>44397</v>
      </c>
      <c r="C391" vm="10580">
        <v>117.42</v>
      </c>
      <c r="D391" vm="10581">
        <v>115.63</v>
      </c>
      <c r="E391" vm="10582">
        <v>118.06959999999999</v>
      </c>
      <c r="F391" vm="10583">
        <v>115.33</v>
      </c>
      <c r="G391" vm="10584">
        <v>5118174</v>
      </c>
    </row>
    <row r="392" spans="1:7" x14ac:dyDescent="0.25">
      <c r="A392" t="s">
        <v>31</v>
      </c>
      <c r="B392" vm="1960">
        <v>44398</v>
      </c>
      <c r="C392" vm="10585">
        <v>119.27</v>
      </c>
      <c r="D392" vm="10576">
        <v>117.54</v>
      </c>
      <c r="E392" vm="10586">
        <v>119.65</v>
      </c>
      <c r="F392" vm="10587">
        <v>117.48</v>
      </c>
      <c r="G392" vm="10588">
        <v>4377463</v>
      </c>
    </row>
    <row r="393" spans="1:7" x14ac:dyDescent="0.25">
      <c r="A393" t="s">
        <v>31</v>
      </c>
      <c r="B393" vm="1965">
        <v>44399</v>
      </c>
      <c r="C393" vm="10589">
        <v>122.63</v>
      </c>
      <c r="D393" vm="10590">
        <v>119.34</v>
      </c>
      <c r="E393" vm="10591">
        <v>122.92</v>
      </c>
      <c r="F393" vm="10592">
        <v>119.07</v>
      </c>
      <c r="G393" vm="10593">
        <v>7172344</v>
      </c>
    </row>
    <row r="394" spans="1:7" x14ac:dyDescent="0.25">
      <c r="A394" t="s">
        <v>31</v>
      </c>
      <c r="B394" vm="1969">
        <v>44400</v>
      </c>
      <c r="C394" vm="10594">
        <v>125.97</v>
      </c>
      <c r="D394" vm="10595">
        <v>124.55</v>
      </c>
      <c r="E394" vm="10596">
        <v>126.32</v>
      </c>
      <c r="F394" vm="10597">
        <v>123.92</v>
      </c>
      <c r="G394" vm="10598">
        <v>7934201</v>
      </c>
    </row>
    <row r="395" spans="1:7" x14ac:dyDescent="0.25">
      <c r="A395" t="s">
        <v>31</v>
      </c>
      <c r="B395" vm="1974">
        <v>44403</v>
      </c>
      <c r="C395" vm="10599">
        <v>126.06</v>
      </c>
      <c r="D395" vm="10600">
        <v>125.74</v>
      </c>
      <c r="E395" vm="10601">
        <v>126.1</v>
      </c>
      <c r="F395" vm="10602">
        <v>124.2501</v>
      </c>
      <c r="G395" vm="10603">
        <v>4827462</v>
      </c>
    </row>
    <row r="396" spans="1:7" x14ac:dyDescent="0.25">
      <c r="A396" t="s">
        <v>31</v>
      </c>
      <c r="B396" vm="1979">
        <v>44404</v>
      </c>
      <c r="C396" vm="10604">
        <v>126.03</v>
      </c>
      <c r="D396" vm="10605">
        <v>126.08</v>
      </c>
      <c r="E396" vm="10606">
        <v>126.16</v>
      </c>
      <c r="F396" vm="10607">
        <v>124.81</v>
      </c>
      <c r="G396" vm="10608">
        <v>6110914</v>
      </c>
    </row>
    <row r="397" spans="1:7" x14ac:dyDescent="0.25">
      <c r="A397" t="s">
        <v>31</v>
      </c>
      <c r="B397" vm="1984">
        <v>44405</v>
      </c>
      <c r="C397" vm="10609">
        <v>122.41</v>
      </c>
      <c r="D397" vm="10610">
        <v>122.55500000000001</v>
      </c>
      <c r="E397" vm="10611">
        <v>123.33</v>
      </c>
      <c r="F397" vm="10612">
        <v>121.39</v>
      </c>
      <c r="G397" vm="10613">
        <v>11747044</v>
      </c>
    </row>
    <row r="398" spans="1:7" x14ac:dyDescent="0.25">
      <c r="A398" t="s">
        <v>31</v>
      </c>
      <c r="B398" vm="1989">
        <v>44406</v>
      </c>
      <c r="C398" vm="10614">
        <v>122.38</v>
      </c>
      <c r="D398" vm="10615">
        <v>122.93</v>
      </c>
      <c r="E398" vm="10616">
        <v>123.47</v>
      </c>
      <c r="F398" vm="10617">
        <v>122.14</v>
      </c>
      <c r="G398" vm="10618">
        <v>6618350</v>
      </c>
    </row>
    <row r="399" spans="1:7" x14ac:dyDescent="0.25">
      <c r="A399" t="s">
        <v>31</v>
      </c>
      <c r="B399" vm="1994">
        <v>44407</v>
      </c>
      <c r="C399" vm="10619">
        <v>121.43</v>
      </c>
      <c r="D399" vm="10620">
        <v>122.19</v>
      </c>
      <c r="E399" vm="10621">
        <v>122.98</v>
      </c>
      <c r="F399" vm="10622">
        <v>121.1</v>
      </c>
      <c r="G399" vm="10623">
        <v>5712315</v>
      </c>
    </row>
    <row r="400" spans="1:7" x14ac:dyDescent="0.25">
      <c r="A400" t="s">
        <v>31</v>
      </c>
      <c r="B400" vm="1998">
        <v>44410</v>
      </c>
      <c r="C400" vm="10624">
        <v>120.37</v>
      </c>
      <c r="D400" vm="10625">
        <v>122.0265</v>
      </c>
      <c r="E400" vm="10621">
        <v>122.98</v>
      </c>
      <c r="F400" vm="10626">
        <v>120.065</v>
      </c>
      <c r="G400" vm="10627">
        <v>5996786</v>
      </c>
    </row>
    <row r="401" spans="1:7" x14ac:dyDescent="0.25">
      <c r="A401" t="s">
        <v>31</v>
      </c>
      <c r="B401" vm="2003">
        <v>44411</v>
      </c>
      <c r="C401" vm="10628">
        <v>119.13</v>
      </c>
      <c r="D401" vm="10629">
        <v>120.57</v>
      </c>
      <c r="E401" vm="10630">
        <v>120.75</v>
      </c>
      <c r="F401" vm="10631">
        <v>117.5201</v>
      </c>
      <c r="G401" vm="10632">
        <v>6030518</v>
      </c>
    </row>
    <row r="402" spans="1:7" x14ac:dyDescent="0.25">
      <c r="A402" t="s">
        <v>31</v>
      </c>
      <c r="B402" vm="2008">
        <v>44412</v>
      </c>
      <c r="C402" vm="10633">
        <v>118.25</v>
      </c>
      <c r="D402" vm="10628">
        <v>119.13</v>
      </c>
      <c r="E402" vm="10634">
        <v>119.21</v>
      </c>
      <c r="F402" vm="10635">
        <v>117.57</v>
      </c>
      <c r="G402" vm="10636">
        <v>6675845</v>
      </c>
    </row>
    <row r="403" spans="1:7" x14ac:dyDescent="0.25">
      <c r="A403" t="s">
        <v>31</v>
      </c>
      <c r="B403" vm="2013">
        <v>44413</v>
      </c>
      <c r="C403" vm="10637">
        <v>119.03</v>
      </c>
      <c r="D403" vm="10638">
        <v>118.72</v>
      </c>
      <c r="E403" vm="10639">
        <v>119.09</v>
      </c>
      <c r="F403" vm="10640">
        <v>118.11</v>
      </c>
      <c r="G403" vm="10641">
        <v>4281905</v>
      </c>
    </row>
    <row r="404" spans="1:7" x14ac:dyDescent="0.25">
      <c r="A404" t="s">
        <v>31</v>
      </c>
      <c r="B404" vm="2018">
        <v>44414</v>
      </c>
      <c r="C404" vm="5586">
        <v>119.05</v>
      </c>
      <c r="D404" vm="10642">
        <v>119.14</v>
      </c>
      <c r="E404" vm="10634">
        <v>119.21</v>
      </c>
      <c r="F404" vm="10643">
        <v>118.08</v>
      </c>
      <c r="G404" vm="10644">
        <v>6832572</v>
      </c>
    </row>
    <row r="405" spans="1:7" x14ac:dyDescent="0.25">
      <c r="A405" t="s">
        <v>31</v>
      </c>
      <c r="B405" vm="2023">
        <v>44417</v>
      </c>
      <c r="C405" vm="10645">
        <v>117.94</v>
      </c>
      <c r="D405" vm="10646">
        <v>118.99</v>
      </c>
      <c r="E405" vm="10647">
        <v>119.02</v>
      </c>
      <c r="F405" vm="10552">
        <v>117.75</v>
      </c>
      <c r="G405" vm="10648">
        <v>4557888</v>
      </c>
    </row>
    <row r="406" spans="1:7" x14ac:dyDescent="0.25">
      <c r="A406" t="s">
        <v>31</v>
      </c>
      <c r="B406" vm="2028">
        <v>44418</v>
      </c>
      <c r="C406" vm="10649">
        <v>116.39</v>
      </c>
      <c r="D406" vm="10650">
        <v>118.39</v>
      </c>
      <c r="E406" vm="10294">
        <v>118.5</v>
      </c>
      <c r="F406" vm="10651">
        <v>115.98</v>
      </c>
      <c r="G406" vm="10652">
        <v>9839675</v>
      </c>
    </row>
    <row r="407" spans="1:7" x14ac:dyDescent="0.25">
      <c r="A407" t="s">
        <v>31</v>
      </c>
      <c r="B407" vm="2033">
        <v>44419</v>
      </c>
      <c r="C407" vm="10653">
        <v>116.5</v>
      </c>
      <c r="D407" vm="10654">
        <v>116.34</v>
      </c>
      <c r="E407" vm="10655">
        <v>117.285</v>
      </c>
      <c r="F407" vm="10656">
        <v>115.9</v>
      </c>
      <c r="G407" vm="10657">
        <v>6472318</v>
      </c>
    </row>
    <row r="408" spans="1:7" x14ac:dyDescent="0.25">
      <c r="A408" t="s">
        <v>31</v>
      </c>
      <c r="B408" vm="2038">
        <v>44420</v>
      </c>
      <c r="C408" vm="10658">
        <v>115.75</v>
      </c>
      <c r="D408" vm="5590">
        <v>116.41</v>
      </c>
      <c r="E408" vm="10659">
        <v>116.78</v>
      </c>
      <c r="F408" vm="10660">
        <v>115.51</v>
      </c>
      <c r="G408" vm="10661">
        <v>4358487</v>
      </c>
    </row>
    <row r="409" spans="1:7" x14ac:dyDescent="0.25">
      <c r="A409" t="s">
        <v>31</v>
      </c>
      <c r="B409" vm="2043">
        <v>44421</v>
      </c>
      <c r="C409" vm="10543">
        <v>116.76</v>
      </c>
      <c r="D409" vm="10662">
        <v>115.94</v>
      </c>
      <c r="E409" vm="10663">
        <v>116.83</v>
      </c>
      <c r="F409" vm="10352">
        <v>115.4</v>
      </c>
      <c r="G409" vm="10664">
        <v>4361653</v>
      </c>
    </row>
    <row r="410" spans="1:7" x14ac:dyDescent="0.25">
      <c r="A410" t="s">
        <v>31</v>
      </c>
      <c r="B410" vm="2048">
        <v>44424</v>
      </c>
      <c r="C410" vm="10576">
        <v>117.54</v>
      </c>
      <c r="D410" vm="10665">
        <v>116.6932</v>
      </c>
      <c r="E410" vm="10666">
        <v>117.73</v>
      </c>
      <c r="F410" vm="5590">
        <v>116.41</v>
      </c>
      <c r="G410" vm="10667">
        <v>5976599</v>
      </c>
    </row>
    <row r="411" spans="1:7" x14ac:dyDescent="0.25">
      <c r="A411" t="s">
        <v>31</v>
      </c>
      <c r="B411" vm="2053">
        <v>44425</v>
      </c>
      <c r="C411" vm="10668">
        <v>116.57</v>
      </c>
      <c r="D411" vm="10669">
        <v>116.62</v>
      </c>
      <c r="E411" vm="10295">
        <v>116.94</v>
      </c>
      <c r="F411" vm="10670">
        <v>115.56</v>
      </c>
      <c r="G411" vm="10671">
        <v>4719788</v>
      </c>
    </row>
    <row r="412" spans="1:7" x14ac:dyDescent="0.25">
      <c r="A412" t="s">
        <v>31</v>
      </c>
      <c r="B412" vm="2058">
        <v>44426</v>
      </c>
      <c r="C412" vm="10672">
        <v>115.68</v>
      </c>
      <c r="D412" vm="10673">
        <v>116.28</v>
      </c>
      <c r="E412" vm="10674">
        <v>116.735</v>
      </c>
      <c r="F412" vm="10279">
        <v>115.6</v>
      </c>
      <c r="G412" vm="10675">
        <v>4520484</v>
      </c>
    </row>
    <row r="413" spans="1:7" x14ac:dyDescent="0.25">
      <c r="A413" t="s">
        <v>31</v>
      </c>
      <c r="B413" vm="2063">
        <v>44427</v>
      </c>
      <c r="C413" vm="10534">
        <v>114.32</v>
      </c>
      <c r="D413" vm="10676">
        <v>114.51</v>
      </c>
      <c r="E413" vm="10677">
        <v>115.0689</v>
      </c>
      <c r="F413" vm="10678">
        <v>113.61</v>
      </c>
      <c r="G413" vm="10679">
        <v>5317417</v>
      </c>
    </row>
    <row r="414" spans="1:7" x14ac:dyDescent="0.25">
      <c r="A414" t="s">
        <v>31</v>
      </c>
      <c r="B414" vm="2067">
        <v>44428</v>
      </c>
      <c r="C414" vm="10336">
        <v>114.63</v>
      </c>
      <c r="D414" vm="10680">
        <v>113.98</v>
      </c>
      <c r="E414" vm="5592">
        <v>115</v>
      </c>
      <c r="F414" vm="10681">
        <v>113.66</v>
      </c>
      <c r="G414" vm="10682">
        <v>3486323</v>
      </c>
    </row>
    <row r="415" spans="1:7" x14ac:dyDescent="0.25">
      <c r="A415" t="s">
        <v>31</v>
      </c>
      <c r="B415" vm="2072">
        <v>44431</v>
      </c>
      <c r="C415" vm="10351">
        <v>115.15</v>
      </c>
      <c r="D415" vm="10683">
        <v>114.71</v>
      </c>
      <c r="E415" vm="10684">
        <v>115.46</v>
      </c>
      <c r="F415" vm="10683">
        <v>114.71</v>
      </c>
      <c r="G415" vm="10685">
        <v>4235113</v>
      </c>
    </row>
    <row r="416" spans="1:7" x14ac:dyDescent="0.25">
      <c r="A416" t="s">
        <v>31</v>
      </c>
      <c r="B416" vm="2076">
        <v>44432</v>
      </c>
      <c r="C416" vm="10532">
        <v>115.08</v>
      </c>
      <c r="D416" vm="10686">
        <v>115.39</v>
      </c>
      <c r="E416" vm="10533">
        <v>115.85</v>
      </c>
      <c r="F416" vm="10687">
        <v>114.94</v>
      </c>
      <c r="G416" vm="10688">
        <v>3447343</v>
      </c>
    </row>
    <row r="417" spans="1:7" x14ac:dyDescent="0.25">
      <c r="A417" t="s">
        <v>31</v>
      </c>
      <c r="B417" vm="2081">
        <v>44433</v>
      </c>
      <c r="C417" vm="10689">
        <v>115.57</v>
      </c>
      <c r="D417" vm="10690">
        <v>115.59</v>
      </c>
      <c r="E417" vm="10541">
        <v>115.99</v>
      </c>
      <c r="F417" vm="5592">
        <v>115</v>
      </c>
      <c r="G417" vm="10691">
        <v>3881496</v>
      </c>
    </row>
    <row r="418" spans="1:7" x14ac:dyDescent="0.25">
      <c r="A418" t="s">
        <v>31</v>
      </c>
      <c r="B418" vm="2086">
        <v>44434</v>
      </c>
      <c r="C418" vm="10534">
        <v>114.32</v>
      </c>
      <c r="D418" vm="10692">
        <v>115.62</v>
      </c>
      <c r="E418" vm="10693">
        <v>115.77</v>
      </c>
      <c r="F418" vm="10694">
        <v>113.86</v>
      </c>
      <c r="G418" vm="10695">
        <v>5188196</v>
      </c>
    </row>
    <row r="419" spans="1:7" x14ac:dyDescent="0.25">
      <c r="A419" t="s">
        <v>31</v>
      </c>
      <c r="B419" vm="2091">
        <v>44435</v>
      </c>
      <c r="C419" vm="10696">
        <v>115.12</v>
      </c>
      <c r="D419" vm="10697">
        <v>114.605</v>
      </c>
      <c r="E419" vm="10686">
        <v>115.39</v>
      </c>
      <c r="F419" vm="10698">
        <v>114.18</v>
      </c>
      <c r="G419" vm="10699">
        <v>4204688</v>
      </c>
    </row>
    <row r="420" spans="1:7" x14ac:dyDescent="0.25">
      <c r="A420" t="s">
        <v>31</v>
      </c>
      <c r="B420" vm="2096">
        <v>44438</v>
      </c>
      <c r="C420" vm="10700">
        <v>115.61</v>
      </c>
      <c r="D420" vm="10700">
        <v>115.61</v>
      </c>
      <c r="E420" vm="10701">
        <v>115.82</v>
      </c>
      <c r="F420" vm="10336">
        <v>114.63</v>
      </c>
      <c r="G420" vm="10702">
        <v>3078210</v>
      </c>
    </row>
    <row r="421" spans="1:7" x14ac:dyDescent="0.25">
      <c r="A421" t="s">
        <v>31</v>
      </c>
      <c r="B421" vm="2101">
        <v>44439</v>
      </c>
      <c r="C421" vm="10703">
        <v>117.49</v>
      </c>
      <c r="D421" vm="10693">
        <v>115.77</v>
      </c>
      <c r="E421" vm="10297">
        <v>117.6</v>
      </c>
      <c r="F421" vm="10539">
        <v>115.65</v>
      </c>
      <c r="G421" vm="10704">
        <v>6995511</v>
      </c>
    </row>
    <row r="422" spans="1:7" x14ac:dyDescent="0.25">
      <c r="A422" t="s">
        <v>31</v>
      </c>
      <c r="B422" vm="2106">
        <v>44440</v>
      </c>
      <c r="C422" vm="10705">
        <v>117.45</v>
      </c>
      <c r="D422" vm="10706">
        <v>118.01</v>
      </c>
      <c r="E422" vm="10707">
        <v>118.33</v>
      </c>
      <c r="F422" vm="10708">
        <v>117.27500000000001</v>
      </c>
      <c r="G422" vm="10709">
        <v>4402679</v>
      </c>
    </row>
    <row r="423" spans="1:7" x14ac:dyDescent="0.25">
      <c r="A423" t="s">
        <v>31</v>
      </c>
      <c r="B423" vm="2111">
        <v>44441</v>
      </c>
      <c r="C423" vm="10710">
        <v>117.37</v>
      </c>
      <c r="D423" vm="10711">
        <v>118.29</v>
      </c>
      <c r="E423" vm="10712">
        <v>118.36</v>
      </c>
      <c r="F423" vm="10713">
        <v>116.9</v>
      </c>
      <c r="G423" vm="10714">
        <v>3802306</v>
      </c>
    </row>
    <row r="424" spans="1:7" x14ac:dyDescent="0.25">
      <c r="A424" t="s">
        <v>31</v>
      </c>
      <c r="B424" vm="2116">
        <v>44442</v>
      </c>
      <c r="C424" vm="10715">
        <v>117.19</v>
      </c>
      <c r="D424" vm="10716">
        <v>116.83759999999999</v>
      </c>
      <c r="E424" vm="10717">
        <v>117.58</v>
      </c>
      <c r="F424" vm="10654">
        <v>116.34</v>
      </c>
      <c r="G424" vm="10718">
        <v>2922141</v>
      </c>
    </row>
    <row r="425" spans="1:7" x14ac:dyDescent="0.25">
      <c r="A425" t="s">
        <v>31</v>
      </c>
      <c r="B425" vm="2121">
        <v>44446</v>
      </c>
      <c r="C425" vm="10719">
        <v>115.79</v>
      </c>
      <c r="D425" vm="10720">
        <v>117.09</v>
      </c>
      <c r="E425" vm="10721">
        <v>117.13</v>
      </c>
      <c r="F425" vm="10722">
        <v>115.47</v>
      </c>
      <c r="G425" vm="10723">
        <v>4265770</v>
      </c>
    </row>
    <row r="426" spans="1:7" x14ac:dyDescent="0.25">
      <c r="A426" t="s">
        <v>31</v>
      </c>
      <c r="B426" vm="2126">
        <v>44447</v>
      </c>
      <c r="C426" vm="10724">
        <v>118.04</v>
      </c>
      <c r="D426" vm="10725">
        <v>116.1</v>
      </c>
      <c r="E426" vm="10726">
        <v>118.19</v>
      </c>
      <c r="F426" vm="10660">
        <v>115.51</v>
      </c>
      <c r="G426" vm="10727">
        <v>5548351</v>
      </c>
    </row>
    <row r="427" spans="1:7" x14ac:dyDescent="0.25">
      <c r="A427" t="s">
        <v>31</v>
      </c>
      <c r="B427" vm="2130">
        <v>44448</v>
      </c>
      <c r="C427" vm="10728">
        <v>118.79</v>
      </c>
      <c r="D427" vm="10319">
        <v>117.98</v>
      </c>
      <c r="E427" vm="10729">
        <v>120.07</v>
      </c>
      <c r="F427" vm="10730">
        <v>117.8</v>
      </c>
      <c r="G427" vm="10731">
        <v>4711219</v>
      </c>
    </row>
    <row r="428" spans="1:7" x14ac:dyDescent="0.25">
      <c r="A428" t="s">
        <v>31</v>
      </c>
      <c r="B428" vm="2135">
        <v>44449</v>
      </c>
      <c r="C428" vm="10590">
        <v>119.34</v>
      </c>
      <c r="D428" vm="10732">
        <v>119.35</v>
      </c>
      <c r="E428" vm="10733">
        <v>120.76</v>
      </c>
      <c r="F428" vm="10734">
        <v>118.89</v>
      </c>
      <c r="G428" vm="10735">
        <v>6517864</v>
      </c>
    </row>
    <row r="429" spans="1:7" x14ac:dyDescent="0.25">
      <c r="A429" t="s">
        <v>31</v>
      </c>
      <c r="B429" vm="2140">
        <v>44452</v>
      </c>
      <c r="C429" vm="10736">
        <v>119.18</v>
      </c>
      <c r="D429" vm="10737">
        <v>119.89</v>
      </c>
      <c r="E429" vm="10738">
        <v>120.15</v>
      </c>
      <c r="F429" vm="10739">
        <v>118.55500000000001</v>
      </c>
      <c r="G429" vm="10740">
        <v>4381067</v>
      </c>
    </row>
    <row r="430" spans="1:7" x14ac:dyDescent="0.25">
      <c r="A430" t="s">
        <v>31</v>
      </c>
      <c r="B430" vm="2145">
        <v>44453</v>
      </c>
      <c r="C430" vm="10741">
        <v>118.86</v>
      </c>
      <c r="D430" vm="10742">
        <v>119.7239</v>
      </c>
      <c r="E430" vm="10743">
        <v>119.86</v>
      </c>
      <c r="F430" vm="10712">
        <v>118.36</v>
      </c>
      <c r="G430" vm="10744">
        <v>4722752</v>
      </c>
    </row>
    <row r="431" spans="1:7" x14ac:dyDescent="0.25">
      <c r="A431" t="s">
        <v>31</v>
      </c>
      <c r="B431" vm="2150">
        <v>44454</v>
      </c>
      <c r="C431" vm="10745">
        <v>114.64</v>
      </c>
      <c r="D431" vm="10746">
        <v>116.955</v>
      </c>
      <c r="E431" vm="10747">
        <v>117.02</v>
      </c>
      <c r="F431" vm="10748">
        <v>113.12</v>
      </c>
      <c r="G431" vm="10749">
        <v>11556160</v>
      </c>
    </row>
    <row r="432" spans="1:7" x14ac:dyDescent="0.25">
      <c r="A432" t="s">
        <v>31</v>
      </c>
      <c r="B432" vm="2155">
        <v>44455</v>
      </c>
      <c r="C432" vm="10750">
        <v>114.67</v>
      </c>
      <c r="D432" vm="10751">
        <v>114.79</v>
      </c>
      <c r="E432" vm="10752">
        <v>115.26990000000001</v>
      </c>
      <c r="F432" vm="10753">
        <v>113.193</v>
      </c>
      <c r="G432" vm="10754">
        <v>7996996</v>
      </c>
    </row>
    <row r="433" spans="1:7" x14ac:dyDescent="0.25">
      <c r="A433" t="s">
        <v>31</v>
      </c>
      <c r="B433" vm="2160">
        <v>44456</v>
      </c>
      <c r="C433" vm="10524">
        <v>113.41</v>
      </c>
      <c r="D433" vm="10755">
        <v>114.54</v>
      </c>
      <c r="E433" vm="10756">
        <v>114.85</v>
      </c>
      <c r="F433" vm="10748">
        <v>113.12</v>
      </c>
      <c r="G433" vm="10757">
        <v>9261033</v>
      </c>
    </row>
    <row r="434" spans="1:7" x14ac:dyDescent="0.25">
      <c r="A434" t="s">
        <v>31</v>
      </c>
      <c r="B434" vm="2165">
        <v>44459</v>
      </c>
      <c r="C434" vm="10758">
        <v>111.82</v>
      </c>
      <c r="D434" vm="10759">
        <v>111.35420000000001</v>
      </c>
      <c r="E434" vm="10516">
        <v>112.27</v>
      </c>
      <c r="F434" vm="10760">
        <v>110.38</v>
      </c>
      <c r="G434" vm="10761">
        <v>7795222</v>
      </c>
    </row>
    <row r="435" spans="1:7" x14ac:dyDescent="0.25">
      <c r="A435" t="s">
        <v>31</v>
      </c>
      <c r="B435" vm="2170">
        <v>44460</v>
      </c>
      <c r="C435" vm="10411">
        <v>112.22</v>
      </c>
      <c r="D435" vm="10762">
        <v>111.92</v>
      </c>
      <c r="E435" vm="10763">
        <v>113.6</v>
      </c>
      <c r="F435" vm="10764">
        <v>111.75</v>
      </c>
      <c r="G435" vm="10765">
        <v>5468438</v>
      </c>
    </row>
    <row r="436" spans="1:7" x14ac:dyDescent="0.25">
      <c r="A436" t="s">
        <v>31</v>
      </c>
      <c r="B436" vm="2175">
        <v>44461</v>
      </c>
      <c r="C436" vm="10766">
        <v>113.07</v>
      </c>
      <c r="D436" vm="10767">
        <v>113.06</v>
      </c>
      <c r="E436" vm="10768">
        <v>114.03</v>
      </c>
      <c r="F436" vm="10769">
        <v>112.32</v>
      </c>
      <c r="G436" vm="10770">
        <v>4578157</v>
      </c>
    </row>
    <row r="437" spans="1:7" x14ac:dyDescent="0.25">
      <c r="A437" t="s">
        <v>31</v>
      </c>
      <c r="B437" vm="2180">
        <v>44462</v>
      </c>
      <c r="C437" vm="10771">
        <v>114.14</v>
      </c>
      <c r="D437" vm="10772">
        <v>113.39</v>
      </c>
      <c r="E437" vm="10683">
        <v>114.71</v>
      </c>
      <c r="F437" vm="10362">
        <v>113.1</v>
      </c>
      <c r="G437" vm="10773">
        <v>3841978</v>
      </c>
    </row>
    <row r="438" spans="1:7" x14ac:dyDescent="0.25">
      <c r="A438" t="s">
        <v>31</v>
      </c>
      <c r="B438" vm="2185">
        <v>44463</v>
      </c>
      <c r="C438" vm="10350">
        <v>114.11</v>
      </c>
      <c r="D438" vm="10774">
        <v>114.13</v>
      </c>
      <c r="E438" vm="10775">
        <v>114.86</v>
      </c>
      <c r="F438" vm="10260">
        <v>113.76</v>
      </c>
      <c r="G438" vm="10776">
        <v>3955231</v>
      </c>
    </row>
    <row r="439" spans="1:7" x14ac:dyDescent="0.25">
      <c r="A439" t="s">
        <v>31</v>
      </c>
      <c r="B439" vm="2190">
        <v>44466</v>
      </c>
      <c r="C439" vm="10777">
        <v>113.68</v>
      </c>
      <c r="D439" vm="10778">
        <v>113.61199999999999</v>
      </c>
      <c r="E439" vm="10750">
        <v>114.67</v>
      </c>
      <c r="F439" vm="10259">
        <v>112.91</v>
      </c>
      <c r="G439" vm="10779">
        <v>3988883</v>
      </c>
    </row>
    <row r="440" spans="1:7" x14ac:dyDescent="0.25">
      <c r="A440" t="s">
        <v>31</v>
      </c>
      <c r="B440" vm="2195">
        <v>44467</v>
      </c>
      <c r="C440" vm="10780">
        <v>111.71</v>
      </c>
      <c r="D440" vm="10781">
        <v>112.675</v>
      </c>
      <c r="E440" vm="10440">
        <v>113</v>
      </c>
      <c r="F440" vm="10782">
        <v>111.08</v>
      </c>
      <c r="G440" vm="10783">
        <v>5917926</v>
      </c>
    </row>
    <row r="441" spans="1:7" x14ac:dyDescent="0.25">
      <c r="A441" t="s">
        <v>31</v>
      </c>
      <c r="B441" vm="2200">
        <v>44468</v>
      </c>
      <c r="C441" vm="10375">
        <v>112.17</v>
      </c>
      <c r="D441" vm="10784">
        <v>111.9</v>
      </c>
      <c r="E441" vm="10414">
        <v>112.52</v>
      </c>
      <c r="F441" vm="10785">
        <v>111.57</v>
      </c>
      <c r="G441" vm="10786">
        <v>4389131</v>
      </c>
    </row>
    <row r="442" spans="1:7" x14ac:dyDescent="0.25">
      <c r="A442" t="s">
        <v>31</v>
      </c>
      <c r="B442" vm="2205">
        <v>44469</v>
      </c>
      <c r="C442" vm="10787">
        <v>110.31</v>
      </c>
      <c r="D442" vm="10417">
        <v>111.52</v>
      </c>
      <c r="E442" vm="10788">
        <v>112.16</v>
      </c>
      <c r="F442" vm="10787">
        <v>110.31</v>
      </c>
      <c r="G442" vm="10789">
        <v>5976056</v>
      </c>
    </row>
    <row r="443" spans="1:7" x14ac:dyDescent="0.25">
      <c r="A443" t="s">
        <v>31</v>
      </c>
      <c r="B443" vm="2210">
        <v>44470</v>
      </c>
      <c r="C443" vm="10790">
        <v>112.92</v>
      </c>
      <c r="D443" vm="10791">
        <v>110.89</v>
      </c>
      <c r="E443" vm="10792">
        <v>113.46</v>
      </c>
      <c r="F443" vm="10793">
        <v>110.54</v>
      </c>
      <c r="G443" vm="10794">
        <v>5636865</v>
      </c>
    </row>
    <row r="444" spans="1:7" x14ac:dyDescent="0.25">
      <c r="A444" t="s">
        <v>31</v>
      </c>
      <c r="B444" vm="2215">
        <v>44473</v>
      </c>
      <c r="C444" vm="10196">
        <v>111.46</v>
      </c>
      <c r="D444" vm="10466">
        <v>112.43</v>
      </c>
      <c r="E444" vm="10795">
        <v>113.08</v>
      </c>
      <c r="F444" vm="10796">
        <v>111.01649999999999</v>
      </c>
      <c r="G444" vm="10797">
        <v>4497726</v>
      </c>
    </row>
    <row r="445" spans="1:7" x14ac:dyDescent="0.25">
      <c r="A445" t="s">
        <v>31</v>
      </c>
      <c r="B445" vm="2220">
        <v>44474</v>
      </c>
      <c r="C445" vm="10798">
        <v>110.85</v>
      </c>
      <c r="D445" vm="10799">
        <v>111.125</v>
      </c>
      <c r="E445" vm="10800">
        <v>111.48</v>
      </c>
      <c r="F445" vm="10801">
        <v>110.03</v>
      </c>
      <c r="G445" vm="10802">
        <v>5883995</v>
      </c>
    </row>
    <row r="446" spans="1:7" x14ac:dyDescent="0.25">
      <c r="A446" t="s">
        <v>31</v>
      </c>
      <c r="B446" vm="2225">
        <v>44475</v>
      </c>
      <c r="C446" vm="10803">
        <v>111.64</v>
      </c>
      <c r="D446" vm="10804">
        <v>110.18</v>
      </c>
      <c r="E446" vm="10805">
        <v>112.02</v>
      </c>
      <c r="F446" vm="10137">
        <v>109.48</v>
      </c>
      <c r="G446" vm="10806">
        <v>5734477</v>
      </c>
    </row>
    <row r="447" spans="1:7" x14ac:dyDescent="0.25">
      <c r="A447" t="s">
        <v>31</v>
      </c>
      <c r="B447" vm="2230">
        <v>44476</v>
      </c>
      <c r="C447" vm="10398">
        <v>112.21</v>
      </c>
      <c r="D447" vm="10807">
        <v>112.38</v>
      </c>
      <c r="E447" vm="10808">
        <v>112.98</v>
      </c>
      <c r="F447" vm="10809">
        <v>112.05</v>
      </c>
      <c r="G447" vm="10810">
        <v>5549460</v>
      </c>
    </row>
    <row r="448" spans="1:7" x14ac:dyDescent="0.25">
      <c r="A448" t="s">
        <v>31</v>
      </c>
      <c r="B448" vm="2235">
        <v>44477</v>
      </c>
      <c r="C448" vm="10392">
        <v>111.22</v>
      </c>
      <c r="D448" vm="10811">
        <v>112.58</v>
      </c>
      <c r="E448" vm="10812">
        <v>112.655</v>
      </c>
      <c r="F448" vm="10813">
        <v>111.13</v>
      </c>
      <c r="G448" vm="10814">
        <v>3786964</v>
      </c>
    </row>
    <row r="449" spans="1:7" x14ac:dyDescent="0.25">
      <c r="A449" t="s">
        <v>31</v>
      </c>
      <c r="B449" vm="2240">
        <v>44480</v>
      </c>
      <c r="C449" vm="10815">
        <v>110.94</v>
      </c>
      <c r="D449" vm="10816">
        <v>112.89</v>
      </c>
      <c r="E449" vm="10817">
        <v>113.56</v>
      </c>
      <c r="F449" vm="10409">
        <v>110.92</v>
      </c>
      <c r="G449" vm="10818">
        <v>5987335</v>
      </c>
    </row>
    <row r="450" spans="1:7" x14ac:dyDescent="0.25">
      <c r="A450" t="s">
        <v>31</v>
      </c>
      <c r="B450" vm="2245">
        <v>44481</v>
      </c>
      <c r="C450" vm="10489">
        <v>111</v>
      </c>
      <c r="D450" vm="10819">
        <v>111.72</v>
      </c>
      <c r="E450" vm="10820">
        <v>111.873</v>
      </c>
      <c r="F450" vm="10821">
        <v>110.655</v>
      </c>
      <c r="G450" vm="10822">
        <v>3866802</v>
      </c>
    </row>
    <row r="451" spans="1:7" x14ac:dyDescent="0.25">
      <c r="A451" t="s">
        <v>31</v>
      </c>
      <c r="B451" vm="2250">
        <v>44482</v>
      </c>
      <c r="C451" vm="10823">
        <v>110.76</v>
      </c>
      <c r="D451" vm="10461">
        <v>111.39</v>
      </c>
      <c r="E451" vm="10800">
        <v>111.48</v>
      </c>
      <c r="F451" vm="10824">
        <v>109.41</v>
      </c>
      <c r="G451" vm="10825">
        <v>4808625</v>
      </c>
    </row>
    <row r="452" spans="1:7" x14ac:dyDescent="0.25">
      <c r="A452" t="s">
        <v>31</v>
      </c>
      <c r="B452" vm="2255">
        <v>44483</v>
      </c>
      <c r="C452" vm="10378">
        <v>111.87</v>
      </c>
      <c r="D452" vm="10782">
        <v>111.08</v>
      </c>
      <c r="E452" vm="10826">
        <v>112.61</v>
      </c>
      <c r="F452" vm="10388">
        <v>111.01</v>
      </c>
      <c r="G452" vm="10827">
        <v>5196329</v>
      </c>
    </row>
    <row r="453" spans="1:7" x14ac:dyDescent="0.25">
      <c r="A453" t="s">
        <v>31</v>
      </c>
      <c r="B453" vm="2260">
        <v>44484</v>
      </c>
      <c r="C453" vm="10828">
        <v>111.45</v>
      </c>
      <c r="D453" vm="10474">
        <v>112.45</v>
      </c>
      <c r="E453" vm="10790">
        <v>112.92</v>
      </c>
      <c r="F453" vm="10829">
        <v>110.95</v>
      </c>
      <c r="G453" vm="10830">
        <v>5860872</v>
      </c>
    </row>
    <row r="454" spans="1:7" x14ac:dyDescent="0.25">
      <c r="A454" t="s">
        <v>31</v>
      </c>
      <c r="B454" vm="2265">
        <v>44487</v>
      </c>
      <c r="C454" vm="10831">
        <v>113.37</v>
      </c>
      <c r="D454" vm="10832">
        <v>111.44</v>
      </c>
      <c r="E454" vm="10833">
        <v>113.57</v>
      </c>
      <c r="F454" vm="10834">
        <v>110.96</v>
      </c>
      <c r="G454" vm="10835">
        <v>4958432</v>
      </c>
    </row>
    <row r="455" spans="1:7" x14ac:dyDescent="0.25">
      <c r="A455" t="s">
        <v>31</v>
      </c>
      <c r="B455" vm="2270">
        <v>44488</v>
      </c>
      <c r="C455" vm="10344">
        <v>113.49</v>
      </c>
      <c r="D455" vm="10836">
        <v>113.74</v>
      </c>
      <c r="E455" vm="10755">
        <v>114.54</v>
      </c>
      <c r="F455" vm="10339">
        <v>112.76</v>
      </c>
      <c r="G455" vm="10837">
        <v>5799287</v>
      </c>
    </row>
    <row r="456" spans="1:7" x14ac:dyDescent="0.25">
      <c r="A456" t="s">
        <v>31</v>
      </c>
      <c r="B456" vm="2275">
        <v>44489</v>
      </c>
      <c r="C456" vm="10694">
        <v>113.86</v>
      </c>
      <c r="D456" vm="10838">
        <v>113.0635</v>
      </c>
      <c r="E456" vm="10839">
        <v>115.1127</v>
      </c>
      <c r="F456" vm="10840">
        <v>112.71</v>
      </c>
      <c r="G456" vm="10841">
        <v>7645178</v>
      </c>
    </row>
    <row r="457" spans="1:7" x14ac:dyDescent="0.25">
      <c r="A457" t="s">
        <v>31</v>
      </c>
      <c r="B457" vm="2280">
        <v>44490</v>
      </c>
      <c r="C457" vm="10842">
        <v>114.44</v>
      </c>
      <c r="D457" vm="10843">
        <v>113.93</v>
      </c>
      <c r="E457" vm="10844">
        <v>114.56</v>
      </c>
      <c r="F457" vm="10678">
        <v>113.61</v>
      </c>
      <c r="G457" vm="10845">
        <v>3684290</v>
      </c>
    </row>
    <row r="458" spans="1:7" x14ac:dyDescent="0.25">
      <c r="A458" t="s">
        <v>31</v>
      </c>
      <c r="B458" vm="2285">
        <v>44491</v>
      </c>
      <c r="C458" vm="10846">
        <v>114.55</v>
      </c>
      <c r="D458" vm="10847">
        <v>114.41</v>
      </c>
      <c r="E458" vm="10848">
        <v>114.98</v>
      </c>
      <c r="F458" vm="10849">
        <v>114.07</v>
      </c>
      <c r="G458" vm="10850">
        <v>3396356</v>
      </c>
    </row>
    <row r="459" spans="1:7" x14ac:dyDescent="0.25">
      <c r="A459" t="s">
        <v>31</v>
      </c>
      <c r="B459" vm="2290">
        <v>44494</v>
      </c>
      <c r="C459" vm="10683">
        <v>114.71</v>
      </c>
      <c r="D459" vm="10360">
        <v>114.74</v>
      </c>
      <c r="E459" vm="10357">
        <v>114.88</v>
      </c>
      <c r="F459" vm="10851">
        <v>113.355</v>
      </c>
      <c r="G459" vm="10852">
        <v>4290626</v>
      </c>
    </row>
    <row r="460" spans="1:7" x14ac:dyDescent="0.25">
      <c r="A460" t="s">
        <v>31</v>
      </c>
      <c r="B460" vm="2295">
        <v>44495</v>
      </c>
      <c r="C460" vm="10853">
        <v>114.92</v>
      </c>
      <c r="D460" vm="10853">
        <v>114.92</v>
      </c>
      <c r="E460" vm="10854">
        <v>115.28</v>
      </c>
      <c r="F460" vm="10855">
        <v>114.25</v>
      </c>
      <c r="G460" vm="10856">
        <v>5947994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34A94-8D05-4B3E-B06F-14E807871742}">
  <sheetPr codeName="Sheet12"/>
  <dimension ref="A1:G460"/>
  <sheetViews>
    <sheetView workbookViewId="0">
      <selection activeCell="J26" sqref="J26"/>
    </sheetView>
  </sheetViews>
  <sheetFormatPr defaultRowHeight="15" x14ac:dyDescent="0.25"/>
  <cols>
    <col min="1" max="1" width="6.42578125" bestFit="1" customWidth="1"/>
    <col min="2" max="2" width="11.42578125" bestFit="1" customWidth="1"/>
    <col min="7" max="7" width="10.85546875" bestFit="1" customWidth="1"/>
    <col min="14" max="14" width="6.42578125" bestFit="1" customWidth="1"/>
    <col min="15" max="15" width="11.42578125" bestFit="1" customWidth="1"/>
    <col min="20" max="20" width="10.85546875" bestFit="1" customWidth="1"/>
  </cols>
  <sheetData>
    <row r="1" spans="1:7" x14ac:dyDescent="0.25">
      <c r="A1" t="s">
        <v>38</v>
      </c>
      <c r="B1" t="s">
        <v>0</v>
      </c>
      <c r="C1" t="s">
        <v>40</v>
      </c>
      <c r="D1" t="s">
        <v>12</v>
      </c>
      <c r="E1" t="s">
        <v>13</v>
      </c>
      <c r="F1" t="s">
        <v>14</v>
      </c>
      <c r="G1" t="s">
        <v>44</v>
      </c>
    </row>
    <row r="2" spans="1:7" x14ac:dyDescent="0.25">
      <c r="A2" t="s">
        <v>30</v>
      </c>
      <c r="B2" vm="24">
        <v>43832</v>
      </c>
      <c r="C2" vm="9">
        <v>123.41</v>
      </c>
      <c r="D2" vm="10857">
        <v>124.5</v>
      </c>
      <c r="E2" vm="10858">
        <v>124.73</v>
      </c>
      <c r="F2" vm="10859">
        <v>122.94</v>
      </c>
      <c r="G2" vm="10860">
        <v>7647890</v>
      </c>
    </row>
    <row r="3" spans="1:7" x14ac:dyDescent="0.25">
      <c r="A3" t="s">
        <v>30</v>
      </c>
      <c r="B3" vm="29">
        <v>43833</v>
      </c>
      <c r="C3" vm="10861">
        <v>122.58</v>
      </c>
      <c r="D3" vm="10862">
        <v>122.16</v>
      </c>
      <c r="E3" vm="10863">
        <v>123.53</v>
      </c>
      <c r="F3" vm="10864">
        <v>121.86</v>
      </c>
      <c r="G3" vm="10865">
        <v>7661470</v>
      </c>
    </row>
    <row r="4" spans="1:7" x14ac:dyDescent="0.25">
      <c r="A4" t="s">
        <v>30</v>
      </c>
      <c r="B4" vm="33">
        <v>43836</v>
      </c>
      <c r="C4" vm="10866">
        <v>122.75</v>
      </c>
      <c r="D4" vm="10867">
        <v>122.57</v>
      </c>
      <c r="E4" vm="10868">
        <v>123.19</v>
      </c>
      <c r="F4" vm="10869">
        <v>122.37869999999999</v>
      </c>
      <c r="G4" vm="10870">
        <v>6674659</v>
      </c>
    </row>
    <row r="5" spans="1:7" x14ac:dyDescent="0.25">
      <c r="A5" t="s">
        <v>30</v>
      </c>
      <c r="B5" vm="37">
        <v>43837</v>
      </c>
      <c r="C5" vm="10871">
        <v>121.99</v>
      </c>
      <c r="D5" vm="10872">
        <v>122.88</v>
      </c>
      <c r="E5" vm="10873">
        <v>123.2059</v>
      </c>
      <c r="F5" vm="10874">
        <v>121.87</v>
      </c>
      <c r="G5" vm="10875">
        <v>7585870</v>
      </c>
    </row>
    <row r="6" spans="1:7" x14ac:dyDescent="0.25">
      <c r="A6" t="s">
        <v>30</v>
      </c>
      <c r="B6" vm="42">
        <v>43838</v>
      </c>
      <c r="C6" vm="10876">
        <v>122.51</v>
      </c>
      <c r="D6" vm="10620">
        <v>122.19</v>
      </c>
      <c r="E6" vm="10877">
        <v>123.4299</v>
      </c>
      <c r="F6" vm="10878">
        <v>122.0003</v>
      </c>
      <c r="G6" vm="10879">
        <v>5385065</v>
      </c>
    </row>
    <row r="7" spans="1:7" x14ac:dyDescent="0.25">
      <c r="A7" t="s">
        <v>30</v>
      </c>
      <c r="B7" vm="47">
        <v>43839</v>
      </c>
      <c r="C7" vm="10880">
        <v>123.85</v>
      </c>
      <c r="D7" vm="10876">
        <v>122.51</v>
      </c>
      <c r="E7" vm="10881">
        <v>123.88</v>
      </c>
      <c r="F7" vm="10876">
        <v>122.51</v>
      </c>
      <c r="G7" vm="10882">
        <v>5944318</v>
      </c>
    </row>
    <row r="8" spans="1:7" x14ac:dyDescent="0.25">
      <c r="A8" t="s">
        <v>30</v>
      </c>
      <c r="B8" vm="52">
        <v>43840</v>
      </c>
      <c r="C8" vm="10883">
        <v>123.97</v>
      </c>
      <c r="D8" vm="10884">
        <v>123.9</v>
      </c>
      <c r="E8" vm="10885">
        <v>124.32</v>
      </c>
      <c r="F8" vm="10886">
        <v>123.295</v>
      </c>
      <c r="G8" vm="10887">
        <v>3917224</v>
      </c>
    </row>
    <row r="9" spans="1:7" x14ac:dyDescent="0.25">
      <c r="A9" t="s">
        <v>30</v>
      </c>
      <c r="B9" vm="57">
        <v>43843</v>
      </c>
      <c r="C9" vm="10888">
        <v>124.88</v>
      </c>
      <c r="D9" vm="10889">
        <v>124</v>
      </c>
      <c r="E9" vm="10890">
        <v>124.9</v>
      </c>
      <c r="F9" vm="10891">
        <v>123.81</v>
      </c>
      <c r="G9" vm="10892">
        <v>8410341</v>
      </c>
    </row>
    <row r="10" spans="1:7" x14ac:dyDescent="0.25">
      <c r="A10" t="s">
        <v>30</v>
      </c>
      <c r="B10" vm="62">
        <v>43844</v>
      </c>
      <c r="C10" vm="10893">
        <v>124.69</v>
      </c>
      <c r="D10" vm="10894">
        <v>124.65</v>
      </c>
      <c r="E10" vm="10895">
        <v>125.2</v>
      </c>
      <c r="F10" vm="10896">
        <v>124.48</v>
      </c>
      <c r="G10" vm="10897">
        <v>7829663</v>
      </c>
    </row>
    <row r="11" spans="1:7" x14ac:dyDescent="0.25">
      <c r="A11" t="s">
        <v>30</v>
      </c>
      <c r="B11" vm="67">
        <v>43845</v>
      </c>
      <c r="C11" vm="5597">
        <v>125.96</v>
      </c>
      <c r="D11" vm="10898">
        <v>125.06</v>
      </c>
      <c r="E11" vm="10899">
        <v>126.12</v>
      </c>
      <c r="F11" vm="10900">
        <v>125.01</v>
      </c>
      <c r="G11" vm="10901">
        <v>4844149</v>
      </c>
    </row>
    <row r="12" spans="1:7" x14ac:dyDescent="0.25">
      <c r="A12" t="s">
        <v>30</v>
      </c>
      <c r="B12" vm="72">
        <v>43846</v>
      </c>
      <c r="C12" vm="10902">
        <v>126.07</v>
      </c>
      <c r="D12" vm="10903">
        <v>126.11</v>
      </c>
      <c r="E12" vm="10904">
        <v>126.78</v>
      </c>
      <c r="F12" vm="5398">
        <v>125.59</v>
      </c>
      <c r="G12" vm="10905">
        <v>6234012</v>
      </c>
    </row>
    <row r="13" spans="1:7" x14ac:dyDescent="0.25">
      <c r="A13" t="s">
        <v>30</v>
      </c>
      <c r="B13" vm="77">
        <v>43847</v>
      </c>
      <c r="C13" vm="10906">
        <v>126.41</v>
      </c>
      <c r="D13" vm="10907">
        <v>126.35</v>
      </c>
      <c r="E13" vm="10908">
        <v>127</v>
      </c>
      <c r="F13" vm="10909">
        <v>125.88</v>
      </c>
      <c r="G13" vm="10910">
        <v>10263120</v>
      </c>
    </row>
    <row r="14" spans="1:7" x14ac:dyDescent="0.25">
      <c r="A14" t="s">
        <v>30</v>
      </c>
      <c r="B14" vm="82">
        <v>43851</v>
      </c>
      <c r="C14" vm="10911">
        <v>126.09</v>
      </c>
      <c r="D14" vm="10906">
        <v>126.41</v>
      </c>
      <c r="E14" vm="10912">
        <v>126.62</v>
      </c>
      <c r="F14" vm="10913">
        <v>124.84</v>
      </c>
      <c r="G14" vm="10914">
        <v>8341424</v>
      </c>
    </row>
    <row r="15" spans="1:7" x14ac:dyDescent="0.25">
      <c r="A15" t="s">
        <v>30</v>
      </c>
      <c r="B15" vm="87">
        <v>43852</v>
      </c>
      <c r="C15" vm="10915">
        <v>126.31</v>
      </c>
      <c r="D15" vm="10916">
        <v>126.33</v>
      </c>
      <c r="E15" vm="10917">
        <v>126.6795</v>
      </c>
      <c r="F15" vm="10918">
        <v>125.83</v>
      </c>
      <c r="G15" vm="10919">
        <v>7396746</v>
      </c>
    </row>
    <row r="16" spans="1:7" x14ac:dyDescent="0.25">
      <c r="A16" t="s">
        <v>30</v>
      </c>
      <c r="B16" vm="92">
        <v>43853</v>
      </c>
      <c r="C16" vm="10920">
        <v>124.99</v>
      </c>
      <c r="D16" vm="10921">
        <v>124.3</v>
      </c>
      <c r="E16" vm="10922">
        <v>126.55</v>
      </c>
      <c r="F16" vm="10923">
        <v>123.65</v>
      </c>
      <c r="G16" vm="10924">
        <v>11096732</v>
      </c>
    </row>
    <row r="17" spans="1:7" x14ac:dyDescent="0.25">
      <c r="A17" t="s">
        <v>30</v>
      </c>
      <c r="B17" vm="97">
        <v>43854</v>
      </c>
      <c r="C17" vm="10925">
        <v>125.14</v>
      </c>
      <c r="D17" vm="10926">
        <v>125.22</v>
      </c>
      <c r="E17" vm="10927">
        <v>126.79</v>
      </c>
      <c r="F17" vm="10928">
        <v>124.77</v>
      </c>
      <c r="G17" vm="10929">
        <v>9489023</v>
      </c>
    </row>
    <row r="18" spans="1:7" x14ac:dyDescent="0.25">
      <c r="A18" t="s">
        <v>30</v>
      </c>
      <c r="B18" vm="102">
        <v>43857</v>
      </c>
      <c r="C18" vm="10930">
        <v>125.69</v>
      </c>
      <c r="D18" vm="10931">
        <v>124.75</v>
      </c>
      <c r="E18" vm="10932">
        <v>126.39</v>
      </c>
      <c r="F18" vm="10931">
        <v>124.75</v>
      </c>
      <c r="G18" vm="10933">
        <v>9159679</v>
      </c>
    </row>
    <row r="19" spans="1:7" x14ac:dyDescent="0.25">
      <c r="A19" t="s">
        <v>30</v>
      </c>
      <c r="B19" vm="107">
        <v>43858</v>
      </c>
      <c r="C19" vm="10604">
        <v>126.03</v>
      </c>
      <c r="D19" vm="10934">
        <v>125.93</v>
      </c>
      <c r="E19" vm="10935">
        <v>126.98</v>
      </c>
      <c r="F19" vm="10936">
        <v>125.72</v>
      </c>
      <c r="G19" vm="10937">
        <v>5734310</v>
      </c>
    </row>
    <row r="20" spans="1:7" x14ac:dyDescent="0.25">
      <c r="A20" t="s">
        <v>30</v>
      </c>
      <c r="B20" vm="112">
        <v>43859</v>
      </c>
      <c r="C20" vm="10898">
        <v>125.06</v>
      </c>
      <c r="D20" vm="10938">
        <v>125.91</v>
      </c>
      <c r="E20" vm="10902">
        <v>126.07</v>
      </c>
      <c r="F20" vm="10939">
        <v>125.02500000000001</v>
      </c>
      <c r="G20" vm="10940">
        <v>5210194</v>
      </c>
    </row>
    <row r="21" spans="1:7" x14ac:dyDescent="0.25">
      <c r="A21" t="s">
        <v>30</v>
      </c>
      <c r="B21" vm="117">
        <v>43860</v>
      </c>
      <c r="C21" vm="10941">
        <v>125.95</v>
      </c>
      <c r="D21" vm="10942">
        <v>124.79</v>
      </c>
      <c r="E21" vm="10599">
        <v>126.06</v>
      </c>
      <c r="F21" vm="10943">
        <v>124.42</v>
      </c>
      <c r="G21" vm="10944">
        <v>5835697</v>
      </c>
    </row>
    <row r="22" spans="1:7" x14ac:dyDescent="0.25">
      <c r="A22" t="s">
        <v>30</v>
      </c>
      <c r="B22" vm="122">
        <v>43861</v>
      </c>
      <c r="C22" vm="10945">
        <v>124.62</v>
      </c>
      <c r="D22" vm="10946">
        <v>125.99</v>
      </c>
      <c r="E22" vm="10947">
        <v>126.95</v>
      </c>
      <c r="F22" vm="10948">
        <v>124.46</v>
      </c>
      <c r="G22" vm="10949">
        <v>6449110</v>
      </c>
    </row>
    <row r="23" spans="1:7" x14ac:dyDescent="0.25">
      <c r="A23" t="s">
        <v>30</v>
      </c>
      <c r="B23" vm="127">
        <v>43864</v>
      </c>
      <c r="C23" vm="10950">
        <v>125.11</v>
      </c>
      <c r="D23" vm="10951">
        <v>124.66</v>
      </c>
      <c r="E23" vm="10941">
        <v>125.95</v>
      </c>
      <c r="F23" vm="10952">
        <v>124.49</v>
      </c>
      <c r="G23" vm="10953">
        <v>6052373</v>
      </c>
    </row>
    <row r="24" spans="1:7" x14ac:dyDescent="0.25">
      <c r="A24" t="s">
        <v>30</v>
      </c>
      <c r="B24" vm="132">
        <v>43865</v>
      </c>
      <c r="C24" vm="10954">
        <v>125.66</v>
      </c>
      <c r="D24" vm="10955">
        <v>125.71</v>
      </c>
      <c r="E24" vm="10956">
        <v>127.35</v>
      </c>
      <c r="F24" vm="10957">
        <v>125.36</v>
      </c>
      <c r="G24" vm="10958">
        <v>6512208</v>
      </c>
    </row>
    <row r="25" spans="1:7" x14ac:dyDescent="0.25">
      <c r="A25" t="s">
        <v>30</v>
      </c>
      <c r="B25" vm="137">
        <v>43866</v>
      </c>
      <c r="C25" vm="10959">
        <v>126.81</v>
      </c>
      <c r="D25" vm="10938">
        <v>125.91</v>
      </c>
      <c r="E25" vm="10960">
        <v>127.06</v>
      </c>
      <c r="F25" vm="10961">
        <v>125.4</v>
      </c>
      <c r="G25" vm="10962">
        <v>6125436</v>
      </c>
    </row>
    <row r="26" spans="1:7" x14ac:dyDescent="0.25">
      <c r="A26" t="s">
        <v>30</v>
      </c>
      <c r="B26" vm="142">
        <v>43867</v>
      </c>
      <c r="C26" vm="10963">
        <v>127.14</v>
      </c>
      <c r="D26" vm="10964">
        <v>126.9</v>
      </c>
      <c r="E26" vm="10965">
        <v>128.09</v>
      </c>
      <c r="F26" vm="10966">
        <v>126.6</v>
      </c>
      <c r="G26" vm="10967">
        <v>9102687</v>
      </c>
    </row>
    <row r="27" spans="1:7" x14ac:dyDescent="0.25">
      <c r="A27" t="s">
        <v>30</v>
      </c>
      <c r="B27" vm="147">
        <v>43868</v>
      </c>
      <c r="C27" vm="10605">
        <v>126.08</v>
      </c>
      <c r="D27" vm="10968">
        <v>127.19</v>
      </c>
      <c r="E27" vm="10969">
        <v>127.27</v>
      </c>
      <c r="F27" vm="10970">
        <v>126.05</v>
      </c>
      <c r="G27" vm="10971">
        <v>5849290</v>
      </c>
    </row>
    <row r="28" spans="1:7" x14ac:dyDescent="0.25">
      <c r="A28" t="s">
        <v>30</v>
      </c>
      <c r="B28" vm="152">
        <v>43871</v>
      </c>
      <c r="C28" vm="10972">
        <v>126.17</v>
      </c>
      <c r="D28" vm="10973">
        <v>126.46</v>
      </c>
      <c r="E28" vm="10974">
        <v>126.83</v>
      </c>
      <c r="F28" vm="10975">
        <v>125.76</v>
      </c>
      <c r="G28" vm="10976">
        <v>5216077</v>
      </c>
    </row>
    <row r="29" spans="1:7" x14ac:dyDescent="0.25">
      <c r="A29" t="s">
        <v>30</v>
      </c>
      <c r="B29" vm="156">
        <v>43872</v>
      </c>
      <c r="C29" vm="10977">
        <v>124.16</v>
      </c>
      <c r="D29" vm="10978">
        <v>126.27</v>
      </c>
      <c r="E29" vm="10978">
        <v>126.27</v>
      </c>
      <c r="F29" vm="10979">
        <v>124.03</v>
      </c>
      <c r="G29" vm="10980">
        <v>6105679</v>
      </c>
    </row>
    <row r="30" spans="1:7" x14ac:dyDescent="0.25">
      <c r="A30" t="s">
        <v>30</v>
      </c>
      <c r="B30" vm="161">
        <v>43873</v>
      </c>
      <c r="C30" vm="10981">
        <v>123.45</v>
      </c>
      <c r="D30" vm="10982">
        <v>123.68</v>
      </c>
      <c r="E30" vm="10883">
        <v>123.97</v>
      </c>
      <c r="F30" vm="10983">
        <v>122.85</v>
      </c>
      <c r="G30" vm="10984">
        <v>6031810</v>
      </c>
    </row>
    <row r="31" spans="1:7" x14ac:dyDescent="0.25">
      <c r="A31" t="s">
        <v>30</v>
      </c>
      <c r="B31" vm="166">
        <v>43874</v>
      </c>
      <c r="C31" vm="10985">
        <v>124.96</v>
      </c>
      <c r="D31" vm="10986">
        <v>123.73</v>
      </c>
      <c r="E31" vm="10987">
        <v>125.28</v>
      </c>
      <c r="F31" vm="10988">
        <v>123.52</v>
      </c>
      <c r="G31" vm="10989">
        <v>7159394</v>
      </c>
    </row>
    <row r="32" spans="1:7" x14ac:dyDescent="0.25">
      <c r="A32" t="s">
        <v>30</v>
      </c>
      <c r="B32" vm="171">
        <v>43875</v>
      </c>
      <c r="C32" vm="10990">
        <v>126.14</v>
      </c>
      <c r="D32" vm="10991">
        <v>125.29</v>
      </c>
      <c r="E32" vm="10992">
        <v>126.15</v>
      </c>
      <c r="F32" vm="10942">
        <v>124.79</v>
      </c>
      <c r="G32" vm="10993">
        <v>5767181</v>
      </c>
    </row>
    <row r="33" spans="1:7" x14ac:dyDescent="0.25">
      <c r="A33" t="s">
        <v>30</v>
      </c>
      <c r="B33" vm="176">
        <v>43879</v>
      </c>
      <c r="C33" vm="10994">
        <v>124.87</v>
      </c>
      <c r="D33" vm="10918">
        <v>125.83</v>
      </c>
      <c r="E33" vm="10995">
        <v>126.18</v>
      </c>
      <c r="F33" vm="10996">
        <v>124.83</v>
      </c>
      <c r="G33" vm="10997">
        <v>6768309</v>
      </c>
    </row>
    <row r="34" spans="1:7" x14ac:dyDescent="0.25">
      <c r="A34" t="s">
        <v>30</v>
      </c>
      <c r="B34" vm="180">
        <v>43880</v>
      </c>
      <c r="C34" vm="10998">
        <v>125.44</v>
      </c>
      <c r="D34" vm="10999">
        <v>124.85</v>
      </c>
      <c r="E34" vm="11000">
        <v>126.47</v>
      </c>
      <c r="F34" vm="10894">
        <v>124.65</v>
      </c>
      <c r="G34" vm="11001">
        <v>4734009</v>
      </c>
    </row>
    <row r="35" spans="1:7" x14ac:dyDescent="0.25">
      <c r="A35" t="s">
        <v>30</v>
      </c>
      <c r="B35" vm="185">
        <v>43881</v>
      </c>
      <c r="C35" vm="11002">
        <v>126.58</v>
      </c>
      <c r="D35" vm="11003">
        <v>125.47</v>
      </c>
      <c r="E35" vm="11004">
        <v>126.76</v>
      </c>
      <c r="F35" vm="11005">
        <v>125.13</v>
      </c>
      <c r="G35" vm="11006">
        <v>6094704</v>
      </c>
    </row>
    <row r="36" spans="1:7" x14ac:dyDescent="0.25">
      <c r="A36" t="s">
        <v>30</v>
      </c>
      <c r="B36" vm="190">
        <v>43882</v>
      </c>
      <c r="C36" vm="11007">
        <v>126.7</v>
      </c>
      <c r="D36" vm="11008">
        <v>126.13</v>
      </c>
      <c r="E36" vm="11009">
        <v>128.07</v>
      </c>
      <c r="F36" vm="11010">
        <v>125.98</v>
      </c>
      <c r="G36" vm="11011">
        <v>8656656</v>
      </c>
    </row>
    <row r="37" spans="1:7" x14ac:dyDescent="0.25">
      <c r="A37" t="s">
        <v>30</v>
      </c>
      <c r="B37" vm="195">
        <v>43885</v>
      </c>
      <c r="C37" vm="11012">
        <v>123.3</v>
      </c>
      <c r="D37" vm="11013">
        <v>125.26</v>
      </c>
      <c r="E37" vm="11014">
        <v>126.58499999999999</v>
      </c>
      <c r="F37" vm="11015">
        <v>123.14</v>
      </c>
      <c r="G37" vm="11016">
        <v>7534127</v>
      </c>
    </row>
    <row r="38" spans="1:7" x14ac:dyDescent="0.25">
      <c r="A38" t="s">
        <v>30</v>
      </c>
      <c r="B38" vm="200">
        <v>43886</v>
      </c>
      <c r="C38" vm="10619">
        <v>121.43</v>
      </c>
      <c r="D38" vm="11017">
        <v>123.02</v>
      </c>
      <c r="E38" vm="11018">
        <v>123.96</v>
      </c>
      <c r="F38" vm="11019">
        <v>120.88</v>
      </c>
      <c r="G38" vm="11020">
        <v>8903163</v>
      </c>
    </row>
    <row r="39" spans="1:7" x14ac:dyDescent="0.25">
      <c r="A39" t="s">
        <v>30</v>
      </c>
      <c r="B39" vm="205">
        <v>43887</v>
      </c>
      <c r="C39" vm="11021">
        <v>120.16</v>
      </c>
      <c r="D39" vm="11022">
        <v>121.42</v>
      </c>
      <c r="E39" vm="11023">
        <v>122.39</v>
      </c>
      <c r="F39" vm="11024">
        <v>119.85</v>
      </c>
      <c r="G39" vm="11025">
        <v>6894673</v>
      </c>
    </row>
    <row r="40" spans="1:7" x14ac:dyDescent="0.25">
      <c r="A40" t="s">
        <v>30</v>
      </c>
      <c r="B40" vm="210">
        <v>43888</v>
      </c>
      <c r="C40" vm="11026">
        <v>113.5</v>
      </c>
      <c r="D40" vm="11027">
        <v>119.12</v>
      </c>
      <c r="E40" vm="11028">
        <v>119.92</v>
      </c>
      <c r="F40" vm="11029">
        <v>113.43</v>
      </c>
      <c r="G40" vm="11030">
        <v>13298850</v>
      </c>
    </row>
    <row r="41" spans="1:7" x14ac:dyDescent="0.25">
      <c r="A41" t="s">
        <v>30</v>
      </c>
      <c r="B41" vm="215">
        <v>43889</v>
      </c>
      <c r="C41" vm="11031">
        <v>113.23</v>
      </c>
      <c r="D41" vm="11032">
        <v>109.46</v>
      </c>
      <c r="E41" vm="11031">
        <v>113.23</v>
      </c>
      <c r="F41" vm="11033">
        <v>106.67</v>
      </c>
      <c r="G41" vm="11034">
        <v>22652649</v>
      </c>
    </row>
    <row r="42" spans="1:7" x14ac:dyDescent="0.25">
      <c r="A42" t="s">
        <v>30</v>
      </c>
      <c r="B42" vm="219">
        <v>43892</v>
      </c>
      <c r="C42" vm="11035">
        <v>119.56</v>
      </c>
      <c r="D42" vm="10258">
        <v>113.19</v>
      </c>
      <c r="E42" vm="11036">
        <v>119.79</v>
      </c>
      <c r="F42" vm="11037">
        <v>112.55</v>
      </c>
      <c r="G42" vm="11038">
        <v>12399797</v>
      </c>
    </row>
    <row r="43" spans="1:7" x14ac:dyDescent="0.25">
      <c r="A43" t="s">
        <v>30</v>
      </c>
      <c r="B43" vm="224">
        <v>43893</v>
      </c>
      <c r="C43" vm="10298">
        <v>118.17</v>
      </c>
      <c r="D43" vm="11039">
        <v>119.73</v>
      </c>
      <c r="E43" vm="11040">
        <v>121.84</v>
      </c>
      <c r="F43" vm="11041">
        <v>117.13500000000001</v>
      </c>
      <c r="G43" vm="11042">
        <v>12510899</v>
      </c>
    </row>
    <row r="44" spans="1:7" x14ac:dyDescent="0.25">
      <c r="A44" t="s">
        <v>30</v>
      </c>
      <c r="B44" vm="229">
        <v>43894</v>
      </c>
      <c r="C44" vm="10857">
        <v>124.5</v>
      </c>
      <c r="D44" vm="11043">
        <v>119.88</v>
      </c>
      <c r="E44" vm="10893">
        <v>124.69</v>
      </c>
      <c r="F44" vm="11044">
        <v>119.6</v>
      </c>
      <c r="G44" vm="11045">
        <v>9459359</v>
      </c>
    </row>
    <row r="45" spans="1:7" x14ac:dyDescent="0.25">
      <c r="A45" t="s">
        <v>30</v>
      </c>
      <c r="B45" vm="234">
        <v>43895</v>
      </c>
      <c r="C45" vm="11046">
        <v>121.63</v>
      </c>
      <c r="D45" vm="11047">
        <v>121.3</v>
      </c>
      <c r="E45" vm="11048">
        <v>122.9</v>
      </c>
      <c r="F45" vm="11049">
        <v>120.28</v>
      </c>
      <c r="G45" vm="11050">
        <v>9363678</v>
      </c>
    </row>
    <row r="46" spans="1:7" x14ac:dyDescent="0.25">
      <c r="A46" t="s">
        <v>30</v>
      </c>
      <c r="B46" vm="239">
        <v>43896</v>
      </c>
      <c r="C46" vm="11051">
        <v>121.66</v>
      </c>
      <c r="D46" vm="11052">
        <v>118.03</v>
      </c>
      <c r="E46" vm="11053">
        <v>122.61</v>
      </c>
      <c r="F46" vm="10577">
        <v>117.55</v>
      </c>
      <c r="G46" vm="11054">
        <v>9808626</v>
      </c>
    </row>
    <row r="47" spans="1:7" x14ac:dyDescent="0.25">
      <c r="A47" t="s">
        <v>30</v>
      </c>
      <c r="B47" vm="244">
        <v>43899</v>
      </c>
      <c r="C47" vm="10547">
        <v>116.06</v>
      </c>
      <c r="D47" vm="10329">
        <v>115.27</v>
      </c>
      <c r="E47" vm="11055">
        <v>120.03</v>
      </c>
      <c r="F47" vm="10696">
        <v>115.12</v>
      </c>
      <c r="G47" vm="11056">
        <v>13116453</v>
      </c>
    </row>
    <row r="48" spans="1:7" x14ac:dyDescent="0.25">
      <c r="A48" t="s">
        <v>30</v>
      </c>
      <c r="B48" vm="248">
        <v>43900</v>
      </c>
      <c r="C48" vm="11057">
        <v>120.55</v>
      </c>
      <c r="D48" vm="11058">
        <v>118.96</v>
      </c>
      <c r="E48" vm="11059">
        <v>120.82</v>
      </c>
      <c r="F48" vm="10842">
        <v>114.44</v>
      </c>
      <c r="G48" vm="11060">
        <v>11419120</v>
      </c>
    </row>
    <row r="49" spans="1:7" x14ac:dyDescent="0.25">
      <c r="A49" t="s">
        <v>30</v>
      </c>
      <c r="B49" vm="253">
        <v>43901</v>
      </c>
      <c r="C49" vm="10389">
        <v>111.59</v>
      </c>
      <c r="D49" vm="10297">
        <v>117.6</v>
      </c>
      <c r="E49" vm="11061">
        <v>118.44</v>
      </c>
      <c r="F49" vm="11062">
        <v>110.68</v>
      </c>
      <c r="G49" vm="11063">
        <v>16460655</v>
      </c>
    </row>
    <row r="50" spans="1:7" x14ac:dyDescent="0.25">
      <c r="A50" t="s">
        <v>30</v>
      </c>
      <c r="B50" vm="258">
        <v>43902</v>
      </c>
      <c r="C50" vm="11064">
        <v>101.84</v>
      </c>
      <c r="D50" vm="9900">
        <v>103</v>
      </c>
      <c r="E50" vm="11065">
        <v>111.58</v>
      </c>
      <c r="F50" vm="9872">
        <v>101</v>
      </c>
      <c r="G50" vm="11066">
        <v>20988040</v>
      </c>
    </row>
    <row r="51" spans="1:7" x14ac:dyDescent="0.25">
      <c r="A51" t="s">
        <v>30</v>
      </c>
      <c r="B51" vm="263">
        <v>43903</v>
      </c>
      <c r="C51" vm="10849">
        <v>114.07</v>
      </c>
      <c r="D51" vm="11067">
        <v>106.5</v>
      </c>
      <c r="E51" vm="10336">
        <v>114.63</v>
      </c>
      <c r="F51" vm="11068">
        <v>105.4123</v>
      </c>
      <c r="G51" vm="11069">
        <v>16470763</v>
      </c>
    </row>
    <row r="52" spans="1:7" x14ac:dyDescent="0.25">
      <c r="A52" t="s">
        <v>30</v>
      </c>
      <c r="B52" vm="268">
        <v>43906</v>
      </c>
      <c r="C52" vm="11070">
        <v>108.5</v>
      </c>
      <c r="D52" vm="10121">
        <v>101.75</v>
      </c>
      <c r="E52" vm="11071">
        <v>115.95</v>
      </c>
      <c r="F52" vm="9872">
        <v>101</v>
      </c>
      <c r="G52" vm="11072">
        <v>17367428</v>
      </c>
    </row>
    <row r="53" spans="1:7" x14ac:dyDescent="0.25">
      <c r="A53" t="s">
        <v>30</v>
      </c>
      <c r="B53" vm="273">
        <v>43907</v>
      </c>
      <c r="C53" vm="11073">
        <v>118.24</v>
      </c>
      <c r="D53" vm="10828">
        <v>111.45</v>
      </c>
      <c r="E53" vm="11074">
        <v>119.7</v>
      </c>
      <c r="F53" vm="11075">
        <v>110.7701</v>
      </c>
      <c r="G53" vm="11076">
        <v>19451356</v>
      </c>
    </row>
    <row r="54" spans="1:7" x14ac:dyDescent="0.25">
      <c r="A54" t="s">
        <v>30</v>
      </c>
      <c r="B54" vm="278">
        <v>43908</v>
      </c>
      <c r="C54" vm="10705">
        <v>117.45</v>
      </c>
      <c r="D54" vm="10273">
        <v>113.02</v>
      </c>
      <c r="E54" vm="11077">
        <v>121.5</v>
      </c>
      <c r="F54" vm="11078">
        <v>112.09</v>
      </c>
      <c r="G54" vm="11079">
        <v>23139241</v>
      </c>
    </row>
    <row r="55" spans="1:7" x14ac:dyDescent="0.25">
      <c r="A55" t="s">
        <v>30</v>
      </c>
      <c r="B55" vm="283">
        <v>43909</v>
      </c>
      <c r="C55" vm="11080">
        <v>110.83</v>
      </c>
      <c r="D55" vm="11081">
        <v>116.61</v>
      </c>
      <c r="E55" vm="11082">
        <v>118</v>
      </c>
      <c r="F55" vm="11083">
        <v>109.7901</v>
      </c>
      <c r="G55" vm="11084">
        <v>16428077</v>
      </c>
    </row>
    <row r="56" spans="1:7" x14ac:dyDescent="0.25">
      <c r="A56" t="s">
        <v>30</v>
      </c>
      <c r="B56" vm="288">
        <v>43910</v>
      </c>
      <c r="C56" vm="11085">
        <v>102.43</v>
      </c>
      <c r="D56" vm="10242">
        <v>109.19</v>
      </c>
      <c r="E56" vm="10493">
        <v>109.7</v>
      </c>
      <c r="F56" vm="11086">
        <v>101.59</v>
      </c>
      <c r="G56" vm="11087">
        <v>19768195</v>
      </c>
    </row>
    <row r="57" spans="1:7" x14ac:dyDescent="0.25">
      <c r="A57" t="s">
        <v>30</v>
      </c>
      <c r="B57" vm="293">
        <v>43913</v>
      </c>
      <c r="C57" vm="11088">
        <v>97.7</v>
      </c>
      <c r="D57" vm="11089">
        <v>100.19</v>
      </c>
      <c r="E57" vm="11090">
        <v>103.75</v>
      </c>
      <c r="F57" vm="11091">
        <v>94.34</v>
      </c>
      <c r="G57" vm="11092">
        <v>17776754</v>
      </c>
    </row>
    <row r="58" spans="1:7" x14ac:dyDescent="0.25">
      <c r="A58" t="s">
        <v>30</v>
      </c>
      <c r="B58" vm="298">
        <v>43914</v>
      </c>
      <c r="C58" vm="9915">
        <v>103.27</v>
      </c>
      <c r="D58" vm="11093">
        <v>101.23</v>
      </c>
      <c r="E58" vm="10132">
        <v>104</v>
      </c>
      <c r="F58" vm="11094">
        <v>96.07</v>
      </c>
      <c r="G58" vm="11095">
        <v>14625482</v>
      </c>
    </row>
    <row r="59" spans="1:7" x14ac:dyDescent="0.25">
      <c r="A59" t="s">
        <v>30</v>
      </c>
      <c r="B59" vm="303">
        <v>43915</v>
      </c>
      <c r="C59" vm="11096">
        <v>100.92</v>
      </c>
      <c r="D59" vm="11097">
        <v>100.51</v>
      </c>
      <c r="E59" vm="10105">
        <v>104.7</v>
      </c>
      <c r="F59" vm="9817">
        <v>98.6</v>
      </c>
      <c r="G59" vm="11098">
        <v>13789142</v>
      </c>
    </row>
    <row r="60" spans="1:7" x14ac:dyDescent="0.25">
      <c r="A60" t="s">
        <v>30</v>
      </c>
      <c r="B60" vm="308">
        <v>43916</v>
      </c>
      <c r="C60" vm="11099">
        <v>107.38</v>
      </c>
      <c r="D60" vm="11100">
        <v>103.88</v>
      </c>
      <c r="E60" vm="11101">
        <v>108.31</v>
      </c>
      <c r="F60" vm="11102">
        <v>102.53</v>
      </c>
      <c r="G60" vm="11103">
        <v>15799423</v>
      </c>
    </row>
    <row r="61" spans="1:7" x14ac:dyDescent="0.25">
      <c r="A61" t="s">
        <v>30</v>
      </c>
      <c r="B61" vm="312">
        <v>43917</v>
      </c>
      <c r="C61" vm="11104">
        <v>110.17</v>
      </c>
      <c r="D61" vm="11105">
        <v>106.49</v>
      </c>
      <c r="E61" vm="11106">
        <v>114.29</v>
      </c>
      <c r="F61" vm="11105">
        <v>106.49</v>
      </c>
      <c r="G61" vm="11107">
        <v>15935295</v>
      </c>
    </row>
    <row r="62" spans="1:7" x14ac:dyDescent="0.25">
      <c r="A62" t="s">
        <v>30</v>
      </c>
      <c r="B62" vm="317">
        <v>43920</v>
      </c>
      <c r="C62" vm="5592">
        <v>115</v>
      </c>
      <c r="D62" vm="11108">
        <v>113.9</v>
      </c>
      <c r="E62" vm="10719">
        <v>115.79</v>
      </c>
      <c r="F62" vm="11109">
        <v>110.20010000000001</v>
      </c>
      <c r="G62" vm="11110">
        <v>14487671</v>
      </c>
    </row>
    <row r="63" spans="1:7" x14ac:dyDescent="0.25">
      <c r="A63" t="s">
        <v>30</v>
      </c>
      <c r="B63" vm="322">
        <v>43921</v>
      </c>
      <c r="C63" vm="10229">
        <v>110</v>
      </c>
      <c r="D63" vm="11026">
        <v>113.5</v>
      </c>
      <c r="E63" vm="11106">
        <v>114.29</v>
      </c>
      <c r="F63" vm="10186">
        <v>108.95</v>
      </c>
      <c r="G63" vm="11111">
        <v>21691678</v>
      </c>
    </row>
    <row r="64" spans="1:7" x14ac:dyDescent="0.25">
      <c r="A64" t="s">
        <v>30</v>
      </c>
      <c r="B64" vm="327">
        <v>43922</v>
      </c>
      <c r="C64" vm="11112">
        <v>109.33</v>
      </c>
      <c r="D64" vm="11113">
        <v>107.95</v>
      </c>
      <c r="E64" vm="10421">
        <v>112.18</v>
      </c>
      <c r="F64" vm="5584">
        <v>107</v>
      </c>
      <c r="G64" vm="11114">
        <v>11095776</v>
      </c>
    </row>
    <row r="65" spans="1:7" x14ac:dyDescent="0.25">
      <c r="A65" t="s">
        <v>30</v>
      </c>
      <c r="B65" vm="332">
        <v>43923</v>
      </c>
      <c r="C65" vm="11115">
        <v>114.4</v>
      </c>
      <c r="D65" vm="11116">
        <v>107.69</v>
      </c>
      <c r="E65" vm="11117">
        <v>114.99</v>
      </c>
      <c r="F65" vm="10202">
        <v>107.5</v>
      </c>
      <c r="G65" vm="11118">
        <v>9168803</v>
      </c>
    </row>
    <row r="66" spans="1:7" x14ac:dyDescent="0.25">
      <c r="A66" t="s">
        <v>30</v>
      </c>
      <c r="B66" vm="337">
        <v>43924</v>
      </c>
      <c r="C66" vm="10532">
        <v>115.08</v>
      </c>
      <c r="D66" vm="10836">
        <v>113.74</v>
      </c>
      <c r="E66" vm="10656">
        <v>115.9</v>
      </c>
      <c r="F66" vm="11119">
        <v>113.01</v>
      </c>
      <c r="G66" vm="11120">
        <v>7678220</v>
      </c>
    </row>
    <row r="67" spans="1:7" x14ac:dyDescent="0.25">
      <c r="A67" t="s">
        <v>30</v>
      </c>
      <c r="B67" vm="342">
        <v>43927</v>
      </c>
      <c r="C67" vm="11121">
        <v>117.81</v>
      </c>
      <c r="D67" vm="11122">
        <v>117</v>
      </c>
      <c r="E67" vm="11123">
        <v>119</v>
      </c>
      <c r="F67" vm="11124">
        <v>114.58</v>
      </c>
      <c r="G67" vm="11125">
        <v>16722708</v>
      </c>
    </row>
    <row r="68" spans="1:7" x14ac:dyDescent="0.25">
      <c r="A68" t="s">
        <v>30</v>
      </c>
      <c r="B68" vm="347">
        <v>43928</v>
      </c>
      <c r="C68" vm="10275">
        <v>112.77</v>
      </c>
      <c r="D68" vm="11126">
        <v>116.71</v>
      </c>
      <c r="E68" vm="11127">
        <v>120.06</v>
      </c>
      <c r="F68" vm="10481">
        <v>112.5</v>
      </c>
      <c r="G68" vm="11128">
        <v>14438380</v>
      </c>
    </row>
    <row r="69" spans="1:7" x14ac:dyDescent="0.25">
      <c r="A69" t="s">
        <v>30</v>
      </c>
      <c r="B69" vm="352">
        <v>43929</v>
      </c>
      <c r="C69" vm="10288">
        <v>115.1</v>
      </c>
      <c r="D69" vm="11129">
        <v>114.39</v>
      </c>
      <c r="E69" vm="11130">
        <v>117.3</v>
      </c>
      <c r="F69" vm="11131">
        <v>111.86</v>
      </c>
      <c r="G69" vm="11132">
        <v>12503237</v>
      </c>
    </row>
    <row r="70" spans="1:7" x14ac:dyDescent="0.25">
      <c r="A70" t="s">
        <v>30</v>
      </c>
      <c r="B70" vm="357">
        <v>43930</v>
      </c>
      <c r="C70" vm="11133">
        <v>114.66</v>
      </c>
      <c r="D70" vm="11134">
        <v>115.26</v>
      </c>
      <c r="E70" vm="11135">
        <v>118.655</v>
      </c>
      <c r="F70" vm="11136">
        <v>114.2</v>
      </c>
      <c r="G70" vm="11137">
        <v>12748640</v>
      </c>
    </row>
    <row r="71" spans="1:7" x14ac:dyDescent="0.25">
      <c r="A71" t="s">
        <v>30</v>
      </c>
      <c r="B71" vm="362">
        <v>43934</v>
      </c>
      <c r="C71" vm="11071">
        <v>115.95</v>
      </c>
      <c r="D71" vm="10678">
        <v>113.61</v>
      </c>
      <c r="E71" vm="11138">
        <v>116.75</v>
      </c>
      <c r="F71" vm="10358">
        <v>113.16</v>
      </c>
      <c r="G71" vm="11139">
        <v>7926690</v>
      </c>
    </row>
    <row r="72" spans="1:7" x14ac:dyDescent="0.25">
      <c r="A72" t="s">
        <v>30</v>
      </c>
      <c r="B72" vm="367">
        <v>43935</v>
      </c>
      <c r="C72" vm="11140">
        <v>120.96</v>
      </c>
      <c r="D72" vm="11141">
        <v>118.76</v>
      </c>
      <c r="E72" vm="11142">
        <v>121.47</v>
      </c>
      <c r="F72" vm="11143">
        <v>116.25</v>
      </c>
      <c r="G72" vm="11144">
        <v>10474219</v>
      </c>
    </row>
    <row r="73" spans="1:7" x14ac:dyDescent="0.25">
      <c r="A73" t="s">
        <v>30</v>
      </c>
      <c r="B73" vm="372">
        <v>43936</v>
      </c>
      <c r="C73" vm="11145">
        <v>121.22</v>
      </c>
      <c r="D73" vm="11146">
        <v>120.86</v>
      </c>
      <c r="E73" vm="11147">
        <v>123.42</v>
      </c>
      <c r="F73" vm="11148">
        <v>119.59</v>
      </c>
      <c r="G73" vm="11149">
        <v>14192867</v>
      </c>
    </row>
    <row r="74" spans="1:7" x14ac:dyDescent="0.25">
      <c r="A74" t="s">
        <v>30</v>
      </c>
      <c r="B74" vm="377">
        <v>43937</v>
      </c>
      <c r="C74" vm="11077">
        <v>121.5</v>
      </c>
      <c r="D74" vm="11150">
        <v>122.35</v>
      </c>
      <c r="E74" vm="11151">
        <v>122.5</v>
      </c>
      <c r="F74" vm="11152">
        <v>119.9</v>
      </c>
      <c r="G74" vm="11153">
        <v>12020154</v>
      </c>
    </row>
    <row r="75" spans="1:7" x14ac:dyDescent="0.25">
      <c r="A75" t="s">
        <v>30</v>
      </c>
      <c r="B75" vm="382">
        <v>43938</v>
      </c>
      <c r="C75" vm="10893">
        <v>124.69</v>
      </c>
      <c r="D75" vm="11154">
        <v>122.45</v>
      </c>
      <c r="E75" vm="10920">
        <v>124.99</v>
      </c>
      <c r="F75" vm="11155">
        <v>120.54</v>
      </c>
      <c r="G75" vm="11156">
        <v>15819062</v>
      </c>
    </row>
    <row r="76" spans="1:7" x14ac:dyDescent="0.25">
      <c r="A76" t="s">
        <v>30</v>
      </c>
      <c r="B76" vm="387">
        <v>43941</v>
      </c>
      <c r="C76" vm="11157">
        <v>120.6</v>
      </c>
      <c r="D76" vm="11142">
        <v>121.47</v>
      </c>
      <c r="E76" vm="11158">
        <v>123.23</v>
      </c>
      <c r="F76" vm="11155">
        <v>120.54</v>
      </c>
      <c r="G76" vm="11159">
        <v>10810735</v>
      </c>
    </row>
    <row r="77" spans="1:7" x14ac:dyDescent="0.25">
      <c r="A77" t="s">
        <v>30</v>
      </c>
      <c r="B77" vm="392">
        <v>43942</v>
      </c>
      <c r="C77" vm="10564">
        <v>119.68</v>
      </c>
      <c r="D77" vm="11160">
        <v>119.5</v>
      </c>
      <c r="E77" vm="11161">
        <v>120.3</v>
      </c>
      <c r="F77" vm="11162">
        <v>118.43</v>
      </c>
      <c r="G77" vm="11163">
        <v>9370289</v>
      </c>
    </row>
    <row r="78" spans="1:7" x14ac:dyDescent="0.25">
      <c r="A78" t="s">
        <v>30</v>
      </c>
      <c r="B78" vm="397">
        <v>43943</v>
      </c>
      <c r="C78" vm="11164">
        <v>119.4</v>
      </c>
      <c r="D78" vm="10558">
        <v>119.99</v>
      </c>
      <c r="E78" vm="11049">
        <v>120.28</v>
      </c>
      <c r="F78" vm="11165">
        <v>118.78</v>
      </c>
      <c r="G78" vm="11166">
        <v>10220630</v>
      </c>
    </row>
    <row r="79" spans="1:7" x14ac:dyDescent="0.25">
      <c r="A79" t="s">
        <v>30</v>
      </c>
      <c r="B79" vm="402">
        <v>43944</v>
      </c>
      <c r="C79" vm="11164">
        <v>119.4</v>
      </c>
      <c r="D79" vm="11167">
        <v>118.65</v>
      </c>
      <c r="E79" vm="11168">
        <v>119.67</v>
      </c>
      <c r="F79" vm="11169">
        <v>118.05</v>
      </c>
      <c r="G79" vm="11170">
        <v>17266809</v>
      </c>
    </row>
    <row r="80" spans="1:7" x14ac:dyDescent="0.25">
      <c r="A80" t="s">
        <v>30</v>
      </c>
      <c r="B80" vm="407">
        <v>43945</v>
      </c>
      <c r="C80" vm="11165">
        <v>118.78</v>
      </c>
      <c r="D80" vm="11171">
        <v>119.1</v>
      </c>
      <c r="E80" vm="11172">
        <v>119.76</v>
      </c>
      <c r="F80" vm="11173">
        <v>118.62</v>
      </c>
      <c r="G80" vm="11174">
        <v>12650662</v>
      </c>
    </row>
    <row r="81" spans="1:7" x14ac:dyDescent="0.25">
      <c r="A81" t="s">
        <v>30</v>
      </c>
      <c r="B81" vm="412">
        <v>43948</v>
      </c>
      <c r="C81" vm="10705">
        <v>117.45</v>
      </c>
      <c r="D81" vm="11175">
        <v>119.19</v>
      </c>
      <c r="E81" vm="11175">
        <v>119.19</v>
      </c>
      <c r="F81" vm="10713">
        <v>116.9</v>
      </c>
      <c r="G81" vm="11176">
        <v>10635683</v>
      </c>
    </row>
    <row r="82" spans="1:7" x14ac:dyDescent="0.25">
      <c r="A82" t="s">
        <v>30</v>
      </c>
      <c r="B82" vm="417">
        <v>43949</v>
      </c>
      <c r="C82" vm="10289">
        <v>116.89</v>
      </c>
      <c r="D82" vm="11177">
        <v>117.1</v>
      </c>
      <c r="E82" vm="11178">
        <v>117.91</v>
      </c>
      <c r="F82" vm="11179">
        <v>116.17</v>
      </c>
      <c r="G82" vm="11180">
        <v>9957960</v>
      </c>
    </row>
    <row r="83" spans="1:7" x14ac:dyDescent="0.25">
      <c r="A83" t="s">
        <v>30</v>
      </c>
      <c r="B83" vm="422">
        <v>43950</v>
      </c>
      <c r="C83" vm="11181">
        <v>117.08</v>
      </c>
      <c r="D83" vm="11182">
        <v>117.52</v>
      </c>
      <c r="E83" vm="11183">
        <v>118.045</v>
      </c>
      <c r="F83" vm="11184">
        <v>115.0761</v>
      </c>
      <c r="G83" vm="11185">
        <v>8691669</v>
      </c>
    </row>
    <row r="84" spans="1:7" x14ac:dyDescent="0.25">
      <c r="A84" t="s">
        <v>30</v>
      </c>
      <c r="B84" vm="427">
        <v>43951</v>
      </c>
      <c r="C84" vm="11186">
        <v>117.87</v>
      </c>
      <c r="D84" vm="10312">
        <v>115.92</v>
      </c>
      <c r="E84" vm="11187">
        <v>118.28</v>
      </c>
      <c r="F84" vm="11188">
        <v>115.66</v>
      </c>
      <c r="G84" vm="11189">
        <v>10026382</v>
      </c>
    </row>
    <row r="85" spans="1:7" x14ac:dyDescent="0.25">
      <c r="A85" t="s">
        <v>30</v>
      </c>
      <c r="B85" vm="432">
        <v>43952</v>
      </c>
      <c r="C85" vm="11190">
        <v>116.82</v>
      </c>
      <c r="D85" vm="10297">
        <v>117.6</v>
      </c>
      <c r="E85" vm="11191">
        <v>118.37</v>
      </c>
      <c r="F85" vm="11192">
        <v>116.32</v>
      </c>
      <c r="G85" vm="11193">
        <v>7366547</v>
      </c>
    </row>
    <row r="86" spans="1:7" x14ac:dyDescent="0.25">
      <c r="A86" t="s">
        <v>30</v>
      </c>
      <c r="B86" vm="437">
        <v>43955</v>
      </c>
      <c r="C86" vm="10693">
        <v>115.77</v>
      </c>
      <c r="D86" vm="10720">
        <v>117.09</v>
      </c>
      <c r="E86" vm="11194">
        <v>117.2</v>
      </c>
      <c r="F86" vm="5592">
        <v>115</v>
      </c>
      <c r="G86" vm="11195">
        <v>5635970</v>
      </c>
    </row>
    <row r="87" spans="1:7" x14ac:dyDescent="0.25">
      <c r="A87" t="s">
        <v>30</v>
      </c>
      <c r="B87" vm="442">
        <v>43956</v>
      </c>
      <c r="C87" vm="11196">
        <v>116.01</v>
      </c>
      <c r="D87" vm="11197">
        <v>115.8</v>
      </c>
      <c r="E87" vm="10309">
        <v>117.26</v>
      </c>
      <c r="F87" vm="11198">
        <v>115.21</v>
      </c>
      <c r="G87" vm="11199">
        <v>5425339</v>
      </c>
    </row>
    <row r="88" spans="1:7" x14ac:dyDescent="0.25">
      <c r="A88" t="s">
        <v>30</v>
      </c>
      <c r="B88" vm="447">
        <v>43957</v>
      </c>
      <c r="C88" vm="10362">
        <v>113.1</v>
      </c>
      <c r="D88" vm="11200">
        <v>115.54</v>
      </c>
      <c r="E88" vm="11201">
        <v>116.14</v>
      </c>
      <c r="F88" vm="10816">
        <v>112.89</v>
      </c>
      <c r="G88" vm="11202">
        <v>7846200</v>
      </c>
    </row>
    <row r="89" spans="1:7" x14ac:dyDescent="0.25">
      <c r="A89" t="s">
        <v>30</v>
      </c>
      <c r="B89" vm="452">
        <v>43958</v>
      </c>
      <c r="C89" vm="10375">
        <v>112.17</v>
      </c>
      <c r="D89" vm="11203">
        <v>114.06</v>
      </c>
      <c r="E89" vm="10771">
        <v>114.14</v>
      </c>
      <c r="F89" vm="10758">
        <v>111.82</v>
      </c>
      <c r="G89" vm="11204">
        <v>8764179</v>
      </c>
    </row>
    <row r="90" spans="1:7" x14ac:dyDescent="0.25">
      <c r="A90" t="s">
        <v>30</v>
      </c>
      <c r="B90" vm="457">
        <v>43959</v>
      </c>
      <c r="C90" vm="11071">
        <v>115.95</v>
      </c>
      <c r="D90" vm="11205">
        <v>113.52</v>
      </c>
      <c r="E90" vm="11206">
        <v>116.3</v>
      </c>
      <c r="F90" vm="10772">
        <v>113.39</v>
      </c>
      <c r="G90" vm="11207">
        <v>9227188</v>
      </c>
    </row>
    <row r="91" spans="1:7" x14ac:dyDescent="0.25">
      <c r="A91" t="s">
        <v>30</v>
      </c>
      <c r="B91" vm="462">
        <v>43962</v>
      </c>
      <c r="C91" vm="11208">
        <v>115.31</v>
      </c>
      <c r="D91" vm="10658">
        <v>115.75</v>
      </c>
      <c r="E91" vm="11196">
        <v>116.01</v>
      </c>
      <c r="F91" vm="10853">
        <v>114.92</v>
      </c>
      <c r="G91" vm="11209">
        <v>6947540</v>
      </c>
    </row>
    <row r="92" spans="1:7" x14ac:dyDescent="0.25">
      <c r="A92" t="s">
        <v>30</v>
      </c>
      <c r="B92" vm="466">
        <v>43963</v>
      </c>
      <c r="C92" vm="10846">
        <v>114.55</v>
      </c>
      <c r="D92" vm="11210">
        <v>115.2</v>
      </c>
      <c r="E92" vm="10656">
        <v>115.9</v>
      </c>
      <c r="F92" vm="10771">
        <v>114.14</v>
      </c>
      <c r="G92" vm="11211">
        <v>6734364</v>
      </c>
    </row>
    <row r="93" spans="1:7" x14ac:dyDescent="0.25">
      <c r="A93" t="s">
        <v>30</v>
      </c>
      <c r="B93" vm="471">
        <v>43964</v>
      </c>
      <c r="C93" vm="11212">
        <v>113.92</v>
      </c>
      <c r="D93" vm="11213">
        <v>114.28</v>
      </c>
      <c r="E93" vm="10305">
        <v>115.35</v>
      </c>
      <c r="F93" vm="11214">
        <v>113.72499999999999</v>
      </c>
      <c r="G93" vm="11215">
        <v>9312622</v>
      </c>
    </row>
    <row r="94" spans="1:7" x14ac:dyDescent="0.25">
      <c r="A94" t="s">
        <v>30</v>
      </c>
      <c r="B94" vm="476">
        <v>43965</v>
      </c>
      <c r="C94" vm="10272">
        <v>113.81</v>
      </c>
      <c r="D94" vm="11216">
        <v>113.54</v>
      </c>
      <c r="E94" vm="11217">
        <v>114.45</v>
      </c>
      <c r="F94" vm="11218">
        <v>111.25</v>
      </c>
      <c r="G94" vm="11219">
        <v>9308989</v>
      </c>
    </row>
    <row r="95" spans="1:7" x14ac:dyDescent="0.25">
      <c r="A95" t="s">
        <v>30</v>
      </c>
      <c r="B95" vm="481">
        <v>43966</v>
      </c>
      <c r="C95" vm="11220">
        <v>114.61</v>
      </c>
      <c r="D95" vm="10843">
        <v>113.93</v>
      </c>
      <c r="E95" vm="10751">
        <v>114.79</v>
      </c>
      <c r="F95" vm="10809">
        <v>112.05</v>
      </c>
      <c r="G95" vm="11221">
        <v>10581977</v>
      </c>
    </row>
    <row r="96" spans="1:7" x14ac:dyDescent="0.25">
      <c r="A96" t="s">
        <v>30</v>
      </c>
      <c r="B96" vm="486">
        <v>43969</v>
      </c>
      <c r="C96" vm="11222">
        <v>116.21</v>
      </c>
      <c r="D96" vm="11223">
        <v>116.03</v>
      </c>
      <c r="E96" vm="11224">
        <v>116.99</v>
      </c>
      <c r="F96" vm="10683">
        <v>114.71</v>
      </c>
      <c r="G96" vm="11225">
        <v>10010757</v>
      </c>
    </row>
    <row r="97" spans="1:7" x14ac:dyDescent="0.25">
      <c r="A97" t="s">
        <v>30</v>
      </c>
      <c r="B97" vm="491">
        <v>43970</v>
      </c>
      <c r="C97" vm="11226">
        <v>112.44</v>
      </c>
      <c r="D97" vm="11227">
        <v>115.09</v>
      </c>
      <c r="E97" vm="11228">
        <v>115.63500000000001</v>
      </c>
      <c r="F97" vm="10191">
        <v>112.34</v>
      </c>
      <c r="G97" vm="11229">
        <v>8047555</v>
      </c>
    </row>
    <row r="98" spans="1:7" x14ac:dyDescent="0.25">
      <c r="A98" t="s">
        <v>30</v>
      </c>
      <c r="B98" vm="496">
        <v>43971</v>
      </c>
      <c r="C98" vm="11230">
        <v>113.28</v>
      </c>
      <c r="D98" vm="10440">
        <v>113</v>
      </c>
      <c r="E98" vm="11231">
        <v>113.77</v>
      </c>
      <c r="F98" vm="11232">
        <v>112.13</v>
      </c>
      <c r="G98" vm="11233">
        <v>6593798</v>
      </c>
    </row>
    <row r="99" spans="1:7" x14ac:dyDescent="0.25">
      <c r="A99" t="s">
        <v>30</v>
      </c>
      <c r="B99" vm="501">
        <v>43972</v>
      </c>
      <c r="C99" vm="10450">
        <v>111.62</v>
      </c>
      <c r="D99" vm="11234">
        <v>112.8</v>
      </c>
      <c r="E99" vm="11235">
        <v>113.2</v>
      </c>
      <c r="F99" vm="11236">
        <v>111.43</v>
      </c>
      <c r="G99" vm="11237">
        <v>6552661</v>
      </c>
    </row>
    <row r="100" spans="1:7" x14ac:dyDescent="0.25">
      <c r="A100" t="s">
        <v>30</v>
      </c>
      <c r="B100" vm="506">
        <v>43973</v>
      </c>
      <c r="C100" vm="11238">
        <v>112.6</v>
      </c>
      <c r="D100" vm="11239">
        <v>112.29</v>
      </c>
      <c r="E100" vm="10763">
        <v>113.6</v>
      </c>
      <c r="F100" vm="11240">
        <v>111.76</v>
      </c>
      <c r="G100" vm="11241">
        <v>5490781</v>
      </c>
    </row>
    <row r="101" spans="1:7" x14ac:dyDescent="0.25">
      <c r="A101" t="s">
        <v>30</v>
      </c>
      <c r="B101" vm="511">
        <v>43977</v>
      </c>
      <c r="C101" vm="11242">
        <v>112.03</v>
      </c>
      <c r="D101" vm="11243">
        <v>114.15</v>
      </c>
      <c r="E101" vm="11243">
        <v>114.15</v>
      </c>
      <c r="F101" vm="11244">
        <v>111.68</v>
      </c>
      <c r="G101" vm="11245">
        <v>10432431</v>
      </c>
    </row>
    <row r="102" spans="1:7" x14ac:dyDescent="0.25">
      <c r="A102" t="s">
        <v>30</v>
      </c>
      <c r="B102" vm="515">
        <v>43978</v>
      </c>
      <c r="C102" vm="10274">
        <v>113.89</v>
      </c>
      <c r="D102" vm="10481">
        <v>112.5</v>
      </c>
      <c r="E102" vm="10528">
        <v>113.97</v>
      </c>
      <c r="F102" vm="10758">
        <v>111.82</v>
      </c>
      <c r="G102" vm="11246">
        <v>7535204</v>
      </c>
    </row>
    <row r="103" spans="1:7" x14ac:dyDescent="0.25">
      <c r="A103" t="s">
        <v>30</v>
      </c>
      <c r="B103" vm="520">
        <v>43979</v>
      </c>
      <c r="C103" vm="10547">
        <v>116.06</v>
      </c>
      <c r="D103" vm="11247">
        <v>115.53</v>
      </c>
      <c r="E103" vm="11224">
        <v>116.99</v>
      </c>
      <c r="F103" vm="11248">
        <v>114.8995</v>
      </c>
      <c r="G103" vm="11249">
        <v>6556257</v>
      </c>
    </row>
    <row r="104" spans="1:7" x14ac:dyDescent="0.25">
      <c r="A104" t="s">
        <v>30</v>
      </c>
      <c r="B104" vm="525">
        <v>43980</v>
      </c>
      <c r="C104" vm="10312">
        <v>115.92</v>
      </c>
      <c r="D104" vm="11250">
        <v>116.13</v>
      </c>
      <c r="E104" vm="11251">
        <v>116.72</v>
      </c>
      <c r="F104" vm="11252">
        <v>114.62</v>
      </c>
      <c r="G104" vm="11253">
        <v>7685146</v>
      </c>
    </row>
    <row r="105" spans="1:7" x14ac:dyDescent="0.25">
      <c r="A105" t="s">
        <v>30</v>
      </c>
      <c r="B105" vm="530">
        <v>43983</v>
      </c>
      <c r="C105" vm="10323">
        <v>117.25</v>
      </c>
      <c r="D105" vm="10549">
        <v>116</v>
      </c>
      <c r="E105" vm="11254">
        <v>117.5</v>
      </c>
      <c r="F105" vm="11134">
        <v>115.26</v>
      </c>
      <c r="G105" vm="11255">
        <v>5106119</v>
      </c>
    </row>
    <row r="106" spans="1:7" x14ac:dyDescent="0.25">
      <c r="A106" t="s">
        <v>30</v>
      </c>
      <c r="B106" vm="535">
        <v>43984</v>
      </c>
      <c r="C106" vm="11256">
        <v>118.06</v>
      </c>
      <c r="D106" vm="11257">
        <v>117.07</v>
      </c>
      <c r="E106" vm="11258">
        <v>118.14</v>
      </c>
      <c r="F106" vm="11259">
        <v>116.815</v>
      </c>
      <c r="G106" vm="11260">
        <v>6327940</v>
      </c>
    </row>
    <row r="107" spans="1:7" x14ac:dyDescent="0.25">
      <c r="A107" t="s">
        <v>30</v>
      </c>
      <c r="B107" vm="540">
        <v>43985</v>
      </c>
      <c r="C107" vm="11261">
        <v>118.53</v>
      </c>
      <c r="D107" vm="11262">
        <v>118.1</v>
      </c>
      <c r="E107" vm="11175">
        <v>119.19</v>
      </c>
      <c r="F107" vm="11263">
        <v>117.95</v>
      </c>
      <c r="G107" vm="11264">
        <v>6170138</v>
      </c>
    </row>
    <row r="108" spans="1:7" x14ac:dyDescent="0.25">
      <c r="A108" t="s">
        <v>30</v>
      </c>
      <c r="B108" vm="545">
        <v>43986</v>
      </c>
      <c r="C108" vm="11265">
        <v>116.05</v>
      </c>
      <c r="D108" vm="11082">
        <v>118</v>
      </c>
      <c r="E108" vm="11266">
        <v>118.825</v>
      </c>
      <c r="F108" vm="10689">
        <v>115.57</v>
      </c>
      <c r="G108" vm="11267">
        <v>6862662</v>
      </c>
    </row>
    <row r="109" spans="1:7" x14ac:dyDescent="0.25">
      <c r="A109" t="s">
        <v>30</v>
      </c>
      <c r="B109" vm="550">
        <v>43987</v>
      </c>
      <c r="C109" vm="10707">
        <v>118.33</v>
      </c>
      <c r="D109" vm="11143">
        <v>116.25</v>
      </c>
      <c r="E109" vm="11268">
        <v>118.83</v>
      </c>
      <c r="F109" vm="11265">
        <v>116.05</v>
      </c>
      <c r="G109" vm="11269">
        <v>7197031</v>
      </c>
    </row>
    <row r="110" spans="1:7" x14ac:dyDescent="0.25">
      <c r="A110" t="s">
        <v>30</v>
      </c>
      <c r="B110" vm="555">
        <v>43990</v>
      </c>
      <c r="C110" vm="5586">
        <v>119.05</v>
      </c>
      <c r="D110" vm="11270">
        <v>117.44</v>
      </c>
      <c r="E110" vm="11027">
        <v>119.12</v>
      </c>
      <c r="F110" vm="11271">
        <v>116.84</v>
      </c>
      <c r="G110" vm="11272">
        <v>6922748</v>
      </c>
    </row>
    <row r="111" spans="1:7" x14ac:dyDescent="0.25">
      <c r="A111" t="s">
        <v>30</v>
      </c>
      <c r="B111" vm="560">
        <v>43991</v>
      </c>
      <c r="C111" vm="10292">
        <v>118.34</v>
      </c>
      <c r="D111" vm="11164">
        <v>119.4</v>
      </c>
      <c r="E111" vm="11172">
        <v>119.76</v>
      </c>
      <c r="F111" vm="11273">
        <v>118.15</v>
      </c>
      <c r="G111" vm="11274">
        <v>5549442</v>
      </c>
    </row>
    <row r="112" spans="1:7" x14ac:dyDescent="0.25">
      <c r="A112" t="s">
        <v>30</v>
      </c>
      <c r="B112" vm="565">
        <v>43992</v>
      </c>
      <c r="C112" vm="11275">
        <v>119.23</v>
      </c>
      <c r="D112" vm="11123">
        <v>119</v>
      </c>
      <c r="E112" vm="10737">
        <v>119.89</v>
      </c>
      <c r="F112" vm="10640">
        <v>118.11</v>
      </c>
      <c r="G112" vm="11276">
        <v>6672968</v>
      </c>
    </row>
    <row r="113" spans="1:7" x14ac:dyDescent="0.25">
      <c r="A113" t="s">
        <v>30</v>
      </c>
      <c r="B113" vm="570">
        <v>43993</v>
      </c>
      <c r="C113" vm="11277">
        <v>116.26</v>
      </c>
      <c r="D113" vm="11278">
        <v>118.81</v>
      </c>
      <c r="E113" vm="11279">
        <v>119.57</v>
      </c>
      <c r="F113" vm="10549">
        <v>116</v>
      </c>
      <c r="G113" vm="11280">
        <v>8924033</v>
      </c>
    </row>
    <row r="114" spans="1:7" x14ac:dyDescent="0.25">
      <c r="A114" t="s">
        <v>30</v>
      </c>
      <c r="B114" vm="575">
        <v>43994</v>
      </c>
      <c r="C114" vm="10692">
        <v>115.62</v>
      </c>
      <c r="D114" vm="11281">
        <v>116.59</v>
      </c>
      <c r="E114" vm="11169">
        <v>118.05</v>
      </c>
      <c r="F114" vm="11134">
        <v>115.26</v>
      </c>
      <c r="G114" vm="11282">
        <v>7993603</v>
      </c>
    </row>
    <row r="115" spans="1:7" x14ac:dyDescent="0.25">
      <c r="A115" t="s">
        <v>30</v>
      </c>
      <c r="B115" vm="580">
        <v>43997</v>
      </c>
      <c r="C115" vm="11283">
        <v>116.69</v>
      </c>
      <c r="D115" vm="10846">
        <v>114.55</v>
      </c>
      <c r="E115" vm="11284">
        <v>117.28</v>
      </c>
      <c r="F115" vm="10260">
        <v>113.76</v>
      </c>
      <c r="G115" vm="11285">
        <v>8545653</v>
      </c>
    </row>
    <row r="116" spans="1:7" x14ac:dyDescent="0.25">
      <c r="A116" t="s">
        <v>30</v>
      </c>
      <c r="B116" vm="585">
        <v>43998</v>
      </c>
      <c r="C116" vm="11286">
        <v>118.13</v>
      </c>
      <c r="D116" vm="11261">
        <v>118.53</v>
      </c>
      <c r="E116" vm="10566">
        <v>118.97</v>
      </c>
      <c r="F116" vm="11287">
        <v>116.93</v>
      </c>
      <c r="G116" vm="11288">
        <v>8146700</v>
      </c>
    </row>
    <row r="117" spans="1:7" x14ac:dyDescent="0.25">
      <c r="A117" t="s">
        <v>30</v>
      </c>
      <c r="B117" vm="590">
        <v>43999</v>
      </c>
      <c r="C117" vm="11289">
        <v>117.93</v>
      </c>
      <c r="D117" vm="10650">
        <v>118.39</v>
      </c>
      <c r="E117" vm="11290">
        <v>119.11</v>
      </c>
      <c r="F117" vm="11270">
        <v>117.44</v>
      </c>
      <c r="G117" vm="11291">
        <v>6266701</v>
      </c>
    </row>
    <row r="118" spans="1:7" x14ac:dyDescent="0.25">
      <c r="A118" t="s">
        <v>30</v>
      </c>
      <c r="B118" vm="595">
        <v>44000</v>
      </c>
      <c r="C118" vm="11292">
        <v>119.28</v>
      </c>
      <c r="D118" vm="11293">
        <v>117.46</v>
      </c>
      <c r="E118" vm="11294">
        <v>119.96</v>
      </c>
      <c r="F118" vm="10710">
        <v>117.37</v>
      </c>
      <c r="G118" vm="11295">
        <v>6120584</v>
      </c>
    </row>
    <row r="119" spans="1:7" x14ac:dyDescent="0.25">
      <c r="A119" t="s">
        <v>30</v>
      </c>
      <c r="B119" vm="600">
        <v>44001</v>
      </c>
      <c r="C119" vm="11296">
        <v>118.92</v>
      </c>
      <c r="D119" vm="11297">
        <v>120.49</v>
      </c>
      <c r="E119" vm="11298">
        <v>121.82</v>
      </c>
      <c r="F119" vm="11268">
        <v>118.83</v>
      </c>
      <c r="G119" vm="11299">
        <v>17237847</v>
      </c>
    </row>
    <row r="120" spans="1:7" x14ac:dyDescent="0.25">
      <c r="A120" t="s">
        <v>30</v>
      </c>
      <c r="B120" vm="605">
        <v>44004</v>
      </c>
      <c r="C120" vm="10552">
        <v>117.75</v>
      </c>
      <c r="D120" vm="11165">
        <v>118.78</v>
      </c>
      <c r="E120" vm="11300">
        <v>119.08</v>
      </c>
      <c r="F120" vm="11301">
        <v>117.34</v>
      </c>
      <c r="G120" vm="11302">
        <v>5600640</v>
      </c>
    </row>
    <row r="121" spans="1:7" x14ac:dyDescent="0.25">
      <c r="A121" t="s">
        <v>30</v>
      </c>
      <c r="B121" vm="610">
        <v>44005</v>
      </c>
      <c r="C121" vm="10666">
        <v>117.73</v>
      </c>
      <c r="D121" vm="11303">
        <v>118.67</v>
      </c>
      <c r="E121" vm="11175">
        <v>119.19</v>
      </c>
      <c r="F121" vm="11304">
        <v>117.65</v>
      </c>
      <c r="G121" vm="11305">
        <v>5340538</v>
      </c>
    </row>
    <row r="122" spans="1:7" x14ac:dyDescent="0.25">
      <c r="A122" t="s">
        <v>30</v>
      </c>
      <c r="B122" vm="615">
        <v>44006</v>
      </c>
      <c r="C122" vm="11306">
        <v>116.42</v>
      </c>
      <c r="D122" vm="11307">
        <v>117.22</v>
      </c>
      <c r="E122" vm="11308">
        <v>117.96</v>
      </c>
      <c r="F122" vm="10673">
        <v>116.28</v>
      </c>
      <c r="G122" vm="11309">
        <v>6436821</v>
      </c>
    </row>
    <row r="123" spans="1:7" x14ac:dyDescent="0.25">
      <c r="A123" t="s">
        <v>30</v>
      </c>
      <c r="B123" vm="620">
        <v>44007</v>
      </c>
      <c r="C123" vm="11310">
        <v>117.89</v>
      </c>
      <c r="D123" vm="11224">
        <v>116.99</v>
      </c>
      <c r="E123" vm="11052">
        <v>118.03</v>
      </c>
      <c r="F123" vm="11311">
        <v>116.02500000000001</v>
      </c>
      <c r="G123" vm="11312">
        <v>5419860</v>
      </c>
    </row>
    <row r="124" spans="1:7" x14ac:dyDescent="0.25">
      <c r="A124" t="s">
        <v>30</v>
      </c>
      <c r="B124" vm="625">
        <v>44008</v>
      </c>
      <c r="C124" vm="11313">
        <v>115.23</v>
      </c>
      <c r="D124" vm="11314">
        <v>117.59</v>
      </c>
      <c r="E124" vm="11315">
        <v>118.47</v>
      </c>
      <c r="F124" vm="11316">
        <v>115.04</v>
      </c>
      <c r="G124" vm="11317">
        <v>15479515</v>
      </c>
    </row>
    <row r="125" spans="1:7" x14ac:dyDescent="0.25">
      <c r="A125" t="s">
        <v>30</v>
      </c>
      <c r="B125" vm="630">
        <v>44011</v>
      </c>
      <c r="C125" vm="11318">
        <v>117.66</v>
      </c>
      <c r="D125" vm="11319">
        <v>116.51</v>
      </c>
      <c r="E125" vm="11169">
        <v>118.05</v>
      </c>
      <c r="F125" vm="11320">
        <v>116.35</v>
      </c>
      <c r="G125" vm="11321">
        <v>6639066</v>
      </c>
    </row>
    <row r="126" spans="1:7" x14ac:dyDescent="0.25">
      <c r="A126" t="s">
        <v>30</v>
      </c>
      <c r="B126" vm="635">
        <v>44012</v>
      </c>
      <c r="C126" vm="11279">
        <v>119.57</v>
      </c>
      <c r="D126" vm="11322">
        <v>117.97</v>
      </c>
      <c r="E126" vm="10558">
        <v>119.99</v>
      </c>
      <c r="F126" vm="10730">
        <v>117.8</v>
      </c>
      <c r="G126" vm="11323">
        <v>7780000</v>
      </c>
    </row>
    <row r="127" spans="1:7" x14ac:dyDescent="0.25">
      <c r="A127" t="s">
        <v>30</v>
      </c>
      <c r="B127" vm="640">
        <v>44013</v>
      </c>
      <c r="C127" vm="11324">
        <v>119.98</v>
      </c>
      <c r="D127" vm="10586">
        <v>119.65</v>
      </c>
      <c r="E127" vm="11325">
        <v>120.39</v>
      </c>
      <c r="F127" vm="11326">
        <v>118.9</v>
      </c>
      <c r="G127" vm="11327">
        <v>6501237</v>
      </c>
    </row>
    <row r="128" spans="1:7" x14ac:dyDescent="0.25">
      <c r="A128" t="s">
        <v>30</v>
      </c>
      <c r="B128" vm="645">
        <v>44014</v>
      </c>
      <c r="C128" vm="11019">
        <v>120.88</v>
      </c>
      <c r="D128" vm="11328">
        <v>121</v>
      </c>
      <c r="E128" vm="10867">
        <v>122.57</v>
      </c>
      <c r="F128" vm="11329">
        <v>120.53</v>
      </c>
      <c r="G128" vm="11330">
        <v>6150890</v>
      </c>
    </row>
    <row r="129" spans="1:7" x14ac:dyDescent="0.25">
      <c r="A129" t="s">
        <v>30</v>
      </c>
      <c r="B129" vm="650">
        <v>44018</v>
      </c>
      <c r="C129" vm="11046">
        <v>121.63</v>
      </c>
      <c r="D129" vm="11331">
        <v>121.77</v>
      </c>
      <c r="E129" vm="10609">
        <v>122.41</v>
      </c>
      <c r="F129" vm="11019">
        <v>120.88</v>
      </c>
      <c r="G129" vm="11332">
        <v>6020582</v>
      </c>
    </row>
    <row r="130" spans="1:7" x14ac:dyDescent="0.25">
      <c r="A130" t="s">
        <v>30</v>
      </c>
      <c r="B130" vm="655">
        <v>44019</v>
      </c>
      <c r="C130" vm="11333">
        <v>122.22</v>
      </c>
      <c r="D130" vm="11047">
        <v>121.3</v>
      </c>
      <c r="E130" vm="11334">
        <v>123.25</v>
      </c>
      <c r="F130" vm="11335">
        <v>120.89</v>
      </c>
      <c r="G130" vm="11336">
        <v>6857573</v>
      </c>
    </row>
    <row r="131" spans="1:7" x14ac:dyDescent="0.25">
      <c r="A131" t="s">
        <v>30</v>
      </c>
      <c r="B131" vm="660">
        <v>44020</v>
      </c>
      <c r="C131" vm="11337">
        <v>122.89</v>
      </c>
      <c r="D131" vm="11338">
        <v>122.15</v>
      </c>
      <c r="E131" vm="11339">
        <v>123.24</v>
      </c>
      <c r="F131" vm="11340">
        <v>122</v>
      </c>
      <c r="G131" vm="11341">
        <v>6491587</v>
      </c>
    </row>
    <row r="132" spans="1:7" x14ac:dyDescent="0.25">
      <c r="A132" t="s">
        <v>30</v>
      </c>
      <c r="B132" vm="665">
        <v>44021</v>
      </c>
      <c r="C132" vm="11342">
        <v>122.48</v>
      </c>
      <c r="D132" vm="11343">
        <v>122.82</v>
      </c>
      <c r="E132" vm="11344">
        <v>123.98</v>
      </c>
      <c r="F132" vm="11345">
        <v>121.81</v>
      </c>
      <c r="G132" vm="11346">
        <v>5341048</v>
      </c>
    </row>
    <row r="133" spans="1:7" x14ac:dyDescent="0.25">
      <c r="A133" t="s">
        <v>30</v>
      </c>
      <c r="B133" vm="670">
        <v>44022</v>
      </c>
      <c r="C133" vm="11347">
        <v>123.89</v>
      </c>
      <c r="D133" vm="10867">
        <v>122.57</v>
      </c>
      <c r="E133" vm="10857">
        <v>124.5</v>
      </c>
      <c r="F133" vm="11348">
        <v>122.47</v>
      </c>
      <c r="G133" vm="11349">
        <v>6699843</v>
      </c>
    </row>
    <row r="134" spans="1:7" x14ac:dyDescent="0.25">
      <c r="A134" t="s">
        <v>30</v>
      </c>
      <c r="B134" vm="675">
        <v>44025</v>
      </c>
      <c r="C134" vm="11350">
        <v>124.05</v>
      </c>
      <c r="D134" vm="10889">
        <v>124</v>
      </c>
      <c r="E134" vm="11351">
        <v>125.58499999999999</v>
      </c>
      <c r="F134" vm="11352">
        <v>123.34</v>
      </c>
      <c r="G134" vm="11353">
        <v>7549123</v>
      </c>
    </row>
    <row r="135" spans="1:7" x14ac:dyDescent="0.25">
      <c r="A135" t="s">
        <v>30</v>
      </c>
      <c r="B135" vm="680">
        <v>44026</v>
      </c>
      <c r="C135" vm="11354">
        <v>125.09</v>
      </c>
      <c r="D135" vm="11355">
        <v>123.99</v>
      </c>
      <c r="E135" vm="10954">
        <v>125.66</v>
      </c>
      <c r="F135" vm="11356">
        <v>123.5</v>
      </c>
      <c r="G135" vm="11357">
        <v>6272344</v>
      </c>
    </row>
    <row r="136" spans="1:7" x14ac:dyDescent="0.25">
      <c r="A136" t="s">
        <v>30</v>
      </c>
      <c r="B136" vm="685">
        <v>44027</v>
      </c>
      <c r="C136" vm="10857">
        <v>124.5</v>
      </c>
      <c r="D136" vm="11010">
        <v>125.98</v>
      </c>
      <c r="E136" vm="10964">
        <v>126.9</v>
      </c>
      <c r="F136" vm="11358">
        <v>124.26</v>
      </c>
      <c r="G136" vm="11359">
        <v>7775429</v>
      </c>
    </row>
    <row r="137" spans="1:7" x14ac:dyDescent="0.25">
      <c r="A137" t="s">
        <v>30</v>
      </c>
      <c r="B137" vm="690">
        <v>44028</v>
      </c>
      <c r="C137" vm="11360">
        <v>124.76</v>
      </c>
      <c r="D137" vm="11361">
        <v>125.08</v>
      </c>
      <c r="E137" vm="11362">
        <v>125.52</v>
      </c>
      <c r="F137" vm="11363">
        <v>123.91</v>
      </c>
      <c r="G137" vm="11364">
        <v>3914834</v>
      </c>
    </row>
    <row r="138" spans="1:7" x14ac:dyDescent="0.25">
      <c r="A138" t="s">
        <v>30</v>
      </c>
      <c r="B138" vm="695">
        <v>44029</v>
      </c>
      <c r="C138" vm="11365">
        <v>125.63</v>
      </c>
      <c r="D138" vm="11354">
        <v>125.09</v>
      </c>
      <c r="E138" vm="11366">
        <v>126.065</v>
      </c>
      <c r="F138" vm="10996">
        <v>124.83</v>
      </c>
      <c r="G138" vm="11367">
        <v>4428201</v>
      </c>
    </row>
    <row r="139" spans="1:7" x14ac:dyDescent="0.25">
      <c r="A139" t="s">
        <v>30</v>
      </c>
      <c r="B139" vm="700">
        <v>44032</v>
      </c>
      <c r="C139" vm="5593">
        <v>125.24</v>
      </c>
      <c r="D139" vm="11003">
        <v>125.47</v>
      </c>
      <c r="E139" vm="11368">
        <v>125.84</v>
      </c>
      <c r="F139" vm="10942">
        <v>124.79</v>
      </c>
      <c r="G139" vm="11369">
        <v>4223552</v>
      </c>
    </row>
    <row r="140" spans="1:7" x14ac:dyDescent="0.25">
      <c r="A140" t="s">
        <v>30</v>
      </c>
      <c r="B140" vm="705">
        <v>44033</v>
      </c>
      <c r="C140" vm="11370">
        <v>125.07</v>
      </c>
      <c r="D140" vm="11371">
        <v>125.49</v>
      </c>
      <c r="E140" vm="11372">
        <v>126.64</v>
      </c>
      <c r="F140" vm="11373">
        <v>124.92</v>
      </c>
      <c r="G140" vm="11374">
        <v>5127804</v>
      </c>
    </row>
    <row r="141" spans="1:7" x14ac:dyDescent="0.25">
      <c r="A141" t="s">
        <v>30</v>
      </c>
      <c r="B141" vm="710">
        <v>44034</v>
      </c>
      <c r="C141" vm="10990">
        <v>126.14</v>
      </c>
      <c r="D141" vm="11375">
        <v>125.5</v>
      </c>
      <c r="E141" vm="11376">
        <v>126.4</v>
      </c>
      <c r="F141" vm="11377">
        <v>124.21</v>
      </c>
      <c r="G141" vm="11378">
        <v>5929208</v>
      </c>
    </row>
    <row r="142" spans="1:7" x14ac:dyDescent="0.25">
      <c r="A142" t="s">
        <v>30</v>
      </c>
      <c r="B142" vm="715">
        <v>44035</v>
      </c>
      <c r="C142" vm="10606">
        <v>126.16</v>
      </c>
      <c r="D142" vm="10899">
        <v>126.12</v>
      </c>
      <c r="E142" vm="11379">
        <v>127.18</v>
      </c>
      <c r="F142" vm="11380">
        <v>125.6</v>
      </c>
      <c r="G142" vm="11381">
        <v>6635177</v>
      </c>
    </row>
    <row r="143" spans="1:7" x14ac:dyDescent="0.25">
      <c r="A143" t="s">
        <v>30</v>
      </c>
      <c r="B143" vm="720">
        <v>44036</v>
      </c>
      <c r="C143" vm="5597">
        <v>125.96</v>
      </c>
      <c r="D143" vm="11382">
        <v>126.99</v>
      </c>
      <c r="E143" vm="11383">
        <v>127.77</v>
      </c>
      <c r="F143" vm="11384">
        <v>125.315</v>
      </c>
      <c r="G143" vm="11385">
        <v>5936149</v>
      </c>
    </row>
    <row r="144" spans="1:7" x14ac:dyDescent="0.25">
      <c r="A144" t="s">
        <v>30</v>
      </c>
      <c r="B144" vm="725">
        <v>44039</v>
      </c>
      <c r="C144" vm="10596">
        <v>126.32</v>
      </c>
      <c r="D144" vm="10955">
        <v>125.71</v>
      </c>
      <c r="E144" vm="11372">
        <v>126.64</v>
      </c>
      <c r="F144" vm="11386">
        <v>125.54</v>
      </c>
      <c r="G144" vm="11387">
        <v>6104569</v>
      </c>
    </row>
    <row r="145" spans="1:7" x14ac:dyDescent="0.25">
      <c r="A145" t="s">
        <v>30</v>
      </c>
      <c r="B145" vm="730">
        <v>44040</v>
      </c>
      <c r="C145" vm="11388">
        <v>127.88</v>
      </c>
      <c r="D145" vm="11389">
        <v>126.37</v>
      </c>
      <c r="E145" vm="11390">
        <v>128.46</v>
      </c>
      <c r="F145" vm="11391">
        <v>126.29</v>
      </c>
      <c r="G145" vm="11392">
        <v>7644674</v>
      </c>
    </row>
    <row r="146" spans="1:7" x14ac:dyDescent="0.25">
      <c r="A146" t="s">
        <v>30</v>
      </c>
      <c r="B146" vm="735">
        <v>44041</v>
      </c>
      <c r="C146" vm="11393">
        <v>128.31</v>
      </c>
      <c r="D146" vm="11394">
        <v>127.56</v>
      </c>
      <c r="E146" vm="11395">
        <v>129.24</v>
      </c>
      <c r="F146" vm="11396">
        <v>127.36</v>
      </c>
      <c r="G146" vm="11397">
        <v>6702034</v>
      </c>
    </row>
    <row r="147" spans="1:7" x14ac:dyDescent="0.25">
      <c r="A147" t="s">
        <v>30</v>
      </c>
      <c r="B147" vm="740">
        <v>44042</v>
      </c>
      <c r="C147" vm="11398">
        <v>131.41999999999999</v>
      </c>
      <c r="D147" vm="11399">
        <v>130.66</v>
      </c>
      <c r="E147" vm="11400">
        <v>132.03</v>
      </c>
      <c r="F147" vm="11401">
        <v>129.65</v>
      </c>
      <c r="G147" vm="11402">
        <v>10362813</v>
      </c>
    </row>
    <row r="148" spans="1:7" x14ac:dyDescent="0.25">
      <c r="A148" t="s">
        <v>30</v>
      </c>
      <c r="B148" vm="745">
        <v>44043</v>
      </c>
      <c r="C148" vm="11403">
        <v>131.12</v>
      </c>
      <c r="D148" vm="11404">
        <v>130.00649999999999</v>
      </c>
      <c r="E148" vm="11405">
        <v>131.21</v>
      </c>
      <c r="F148" vm="11406">
        <v>129.27000000000001</v>
      </c>
      <c r="G148" vm="11407">
        <v>8444445</v>
      </c>
    </row>
    <row r="149" spans="1:7" x14ac:dyDescent="0.25">
      <c r="A149" t="s">
        <v>30</v>
      </c>
      <c r="B149" vm="750">
        <v>44046</v>
      </c>
      <c r="C149" vm="11408">
        <v>131.29</v>
      </c>
      <c r="D149" vm="11409">
        <v>130.47</v>
      </c>
      <c r="E149" vm="11410">
        <v>131.91999999999999</v>
      </c>
      <c r="F149" vm="11409">
        <v>130.47</v>
      </c>
      <c r="G149" vm="11411">
        <v>7770344</v>
      </c>
    </row>
    <row r="150" spans="1:7" x14ac:dyDescent="0.25">
      <c r="A150" t="s">
        <v>30</v>
      </c>
      <c r="B150" vm="755">
        <v>44047</v>
      </c>
      <c r="C150" vm="11412">
        <v>133.79</v>
      </c>
      <c r="D150" vm="11413">
        <v>130.77000000000001</v>
      </c>
      <c r="E150" vm="11414">
        <v>133.93</v>
      </c>
      <c r="F150" vm="11415">
        <v>130.69999999999999</v>
      </c>
      <c r="G150" vm="11416">
        <v>7679249</v>
      </c>
    </row>
    <row r="151" spans="1:7" x14ac:dyDescent="0.25">
      <c r="A151" t="s">
        <v>30</v>
      </c>
      <c r="B151" vm="760">
        <v>44048</v>
      </c>
      <c r="C151" vm="11417">
        <v>133.44</v>
      </c>
      <c r="D151" vm="11418">
        <v>133.59</v>
      </c>
      <c r="E151" vm="11419">
        <v>134.65</v>
      </c>
      <c r="F151" vm="11420">
        <v>133.12</v>
      </c>
      <c r="G151" vm="11421">
        <v>5680385</v>
      </c>
    </row>
    <row r="152" spans="1:7" x14ac:dyDescent="0.25">
      <c r="A152" t="s">
        <v>30</v>
      </c>
      <c r="B152" vm="765">
        <v>44049</v>
      </c>
      <c r="C152" vm="11422">
        <v>132.71</v>
      </c>
      <c r="D152" vm="11423">
        <v>132.8502</v>
      </c>
      <c r="E152" vm="11424">
        <v>133.37</v>
      </c>
      <c r="F152" vm="11425">
        <v>132.12</v>
      </c>
      <c r="G152" vm="11426">
        <v>3965404</v>
      </c>
    </row>
    <row r="153" spans="1:7" x14ac:dyDescent="0.25">
      <c r="A153" t="s">
        <v>30</v>
      </c>
      <c r="B153" vm="770">
        <v>44050</v>
      </c>
      <c r="C153" vm="11427">
        <v>133.55000000000001</v>
      </c>
      <c r="D153" vm="11428">
        <v>132.88999999999999</v>
      </c>
      <c r="E153" vm="11429">
        <v>133.63999999999999</v>
      </c>
      <c r="F153" vm="11430">
        <v>132.44999999999999</v>
      </c>
      <c r="G153" vm="11431">
        <v>4708926</v>
      </c>
    </row>
    <row r="154" spans="1:7" x14ac:dyDescent="0.25">
      <c r="A154" t="s">
        <v>30</v>
      </c>
      <c r="B154" vm="775">
        <v>44053</v>
      </c>
      <c r="C154" vm="11432">
        <v>134.1</v>
      </c>
      <c r="D154" vm="11433">
        <v>133.69999999999999</v>
      </c>
      <c r="E154" vm="11434">
        <v>134.43989999999999</v>
      </c>
      <c r="F154" vm="11435">
        <v>133.185</v>
      </c>
      <c r="G154" vm="11436">
        <v>5710581</v>
      </c>
    </row>
    <row r="155" spans="1:7" x14ac:dyDescent="0.25">
      <c r="A155" t="s">
        <v>30</v>
      </c>
      <c r="B155" vm="780">
        <v>44054</v>
      </c>
      <c r="C155" vm="11437">
        <v>133.22999999999999</v>
      </c>
      <c r="D155" vm="11438">
        <v>134.27000000000001</v>
      </c>
      <c r="E155" vm="11439">
        <v>134.73990000000001</v>
      </c>
      <c r="F155" vm="11440">
        <v>132.79499999999999</v>
      </c>
      <c r="G155" vm="11441">
        <v>5215952</v>
      </c>
    </row>
    <row r="156" spans="1:7" x14ac:dyDescent="0.25">
      <c r="A156" t="s">
        <v>30</v>
      </c>
      <c r="B156" vm="785">
        <v>44055</v>
      </c>
      <c r="C156" vm="11442">
        <v>135.46</v>
      </c>
      <c r="D156" vm="11443">
        <v>133.77000000000001</v>
      </c>
      <c r="E156" vm="11444">
        <v>135.97</v>
      </c>
      <c r="F156" vm="11433">
        <v>133.69999999999999</v>
      </c>
      <c r="G156" vm="11445">
        <v>5919236</v>
      </c>
    </row>
    <row r="157" spans="1:7" x14ac:dyDescent="0.25">
      <c r="A157" t="s">
        <v>30</v>
      </c>
      <c r="B157" vm="790">
        <v>44056</v>
      </c>
      <c r="C157" vm="11446">
        <v>135.78</v>
      </c>
      <c r="D157" vm="11447">
        <v>135.08000000000001</v>
      </c>
      <c r="E157" vm="11448">
        <v>135.87</v>
      </c>
      <c r="F157" vm="11449">
        <v>134.93</v>
      </c>
      <c r="G157" vm="11450">
        <v>4981731</v>
      </c>
    </row>
    <row r="158" spans="1:7" x14ac:dyDescent="0.25">
      <c r="A158" t="s">
        <v>30</v>
      </c>
      <c r="B158" vm="795">
        <v>44057</v>
      </c>
      <c r="C158" vm="5419">
        <v>135.1</v>
      </c>
      <c r="D158" vm="11451">
        <v>135.61000000000001</v>
      </c>
      <c r="E158" vm="11452">
        <v>135.63999999999999</v>
      </c>
      <c r="F158" vm="11453">
        <v>134.55000000000001</v>
      </c>
      <c r="G158" vm="11454">
        <v>5839848</v>
      </c>
    </row>
    <row r="159" spans="1:7" x14ac:dyDescent="0.25">
      <c r="A159" t="s">
        <v>30</v>
      </c>
      <c r="B159" vm="800">
        <v>44060</v>
      </c>
      <c r="C159" vm="11455">
        <v>135.5</v>
      </c>
      <c r="D159" vm="11456">
        <v>134.94</v>
      </c>
      <c r="E159" vm="11457">
        <v>135.69999999999999</v>
      </c>
      <c r="F159" vm="11458">
        <v>134.66</v>
      </c>
      <c r="G159" vm="11459">
        <v>5590139</v>
      </c>
    </row>
    <row r="160" spans="1:7" x14ac:dyDescent="0.25">
      <c r="A160" t="s">
        <v>30</v>
      </c>
      <c r="B160" vm="805">
        <v>44061</v>
      </c>
      <c r="C160" vm="11460">
        <v>136.51</v>
      </c>
      <c r="D160" vm="11461">
        <v>135.81</v>
      </c>
      <c r="E160" vm="11462">
        <v>137.52000000000001</v>
      </c>
      <c r="F160" vm="11463">
        <v>135.41999999999999</v>
      </c>
      <c r="G160" vm="11464">
        <v>8663884</v>
      </c>
    </row>
    <row r="161" spans="1:7" x14ac:dyDescent="0.25">
      <c r="A161" t="s">
        <v>30</v>
      </c>
      <c r="B161" vm="810">
        <v>44062</v>
      </c>
      <c r="C161" vm="11465">
        <v>135.77000000000001</v>
      </c>
      <c r="D161" vm="11466">
        <v>135.54</v>
      </c>
      <c r="E161" vm="11467">
        <v>136.32</v>
      </c>
      <c r="F161" vm="11455">
        <v>135.5</v>
      </c>
      <c r="G161" vm="11468">
        <v>6804099</v>
      </c>
    </row>
    <row r="162" spans="1:7" x14ac:dyDescent="0.25">
      <c r="A162" t="s">
        <v>30</v>
      </c>
      <c r="B162" vm="815">
        <v>44063</v>
      </c>
      <c r="C162" vm="11469">
        <v>136.85</v>
      </c>
      <c r="D162" vm="11470">
        <v>135.24</v>
      </c>
      <c r="E162" vm="11471">
        <v>136.97999999999999</v>
      </c>
      <c r="F162" vm="11472">
        <v>135.19</v>
      </c>
      <c r="G162" vm="11473">
        <v>4345356</v>
      </c>
    </row>
    <row r="163" spans="1:7" x14ac:dyDescent="0.25">
      <c r="A163" t="s">
        <v>30</v>
      </c>
      <c r="B163" vm="820">
        <v>44064</v>
      </c>
      <c r="C163" vm="11474">
        <v>137.44</v>
      </c>
      <c r="D163" vm="11475">
        <v>136.6</v>
      </c>
      <c r="E163" vm="11476">
        <v>138.101</v>
      </c>
      <c r="F163" vm="11477">
        <v>135.91</v>
      </c>
      <c r="G163" vm="11478">
        <v>5685454</v>
      </c>
    </row>
    <row r="164" spans="1:7" x14ac:dyDescent="0.25">
      <c r="A164" t="s">
        <v>30</v>
      </c>
      <c r="B164" vm="825">
        <v>44067</v>
      </c>
      <c r="C164" vm="11479">
        <v>138.51</v>
      </c>
      <c r="D164" vm="11480">
        <v>137.49</v>
      </c>
      <c r="E164" vm="11481">
        <v>138.78</v>
      </c>
      <c r="F164" vm="11482">
        <v>137.19999999999999</v>
      </c>
      <c r="G164" vm="11483">
        <v>7420504</v>
      </c>
    </row>
    <row r="165" spans="1:7" x14ac:dyDescent="0.25">
      <c r="A165" t="s">
        <v>30</v>
      </c>
      <c r="B165" vm="830">
        <v>44068</v>
      </c>
      <c r="C165" vm="11484">
        <v>139.06</v>
      </c>
      <c r="D165" vm="11485">
        <v>139</v>
      </c>
      <c r="E165" vm="11486">
        <v>139.15</v>
      </c>
      <c r="F165" vm="11487">
        <v>137.80000000000001</v>
      </c>
      <c r="G165" vm="11488">
        <v>4691491</v>
      </c>
    </row>
    <row r="166" spans="1:7" x14ac:dyDescent="0.25">
      <c r="A166" t="s">
        <v>30</v>
      </c>
      <c r="B166" vm="835">
        <v>44069</v>
      </c>
      <c r="C166" vm="11489">
        <v>138.38999999999999</v>
      </c>
      <c r="D166" vm="11490">
        <v>138.57</v>
      </c>
      <c r="E166" vm="11491">
        <v>139.32</v>
      </c>
      <c r="F166" vm="11492">
        <v>138.25</v>
      </c>
      <c r="G166" vm="11493">
        <v>4718690</v>
      </c>
    </row>
    <row r="167" spans="1:7" x14ac:dyDescent="0.25">
      <c r="A167" t="s">
        <v>30</v>
      </c>
      <c r="B167" vm="840">
        <v>44070</v>
      </c>
      <c r="C167" vm="11494">
        <v>138.21</v>
      </c>
      <c r="D167" vm="11495">
        <v>138.84</v>
      </c>
      <c r="E167" vm="11496">
        <v>139.69</v>
      </c>
      <c r="F167" vm="5402">
        <v>138.18</v>
      </c>
      <c r="G167" vm="11497">
        <v>6152251</v>
      </c>
    </row>
    <row r="168" spans="1:7" x14ac:dyDescent="0.25">
      <c r="A168" t="s">
        <v>30</v>
      </c>
      <c r="B168" vm="845">
        <v>44071</v>
      </c>
      <c r="C168" vm="11498">
        <v>138.77000000000001</v>
      </c>
      <c r="D168" vm="11499">
        <v>138.32</v>
      </c>
      <c r="E168" vm="11500">
        <v>138.91</v>
      </c>
      <c r="F168" vm="11501">
        <v>136.94999999999999</v>
      </c>
      <c r="G168" vm="11502">
        <v>3799017</v>
      </c>
    </row>
    <row r="169" spans="1:7" x14ac:dyDescent="0.25">
      <c r="A169" t="s">
        <v>30</v>
      </c>
      <c r="B169" vm="850">
        <v>44074</v>
      </c>
      <c r="C169" vm="11503">
        <v>138.33000000000001</v>
      </c>
      <c r="D169" vm="11504">
        <v>138.19</v>
      </c>
      <c r="E169" vm="5408">
        <v>138.72999999999999</v>
      </c>
      <c r="F169" vm="11505">
        <v>137.82</v>
      </c>
      <c r="G169" vm="11506">
        <v>5535158</v>
      </c>
    </row>
    <row r="170" spans="1:7" x14ac:dyDescent="0.25">
      <c r="A170" t="s">
        <v>30</v>
      </c>
      <c r="B170" vm="855">
        <v>44075</v>
      </c>
      <c r="C170" vm="5402">
        <v>138.18</v>
      </c>
      <c r="D170" vm="11507">
        <v>137.86000000000001</v>
      </c>
      <c r="E170" vm="11508">
        <v>138.22</v>
      </c>
      <c r="F170" vm="11509">
        <v>137.07</v>
      </c>
      <c r="G170" vm="11510">
        <v>5369734</v>
      </c>
    </row>
    <row r="171" spans="1:7" x14ac:dyDescent="0.25">
      <c r="A171" t="s">
        <v>30</v>
      </c>
      <c r="B171" vm="860">
        <v>44076</v>
      </c>
      <c r="C171" vm="11511">
        <v>140.51</v>
      </c>
      <c r="D171" vm="11512">
        <v>138.11000000000001</v>
      </c>
      <c r="E171" vm="11513">
        <v>141.44</v>
      </c>
      <c r="F171" vm="11514">
        <v>137.61000000000001</v>
      </c>
      <c r="G171" vm="11515">
        <v>7884150</v>
      </c>
    </row>
    <row r="172" spans="1:7" x14ac:dyDescent="0.25">
      <c r="A172" t="s">
        <v>30</v>
      </c>
      <c r="B172" vm="865">
        <v>44077</v>
      </c>
      <c r="C172" vm="11516">
        <v>138.26</v>
      </c>
      <c r="D172" vm="11517">
        <v>140.74</v>
      </c>
      <c r="E172" vm="11518">
        <v>141.69999999999999</v>
      </c>
      <c r="F172" vm="11519">
        <v>137.09</v>
      </c>
      <c r="G172" vm="11520">
        <v>7196516</v>
      </c>
    </row>
    <row r="173" spans="1:7" x14ac:dyDescent="0.25">
      <c r="A173" t="s">
        <v>30</v>
      </c>
      <c r="B173" vm="870">
        <v>44078</v>
      </c>
      <c r="C173" vm="11521">
        <v>137.96</v>
      </c>
      <c r="D173" vm="11522">
        <v>137.81</v>
      </c>
      <c r="E173" vm="11523">
        <v>139.19</v>
      </c>
      <c r="F173" vm="11524">
        <v>136.12</v>
      </c>
      <c r="G173" vm="11525">
        <v>7370580</v>
      </c>
    </row>
    <row r="174" spans="1:7" x14ac:dyDescent="0.25">
      <c r="A174" t="s">
        <v>30</v>
      </c>
      <c r="B174" vm="875">
        <v>44082</v>
      </c>
      <c r="C174" vm="11526">
        <v>135.94</v>
      </c>
      <c r="D174" vm="11527">
        <v>138.52000000000001</v>
      </c>
      <c r="E174" vm="11528">
        <v>138.63999999999999</v>
      </c>
      <c r="F174" vm="11529">
        <v>135.03800000000001</v>
      </c>
      <c r="G174" vm="11530">
        <v>6773484</v>
      </c>
    </row>
    <row r="175" spans="1:7" x14ac:dyDescent="0.25">
      <c r="A175" t="s">
        <v>30</v>
      </c>
      <c r="B175" vm="880">
        <v>44083</v>
      </c>
      <c r="C175" vm="11531">
        <v>138.15</v>
      </c>
      <c r="D175" vm="11532">
        <v>136.41999999999999</v>
      </c>
      <c r="E175" vm="11533">
        <v>139.56</v>
      </c>
      <c r="F175" vm="11534">
        <v>136.27000000000001</v>
      </c>
      <c r="G175" vm="11535">
        <v>5935743</v>
      </c>
    </row>
    <row r="176" spans="1:7" x14ac:dyDescent="0.25">
      <c r="A176" t="s">
        <v>30</v>
      </c>
      <c r="B176" vm="885">
        <v>44084</v>
      </c>
      <c r="C176" vm="11536">
        <v>136.69999999999999</v>
      </c>
      <c r="D176" vm="11537">
        <v>138.12</v>
      </c>
      <c r="E176" vm="11538">
        <v>138.715</v>
      </c>
      <c r="F176" vm="11460">
        <v>136.51</v>
      </c>
      <c r="G176" vm="11539">
        <v>4795982</v>
      </c>
    </row>
    <row r="177" spans="1:7" x14ac:dyDescent="0.25">
      <c r="A177" t="s">
        <v>30</v>
      </c>
      <c r="B177" vm="890">
        <v>44085</v>
      </c>
      <c r="C177" vm="11540">
        <v>138.13999999999999</v>
      </c>
      <c r="D177" vm="11541">
        <v>137.69</v>
      </c>
      <c r="E177" vm="11542">
        <v>138.66</v>
      </c>
      <c r="F177" vm="11543">
        <v>137.16</v>
      </c>
      <c r="G177" vm="11544">
        <v>4367645</v>
      </c>
    </row>
    <row r="178" spans="1:7" x14ac:dyDescent="0.25">
      <c r="A178" t="s">
        <v>30</v>
      </c>
      <c r="B178" vm="895">
        <v>44088</v>
      </c>
      <c r="C178" vm="11545">
        <v>138.63</v>
      </c>
      <c r="D178" vm="11546">
        <v>138.44</v>
      </c>
      <c r="E178" vm="11547">
        <v>139.58000000000001</v>
      </c>
      <c r="F178" vm="11503">
        <v>138.33000000000001</v>
      </c>
      <c r="G178" vm="11548">
        <v>4578852</v>
      </c>
    </row>
    <row r="179" spans="1:7" x14ac:dyDescent="0.25">
      <c r="A179" t="s">
        <v>30</v>
      </c>
      <c r="B179" vm="900">
        <v>44089</v>
      </c>
      <c r="C179" vm="11545">
        <v>138.63</v>
      </c>
      <c r="D179" vm="11549">
        <v>138.79</v>
      </c>
      <c r="E179" vm="11550">
        <v>139.77000000000001</v>
      </c>
      <c r="F179" vm="11489">
        <v>138.38999999999999</v>
      </c>
      <c r="G179" vm="11551">
        <v>4039650</v>
      </c>
    </row>
    <row r="180" spans="1:7" x14ac:dyDescent="0.25">
      <c r="A180" t="s">
        <v>30</v>
      </c>
      <c r="B180" vm="905">
        <v>44090</v>
      </c>
      <c r="C180" vm="11552">
        <v>137.69999999999999</v>
      </c>
      <c r="D180" vm="11553">
        <v>139.57</v>
      </c>
      <c r="E180" vm="11554">
        <v>140.16999999999999</v>
      </c>
      <c r="F180" vm="11555">
        <v>137.6</v>
      </c>
      <c r="G180" vm="11556">
        <v>6030647</v>
      </c>
    </row>
    <row r="181" spans="1:7" x14ac:dyDescent="0.25">
      <c r="A181" t="s">
        <v>30</v>
      </c>
      <c r="B181" vm="910">
        <v>44091</v>
      </c>
      <c r="C181" vm="11462">
        <v>137.52000000000001</v>
      </c>
      <c r="D181" vm="11557">
        <v>137.06</v>
      </c>
      <c r="E181" vm="11558">
        <v>137.88</v>
      </c>
      <c r="F181" vm="11559">
        <v>136.19</v>
      </c>
      <c r="G181" vm="11560">
        <v>4600993</v>
      </c>
    </row>
    <row r="182" spans="1:7" x14ac:dyDescent="0.25">
      <c r="A182" t="s">
        <v>30</v>
      </c>
      <c r="B182" vm="915">
        <v>44092</v>
      </c>
      <c r="C182" vm="11561">
        <v>137.37</v>
      </c>
      <c r="D182" vm="11562">
        <v>136.91</v>
      </c>
      <c r="E182" vm="11563">
        <v>137.93</v>
      </c>
      <c r="F182" vm="11564">
        <v>136.26</v>
      </c>
      <c r="G182" vm="11565">
        <v>10010069</v>
      </c>
    </row>
    <row r="183" spans="1:7" x14ac:dyDescent="0.25">
      <c r="A183" t="s">
        <v>30</v>
      </c>
      <c r="B183" vm="920">
        <v>44095</v>
      </c>
      <c r="C183" vm="11566">
        <v>136.71</v>
      </c>
      <c r="D183" vm="5412">
        <v>137</v>
      </c>
      <c r="E183" vm="11567">
        <v>137.47</v>
      </c>
      <c r="F183" vm="11568">
        <v>134.69999999999999</v>
      </c>
      <c r="G183" vm="11569">
        <v>6343255</v>
      </c>
    </row>
    <row r="184" spans="1:7" x14ac:dyDescent="0.25">
      <c r="A184" t="s">
        <v>30</v>
      </c>
      <c r="B184" vm="925">
        <v>44096</v>
      </c>
      <c r="C184" vm="11521">
        <v>137.96</v>
      </c>
      <c r="D184" vm="11570">
        <v>136.49</v>
      </c>
      <c r="E184" vm="11571">
        <v>139.03</v>
      </c>
      <c r="F184" vm="11572">
        <v>136.24</v>
      </c>
      <c r="G184" vm="11573">
        <v>4707248</v>
      </c>
    </row>
    <row r="185" spans="1:7" x14ac:dyDescent="0.25">
      <c r="A185" t="s">
        <v>30</v>
      </c>
      <c r="B185" vm="930">
        <v>44097</v>
      </c>
      <c r="C185" vm="11574">
        <v>136.31</v>
      </c>
      <c r="D185" vm="11575">
        <v>138.41999999999999</v>
      </c>
      <c r="E185" vm="11575">
        <v>138.41999999999999</v>
      </c>
      <c r="F185" vm="11576">
        <v>136.09</v>
      </c>
      <c r="G185" vm="11577">
        <v>6346222</v>
      </c>
    </row>
    <row r="186" spans="1:7" x14ac:dyDescent="0.25">
      <c r="A186" t="s">
        <v>30</v>
      </c>
      <c r="B186" vm="935">
        <v>44098</v>
      </c>
      <c r="C186" vm="11578">
        <v>136.91999999999999</v>
      </c>
      <c r="D186" vm="11579">
        <v>136.66499999999999</v>
      </c>
      <c r="E186" vm="11580">
        <v>137.15</v>
      </c>
      <c r="F186" vm="11581">
        <v>135.71</v>
      </c>
      <c r="G186" vm="11582">
        <v>5687529</v>
      </c>
    </row>
    <row r="187" spans="1:7" x14ac:dyDescent="0.25">
      <c r="A187" t="s">
        <v>30</v>
      </c>
      <c r="B187" vm="940">
        <v>44099</v>
      </c>
      <c r="C187" vm="11583">
        <v>137.62</v>
      </c>
      <c r="D187" vm="11584">
        <v>135.88999999999999</v>
      </c>
      <c r="E187" vm="11585">
        <v>137.99</v>
      </c>
      <c r="F187" vm="11584">
        <v>135.88999999999999</v>
      </c>
      <c r="G187" vm="11586">
        <v>4924523</v>
      </c>
    </row>
    <row r="188" spans="1:7" x14ac:dyDescent="0.25">
      <c r="A188" t="s">
        <v>30</v>
      </c>
      <c r="B188" vm="945">
        <v>44102</v>
      </c>
      <c r="C188" vm="11587">
        <v>138.01</v>
      </c>
      <c r="D188" vm="11588">
        <v>138.56</v>
      </c>
      <c r="E188" vm="11589">
        <v>139.94</v>
      </c>
      <c r="F188" vm="11590">
        <v>137.78</v>
      </c>
      <c r="G188" vm="11591">
        <v>5729508</v>
      </c>
    </row>
    <row r="189" spans="1:7" x14ac:dyDescent="0.25">
      <c r="A189" t="s">
        <v>30</v>
      </c>
      <c r="B189" vm="950">
        <v>44103</v>
      </c>
      <c r="C189" vm="11592">
        <v>137.26</v>
      </c>
      <c r="D189" vm="11489">
        <v>138.38999999999999</v>
      </c>
      <c r="E189" vm="11575">
        <v>138.41999999999999</v>
      </c>
      <c r="F189" vm="11593">
        <v>136.66</v>
      </c>
      <c r="G189" vm="11594">
        <v>4465391</v>
      </c>
    </row>
    <row r="190" spans="1:7" x14ac:dyDescent="0.25">
      <c r="A190" t="s">
        <v>30</v>
      </c>
      <c r="B190" vm="955">
        <v>44104</v>
      </c>
      <c r="C190" vm="5409">
        <v>138.99</v>
      </c>
      <c r="D190" vm="11595">
        <v>138.16</v>
      </c>
      <c r="E190" vm="11596">
        <v>139.85</v>
      </c>
      <c r="F190" vm="11522">
        <v>137.81</v>
      </c>
      <c r="G190" vm="11597">
        <v>8727963</v>
      </c>
    </row>
    <row r="191" spans="1:7" x14ac:dyDescent="0.25">
      <c r="A191" t="s">
        <v>30</v>
      </c>
      <c r="B191" vm="959">
        <v>44105</v>
      </c>
      <c r="C191" vm="11598">
        <v>139.24</v>
      </c>
      <c r="D191" vm="11547">
        <v>139.58000000000001</v>
      </c>
      <c r="E191" vm="11599">
        <v>139.99</v>
      </c>
      <c r="F191" vm="11494">
        <v>138.21</v>
      </c>
      <c r="G191" vm="11600">
        <v>5708362</v>
      </c>
    </row>
    <row r="192" spans="1:7" x14ac:dyDescent="0.25">
      <c r="A192" t="s">
        <v>30</v>
      </c>
      <c r="B192" vm="964">
        <v>44106</v>
      </c>
      <c r="C192" vm="11537">
        <v>138.12</v>
      </c>
      <c r="D192" vm="11563">
        <v>137.93</v>
      </c>
      <c r="E192" vm="11601">
        <v>139.12</v>
      </c>
      <c r="F192" vm="11501">
        <v>136.94999999999999</v>
      </c>
      <c r="G192" vm="11602">
        <v>6059558</v>
      </c>
    </row>
    <row r="193" spans="1:7" x14ac:dyDescent="0.25">
      <c r="A193" t="s">
        <v>30</v>
      </c>
      <c r="B193" vm="969">
        <v>44109</v>
      </c>
      <c r="C193" vm="11603">
        <v>139.38999999999999</v>
      </c>
      <c r="D193" vm="11604">
        <v>138.72</v>
      </c>
      <c r="E193" vm="5605">
        <v>139.65</v>
      </c>
      <c r="F193" vm="11605">
        <v>138.30000000000001</v>
      </c>
      <c r="G193" vm="11606">
        <v>6306188</v>
      </c>
    </row>
    <row r="194" spans="1:7" x14ac:dyDescent="0.25">
      <c r="A194" t="s">
        <v>30</v>
      </c>
      <c r="B194" vm="974">
        <v>44110</v>
      </c>
      <c r="C194" vm="11607">
        <v>139.61000000000001</v>
      </c>
      <c r="D194" vm="11608">
        <v>139.41999999999999</v>
      </c>
      <c r="E194" vm="11609">
        <v>140.77000000000001</v>
      </c>
      <c r="F194" vm="11610">
        <v>138.81</v>
      </c>
      <c r="G194" vm="11611">
        <v>5940099</v>
      </c>
    </row>
    <row r="195" spans="1:7" x14ac:dyDescent="0.25">
      <c r="A195" t="s">
        <v>30</v>
      </c>
      <c r="B195" vm="979">
        <v>44111</v>
      </c>
      <c r="C195" vm="11612">
        <v>140.69999999999999</v>
      </c>
      <c r="D195" vm="11613">
        <v>140.08000000000001</v>
      </c>
      <c r="E195" vm="11614">
        <v>141.38999999999999</v>
      </c>
      <c r="F195" vm="11615">
        <v>139.37</v>
      </c>
      <c r="G195" vm="11616">
        <v>4626518</v>
      </c>
    </row>
    <row r="196" spans="1:7" x14ac:dyDescent="0.25">
      <c r="A196" t="s">
        <v>30</v>
      </c>
      <c r="B196" vm="984">
        <v>44112</v>
      </c>
      <c r="C196" vm="11617">
        <v>141.65</v>
      </c>
      <c r="D196" vm="11618">
        <v>140.56</v>
      </c>
      <c r="E196" vm="11619">
        <v>141.93</v>
      </c>
      <c r="F196" vm="11620">
        <v>140.36349999999999</v>
      </c>
      <c r="G196" vm="11621">
        <v>4540313</v>
      </c>
    </row>
    <row r="197" spans="1:7" x14ac:dyDescent="0.25">
      <c r="A197" t="s">
        <v>30</v>
      </c>
      <c r="B197" vm="989">
        <v>44113</v>
      </c>
      <c r="C197" vm="11622">
        <v>142.91999999999999</v>
      </c>
      <c r="D197" vm="11623">
        <v>141.84</v>
      </c>
      <c r="E197" vm="11624">
        <v>143.63999999999999</v>
      </c>
      <c r="F197" vm="11518">
        <v>141.69999999999999</v>
      </c>
      <c r="G197" vm="11625">
        <v>6493056</v>
      </c>
    </row>
    <row r="198" spans="1:7" x14ac:dyDescent="0.25">
      <c r="A198" t="s">
        <v>30</v>
      </c>
      <c r="B198" vm="994">
        <v>44116</v>
      </c>
      <c r="C198" vm="11626">
        <v>144.49</v>
      </c>
      <c r="D198" vm="11627">
        <v>143.33000000000001</v>
      </c>
      <c r="E198" vm="11628">
        <v>145.33000000000001</v>
      </c>
      <c r="F198" vm="11627">
        <v>143.33000000000001</v>
      </c>
      <c r="G198" vm="11629">
        <v>5783639</v>
      </c>
    </row>
    <row r="199" spans="1:7" x14ac:dyDescent="0.25">
      <c r="A199" t="s">
        <v>30</v>
      </c>
      <c r="B199" vm="999">
        <v>44117</v>
      </c>
      <c r="C199" vm="11630">
        <v>144.21</v>
      </c>
      <c r="D199" vm="11631">
        <v>143.82</v>
      </c>
      <c r="E199" vm="11632">
        <v>144.84</v>
      </c>
      <c r="F199" vm="11633">
        <v>143.46</v>
      </c>
      <c r="G199" vm="11634">
        <v>4467598</v>
      </c>
    </row>
    <row r="200" spans="1:7" x14ac:dyDescent="0.25">
      <c r="A200" t="s">
        <v>30</v>
      </c>
      <c r="B200" vm="1004">
        <v>44118</v>
      </c>
      <c r="C200" vm="11635">
        <v>144.04</v>
      </c>
      <c r="D200" vm="11636">
        <v>144.18</v>
      </c>
      <c r="E200" vm="11637">
        <v>145.1</v>
      </c>
      <c r="F200" vm="5403">
        <v>143.08000000000001</v>
      </c>
      <c r="G200" vm="11638">
        <v>3859890</v>
      </c>
    </row>
    <row r="201" spans="1:7" x14ac:dyDescent="0.25">
      <c r="A201" t="s">
        <v>30</v>
      </c>
      <c r="B201" vm="1009">
        <v>44119</v>
      </c>
      <c r="C201" vm="11639">
        <v>143.83000000000001</v>
      </c>
      <c r="D201" vm="11640">
        <v>143.06</v>
      </c>
      <c r="E201" vm="11641">
        <v>144.38999999999999</v>
      </c>
      <c r="F201" vm="11642">
        <v>142.88999999999999</v>
      </c>
      <c r="G201" vm="11643">
        <v>4997147</v>
      </c>
    </row>
    <row r="202" spans="1:7" x14ac:dyDescent="0.25">
      <c r="A202" t="s">
        <v>30</v>
      </c>
      <c r="B202" vm="1014">
        <v>44120</v>
      </c>
      <c r="C202" vm="11641">
        <v>144.38999999999999</v>
      </c>
      <c r="D202" vm="11644">
        <v>144.41999999999999</v>
      </c>
      <c r="E202" vm="11645">
        <v>145.87</v>
      </c>
      <c r="F202" vm="11646">
        <v>143.91999999999999</v>
      </c>
      <c r="G202" vm="11647">
        <v>6299000</v>
      </c>
    </row>
    <row r="203" spans="1:7" x14ac:dyDescent="0.25">
      <c r="A203" t="s">
        <v>30</v>
      </c>
      <c r="B203" vm="1019">
        <v>44123</v>
      </c>
      <c r="C203" vm="11648">
        <v>141.91</v>
      </c>
      <c r="D203" vm="11649">
        <v>144.47</v>
      </c>
      <c r="E203" vm="11650">
        <v>145.38999999999999</v>
      </c>
      <c r="F203" vm="11651">
        <v>141.13</v>
      </c>
      <c r="G203" vm="11652">
        <v>6328202</v>
      </c>
    </row>
    <row r="204" spans="1:7" x14ac:dyDescent="0.25">
      <c r="A204" t="s">
        <v>30</v>
      </c>
      <c r="B204" vm="1024">
        <v>44124</v>
      </c>
      <c r="C204" vm="11653">
        <v>142.47999999999999</v>
      </c>
      <c r="D204" vm="11654">
        <v>145.61000000000001</v>
      </c>
      <c r="E204" vm="11655">
        <v>145.69</v>
      </c>
      <c r="F204" vm="11656">
        <v>141.9</v>
      </c>
      <c r="G204" vm="11657">
        <v>7564575</v>
      </c>
    </row>
    <row r="205" spans="1:7" x14ac:dyDescent="0.25">
      <c r="A205" t="s">
        <v>30</v>
      </c>
      <c r="B205" vm="1029">
        <v>44125</v>
      </c>
      <c r="C205" vm="11658">
        <v>143.25</v>
      </c>
      <c r="D205" vm="11659">
        <v>142.49</v>
      </c>
      <c r="E205" vm="11660">
        <v>144.33680000000001</v>
      </c>
      <c r="F205" vm="11661">
        <v>142.47</v>
      </c>
      <c r="G205" vm="11662">
        <v>5621118</v>
      </c>
    </row>
    <row r="206" spans="1:7" x14ac:dyDescent="0.25">
      <c r="A206" t="s">
        <v>30</v>
      </c>
      <c r="B206" vm="1034">
        <v>44126</v>
      </c>
      <c r="C206" vm="11663">
        <v>141.44999999999999</v>
      </c>
      <c r="D206" vm="11664">
        <v>141.49</v>
      </c>
      <c r="E206" vm="11665">
        <v>142.75</v>
      </c>
      <c r="F206" vm="11666">
        <v>141.08000000000001</v>
      </c>
      <c r="G206" vm="11667">
        <v>4503323</v>
      </c>
    </row>
    <row r="207" spans="1:7" x14ac:dyDescent="0.25">
      <c r="A207" t="s">
        <v>30</v>
      </c>
      <c r="B207" vm="1039">
        <v>44127</v>
      </c>
      <c r="C207" vm="11668">
        <v>142.38</v>
      </c>
      <c r="D207" vm="11669">
        <v>141.76</v>
      </c>
      <c r="E207" vm="11670">
        <v>142.88</v>
      </c>
      <c r="F207" vm="11669">
        <v>141.76</v>
      </c>
      <c r="G207" vm="11671">
        <v>4246120</v>
      </c>
    </row>
    <row r="208" spans="1:7" x14ac:dyDescent="0.25">
      <c r="A208" t="s">
        <v>30</v>
      </c>
      <c r="B208" vm="1044">
        <v>44130</v>
      </c>
      <c r="C208" vm="11672">
        <v>141.30000000000001</v>
      </c>
      <c r="D208" vm="11673">
        <v>141.5</v>
      </c>
      <c r="E208" vm="11674">
        <v>142.05000000000001</v>
      </c>
      <c r="F208" vm="11675">
        <v>140.01</v>
      </c>
      <c r="G208" vm="11676">
        <v>5315562</v>
      </c>
    </row>
    <row r="209" spans="1:7" x14ac:dyDescent="0.25">
      <c r="A209" t="s">
        <v>30</v>
      </c>
      <c r="B209" vm="1049">
        <v>44131</v>
      </c>
      <c r="C209" vm="11677">
        <v>142.36000000000001</v>
      </c>
      <c r="D209" vm="11678">
        <v>141.94</v>
      </c>
      <c r="E209" vm="11679">
        <v>143.34</v>
      </c>
      <c r="F209" vm="11617">
        <v>141.65</v>
      </c>
      <c r="G209" vm="11680">
        <v>6806665</v>
      </c>
    </row>
    <row r="210" spans="1:7" x14ac:dyDescent="0.25">
      <c r="A210" t="s">
        <v>30</v>
      </c>
      <c r="B210" vm="1054">
        <v>44132</v>
      </c>
      <c r="C210" vm="11681">
        <v>137.66</v>
      </c>
      <c r="D210" vm="11682">
        <v>140.44999999999999</v>
      </c>
      <c r="E210" vm="11683">
        <v>140.935</v>
      </c>
      <c r="F210" vm="11684">
        <v>137.31</v>
      </c>
      <c r="G210" vm="11685">
        <v>8192153</v>
      </c>
    </row>
    <row r="211" spans="1:7" x14ac:dyDescent="0.25">
      <c r="A211" t="s">
        <v>30</v>
      </c>
      <c r="B211" vm="1059">
        <v>44133</v>
      </c>
      <c r="C211" vm="11686">
        <v>137.57</v>
      </c>
      <c r="D211" vm="11687">
        <v>137.35</v>
      </c>
      <c r="E211" vm="11688">
        <v>139.09</v>
      </c>
      <c r="F211" vm="11689">
        <v>135.7988</v>
      </c>
      <c r="G211" vm="11690">
        <v>5476878</v>
      </c>
    </row>
    <row r="212" spans="1:7" x14ac:dyDescent="0.25">
      <c r="A212" t="s">
        <v>30</v>
      </c>
      <c r="B212" vm="1064">
        <v>44134</v>
      </c>
      <c r="C212" vm="11691">
        <v>137.1</v>
      </c>
      <c r="D212" vm="11692">
        <v>137.18</v>
      </c>
      <c r="E212" vm="11585">
        <v>137.99</v>
      </c>
      <c r="F212" vm="11693">
        <v>134.68</v>
      </c>
      <c r="G212" vm="11694">
        <v>6402458</v>
      </c>
    </row>
    <row r="213" spans="1:7" x14ac:dyDescent="0.25">
      <c r="A213" t="s">
        <v>30</v>
      </c>
      <c r="B213" vm="1069">
        <v>44137</v>
      </c>
      <c r="C213" vm="11695">
        <v>138.5</v>
      </c>
      <c r="D213" vm="11479">
        <v>138.51</v>
      </c>
      <c r="E213" vm="11696">
        <v>140</v>
      </c>
      <c r="F213" vm="11697">
        <v>137.4359</v>
      </c>
      <c r="G213" vm="11698">
        <v>6682895</v>
      </c>
    </row>
    <row r="214" spans="1:7" x14ac:dyDescent="0.25">
      <c r="A214" t="s">
        <v>30</v>
      </c>
      <c r="B214" vm="1074">
        <v>44138</v>
      </c>
      <c r="C214" vm="11699">
        <v>141.22</v>
      </c>
      <c r="D214" vm="11491">
        <v>139.32</v>
      </c>
      <c r="E214" vm="11700">
        <v>142.66</v>
      </c>
      <c r="F214" vm="11491">
        <v>139.32</v>
      </c>
      <c r="G214" vm="11701">
        <v>6220081</v>
      </c>
    </row>
    <row r="215" spans="1:7" x14ac:dyDescent="0.25">
      <c r="A215" t="s">
        <v>30</v>
      </c>
      <c r="B215" vm="1079">
        <v>44139</v>
      </c>
      <c r="C215" vm="11702">
        <v>140.63999999999999</v>
      </c>
      <c r="D215" vm="11703">
        <v>140.46</v>
      </c>
      <c r="E215" vm="11704">
        <v>143</v>
      </c>
      <c r="F215" vm="11705">
        <v>140.27000000000001</v>
      </c>
      <c r="G215" vm="11706">
        <v>5801528</v>
      </c>
    </row>
    <row r="216" spans="1:7" x14ac:dyDescent="0.25">
      <c r="A216" t="s">
        <v>30</v>
      </c>
      <c r="B216" vm="1084">
        <v>44140</v>
      </c>
      <c r="C216" vm="11668">
        <v>142.38</v>
      </c>
      <c r="D216" vm="11707">
        <v>142.44</v>
      </c>
      <c r="E216" vm="11708">
        <v>143.53</v>
      </c>
      <c r="F216" vm="11709">
        <v>141.78</v>
      </c>
      <c r="G216" vm="11710">
        <v>5658682</v>
      </c>
    </row>
    <row r="217" spans="1:7" x14ac:dyDescent="0.25">
      <c r="A217" t="s">
        <v>30</v>
      </c>
      <c r="B217" vm="1089">
        <v>44141</v>
      </c>
      <c r="C217" vm="11711">
        <v>143.22999999999999</v>
      </c>
      <c r="D217" vm="11712">
        <v>142.66999999999999</v>
      </c>
      <c r="E217" vm="5425">
        <v>144.07</v>
      </c>
      <c r="F217" vm="11668">
        <v>142.38</v>
      </c>
      <c r="G217" vm="11713">
        <v>4485989</v>
      </c>
    </row>
    <row r="218" spans="1:7" x14ac:dyDescent="0.25">
      <c r="A218" t="s">
        <v>30</v>
      </c>
      <c r="B218" vm="1094">
        <v>44144</v>
      </c>
      <c r="C218" vm="11585">
        <v>137.99</v>
      </c>
      <c r="D218" vm="11714">
        <v>146.15</v>
      </c>
      <c r="E218" vm="11715">
        <v>146.91999999999999</v>
      </c>
      <c r="F218" vm="11555">
        <v>137.6</v>
      </c>
      <c r="G218" vm="11716">
        <v>12664662</v>
      </c>
    </row>
    <row r="219" spans="1:7" x14ac:dyDescent="0.25">
      <c r="A219" t="s">
        <v>30</v>
      </c>
      <c r="B219" vm="1099">
        <v>44145</v>
      </c>
      <c r="C219" vm="11717">
        <v>140.26</v>
      </c>
      <c r="D219" vm="11718">
        <v>138.1</v>
      </c>
      <c r="E219" vm="11719">
        <v>140.6206</v>
      </c>
      <c r="F219" vm="11580">
        <v>137.15</v>
      </c>
      <c r="G219" vm="11720">
        <v>7853955</v>
      </c>
    </row>
    <row r="220" spans="1:7" x14ac:dyDescent="0.25">
      <c r="A220" t="s">
        <v>30</v>
      </c>
      <c r="B220" vm="1104">
        <v>44146</v>
      </c>
      <c r="C220" vm="11721">
        <v>142.07</v>
      </c>
      <c r="D220" vm="11722">
        <v>141.85</v>
      </c>
      <c r="E220" vm="11704">
        <v>143</v>
      </c>
      <c r="F220" vm="11723">
        <v>140.65</v>
      </c>
      <c r="G220" vm="11724">
        <v>5540261</v>
      </c>
    </row>
    <row r="221" spans="1:7" x14ac:dyDescent="0.25">
      <c r="A221" t="s">
        <v>30</v>
      </c>
      <c r="B221" vm="1109">
        <v>44147</v>
      </c>
      <c r="C221" vm="11725">
        <v>142.15</v>
      </c>
      <c r="D221" vm="11726">
        <v>142.29499999999999</v>
      </c>
      <c r="E221" vm="11727">
        <v>142.55000000000001</v>
      </c>
      <c r="F221" vm="11728">
        <v>141.07</v>
      </c>
      <c r="G221" vm="11729">
        <v>5632667</v>
      </c>
    </row>
    <row r="222" spans="1:7" x14ac:dyDescent="0.25">
      <c r="A222" t="s">
        <v>30</v>
      </c>
      <c r="B222" vm="1114">
        <v>44148</v>
      </c>
      <c r="C222" vm="11730">
        <v>144.28</v>
      </c>
      <c r="D222" vm="11731">
        <v>142.21</v>
      </c>
      <c r="E222" vm="11732">
        <v>144.47999999999999</v>
      </c>
      <c r="F222" vm="11733">
        <v>141.88</v>
      </c>
      <c r="G222" vm="11734">
        <v>6448427</v>
      </c>
    </row>
    <row r="223" spans="1:7" x14ac:dyDescent="0.25">
      <c r="A223" t="s">
        <v>30</v>
      </c>
      <c r="B223" vm="1119">
        <v>44151</v>
      </c>
      <c r="C223" vm="11735">
        <v>142.43</v>
      </c>
      <c r="D223" vm="11736">
        <v>144.78</v>
      </c>
      <c r="E223" vm="11736">
        <v>144.78</v>
      </c>
      <c r="F223" vm="11737">
        <v>141.26499999999999</v>
      </c>
      <c r="G223" vm="11738">
        <v>7965995</v>
      </c>
    </row>
    <row r="224" spans="1:7" x14ac:dyDescent="0.25">
      <c r="A224" t="s">
        <v>30</v>
      </c>
      <c r="B224" vm="1124">
        <v>44152</v>
      </c>
      <c r="C224" vm="11733">
        <v>141.88</v>
      </c>
      <c r="D224" vm="11739">
        <v>141.88999999999999</v>
      </c>
      <c r="E224" vm="11740">
        <v>143.47</v>
      </c>
      <c r="F224" vm="11741">
        <v>141.75</v>
      </c>
      <c r="G224" vm="11742">
        <v>6396807</v>
      </c>
    </row>
    <row r="225" spans="1:7" x14ac:dyDescent="0.25">
      <c r="A225" t="s">
        <v>30</v>
      </c>
      <c r="B225" vm="1129">
        <v>44153</v>
      </c>
      <c r="C225" vm="11743">
        <v>139.69999999999999</v>
      </c>
      <c r="D225" vm="11744">
        <v>141.99</v>
      </c>
      <c r="E225" vm="11745">
        <v>142.1</v>
      </c>
      <c r="F225" vm="11746">
        <v>139.66</v>
      </c>
      <c r="G225" vm="11747">
        <v>6057564</v>
      </c>
    </row>
    <row r="226" spans="1:7" x14ac:dyDescent="0.25">
      <c r="A226" t="s">
        <v>30</v>
      </c>
      <c r="B226" vm="1134">
        <v>44154</v>
      </c>
      <c r="C226" vm="11748">
        <v>139.53</v>
      </c>
      <c r="D226" vm="11749">
        <v>139.87</v>
      </c>
      <c r="E226" vm="11750">
        <v>140.11500000000001</v>
      </c>
      <c r="F226" vm="11751">
        <v>138.447</v>
      </c>
      <c r="G226" vm="11752">
        <v>5112911</v>
      </c>
    </row>
    <row r="227" spans="1:7" x14ac:dyDescent="0.25">
      <c r="A227" t="s">
        <v>30</v>
      </c>
      <c r="B227" vm="1139">
        <v>44155</v>
      </c>
      <c r="C227" vm="11753">
        <v>139.30000000000001</v>
      </c>
      <c r="D227" vm="11748">
        <v>139.53</v>
      </c>
      <c r="E227" vm="11754">
        <v>140.35</v>
      </c>
      <c r="F227" vm="11545">
        <v>138.63</v>
      </c>
      <c r="G227" vm="11755">
        <v>4675506</v>
      </c>
    </row>
    <row r="228" spans="1:7" x14ac:dyDescent="0.25">
      <c r="A228" t="s">
        <v>30</v>
      </c>
      <c r="B228" vm="1144">
        <v>44158</v>
      </c>
      <c r="C228" vm="11756">
        <v>138.76</v>
      </c>
      <c r="D228" vm="11491">
        <v>139.32</v>
      </c>
      <c r="E228" vm="11757">
        <v>139.94999999999999</v>
      </c>
      <c r="F228" vm="11758">
        <v>137.86269999999999</v>
      </c>
      <c r="G228" vm="11759">
        <v>4771187</v>
      </c>
    </row>
    <row r="229" spans="1:7" x14ac:dyDescent="0.25">
      <c r="A229" t="s">
        <v>30</v>
      </c>
      <c r="B229" vm="1149">
        <v>44159</v>
      </c>
      <c r="C229" vm="11760">
        <v>138.31</v>
      </c>
      <c r="D229" vm="11761">
        <v>138.83000000000001</v>
      </c>
      <c r="E229" vm="11762">
        <v>139.84</v>
      </c>
      <c r="F229" vm="11763">
        <v>138.07</v>
      </c>
      <c r="G229" vm="11764">
        <v>7085878</v>
      </c>
    </row>
    <row r="230" spans="1:7" x14ac:dyDescent="0.25">
      <c r="A230" t="s">
        <v>30</v>
      </c>
      <c r="B230" vm="1154">
        <v>44160</v>
      </c>
      <c r="C230" vm="11765">
        <v>138.68</v>
      </c>
      <c r="D230" vm="11595">
        <v>138.16</v>
      </c>
      <c r="E230" vm="11603">
        <v>139.38999999999999</v>
      </c>
      <c r="F230" vm="11766">
        <v>138.04</v>
      </c>
      <c r="G230" vm="11767">
        <v>8411414</v>
      </c>
    </row>
    <row r="231" spans="1:7" x14ac:dyDescent="0.25">
      <c r="A231" t="s">
        <v>30</v>
      </c>
      <c r="B231" vm="1159">
        <v>44162</v>
      </c>
      <c r="C231" vm="11768">
        <v>138.61000000000001</v>
      </c>
      <c r="D231" vm="11769">
        <v>138.59</v>
      </c>
      <c r="E231" vm="11770">
        <v>138.88999999999999</v>
      </c>
      <c r="F231" vm="11771">
        <v>137.53</v>
      </c>
      <c r="G231" vm="11772">
        <v>4013890</v>
      </c>
    </row>
    <row r="232" spans="1:7" x14ac:dyDescent="0.25">
      <c r="A232" t="s">
        <v>30</v>
      </c>
      <c r="B232" vm="1164">
        <v>44165</v>
      </c>
      <c r="C232" vm="11773">
        <v>138.87</v>
      </c>
      <c r="D232" vm="11774">
        <v>138</v>
      </c>
      <c r="E232" vm="11775">
        <v>139.19999999999999</v>
      </c>
      <c r="F232" vm="11776">
        <v>136.74</v>
      </c>
      <c r="G232" vm="11777">
        <v>11161191</v>
      </c>
    </row>
    <row r="233" spans="1:7" x14ac:dyDescent="0.25">
      <c r="A233" t="s">
        <v>30</v>
      </c>
      <c r="B233" vm="1169">
        <v>44166</v>
      </c>
      <c r="C233" vm="11615">
        <v>139.37</v>
      </c>
      <c r="D233" vm="11778">
        <v>139.16</v>
      </c>
      <c r="E233" vm="11779">
        <v>139.54</v>
      </c>
      <c r="F233" vm="11595">
        <v>138.16</v>
      </c>
      <c r="G233" vm="11780">
        <v>7169854</v>
      </c>
    </row>
    <row r="234" spans="1:7" x14ac:dyDescent="0.25">
      <c r="A234" t="s">
        <v>30</v>
      </c>
      <c r="B234" vm="1174">
        <v>44167</v>
      </c>
      <c r="C234" vm="11781">
        <v>138.36000000000001</v>
      </c>
      <c r="D234" vm="11615">
        <v>139.37</v>
      </c>
      <c r="E234" vm="11589">
        <v>139.94</v>
      </c>
      <c r="F234" vm="11782">
        <v>137.48500000000001</v>
      </c>
      <c r="G234" vm="11783">
        <v>6958212</v>
      </c>
    </row>
    <row r="235" spans="1:7" x14ac:dyDescent="0.25">
      <c r="A235" t="s">
        <v>30</v>
      </c>
      <c r="B235" vm="1179">
        <v>44168</v>
      </c>
      <c r="C235" vm="11784">
        <v>137.34</v>
      </c>
      <c r="D235" vm="11785">
        <v>138.09</v>
      </c>
      <c r="E235" vm="11786">
        <v>138.35</v>
      </c>
      <c r="F235" vm="11466">
        <v>135.54</v>
      </c>
      <c r="G235" vm="11787">
        <v>8742470</v>
      </c>
    </row>
    <row r="236" spans="1:7" x14ac:dyDescent="0.25">
      <c r="A236" t="s">
        <v>30</v>
      </c>
      <c r="B236" vm="1184">
        <v>44169</v>
      </c>
      <c r="C236" vm="11567">
        <v>137.47</v>
      </c>
      <c r="D236" vm="11788">
        <v>137.21</v>
      </c>
      <c r="E236" vm="11507">
        <v>137.86000000000001</v>
      </c>
      <c r="F236" vm="11448">
        <v>135.87</v>
      </c>
      <c r="G236" vm="11789">
        <v>6535320</v>
      </c>
    </row>
    <row r="237" spans="1:7" x14ac:dyDescent="0.25">
      <c r="A237" t="s">
        <v>30</v>
      </c>
      <c r="B237" vm="1189">
        <v>44172</v>
      </c>
      <c r="C237" vm="11790">
        <v>137.68</v>
      </c>
      <c r="D237" vm="11791">
        <v>136.61000000000001</v>
      </c>
      <c r="E237" vm="11792">
        <v>137.73500000000001</v>
      </c>
      <c r="F237" vm="11793">
        <v>136.56</v>
      </c>
      <c r="G237" vm="11794">
        <v>6918027</v>
      </c>
    </row>
    <row r="238" spans="1:7" x14ac:dyDescent="0.25">
      <c r="A238" t="s">
        <v>30</v>
      </c>
      <c r="B238" vm="1194">
        <v>44173</v>
      </c>
      <c r="C238" vm="11795">
        <v>138.05000000000001</v>
      </c>
      <c r="D238" vm="11796">
        <v>137.02000000000001</v>
      </c>
      <c r="E238" vm="11481">
        <v>138.78</v>
      </c>
      <c r="F238" vm="11797">
        <v>136.43</v>
      </c>
      <c r="G238" vm="11798">
        <v>6493708</v>
      </c>
    </row>
    <row r="239" spans="1:7" x14ac:dyDescent="0.25">
      <c r="A239" t="s">
        <v>30</v>
      </c>
      <c r="B239" vm="1199">
        <v>44174</v>
      </c>
      <c r="C239" vm="11799">
        <v>136.41</v>
      </c>
      <c r="D239" vm="11800">
        <v>137.83000000000001</v>
      </c>
      <c r="E239" vm="11766">
        <v>138.04</v>
      </c>
      <c r="F239" vm="11801">
        <v>136.25</v>
      </c>
      <c r="G239" vm="11802">
        <v>6695907</v>
      </c>
    </row>
    <row r="240" spans="1:7" x14ac:dyDescent="0.25">
      <c r="A240" t="s">
        <v>30</v>
      </c>
      <c r="B240" vm="1204">
        <v>44175</v>
      </c>
      <c r="C240" vm="11803">
        <v>135.51</v>
      </c>
      <c r="D240" vm="11804">
        <v>136.52000000000001</v>
      </c>
      <c r="E240" vm="11578">
        <v>136.91999999999999</v>
      </c>
      <c r="F240" vm="11805">
        <v>135.04</v>
      </c>
      <c r="G240" vm="11806">
        <v>6800847</v>
      </c>
    </row>
    <row r="241" spans="1:7" x14ac:dyDescent="0.25">
      <c r="A241" t="s">
        <v>30</v>
      </c>
      <c r="B241" vm="1209">
        <v>44176</v>
      </c>
      <c r="C241" vm="11460">
        <v>136.51</v>
      </c>
      <c r="D241" vm="11807">
        <v>134.46</v>
      </c>
      <c r="E241" vm="11808">
        <v>136.80000000000001</v>
      </c>
      <c r="F241" vm="11809">
        <v>134.20009999999999</v>
      </c>
      <c r="G241" vm="11810">
        <v>6547481</v>
      </c>
    </row>
    <row r="242" spans="1:7" x14ac:dyDescent="0.25">
      <c r="A242" t="s">
        <v>30</v>
      </c>
      <c r="B242" vm="1214">
        <v>44179</v>
      </c>
      <c r="C242" vm="11811">
        <v>135.85</v>
      </c>
      <c r="D242" vm="11796">
        <v>137.02000000000001</v>
      </c>
      <c r="E242" vm="11563">
        <v>137.93</v>
      </c>
      <c r="F242" vm="11465">
        <v>135.77000000000001</v>
      </c>
      <c r="G242" vm="11812">
        <v>6104650</v>
      </c>
    </row>
    <row r="243" spans="1:7" x14ac:dyDescent="0.25">
      <c r="A243" t="s">
        <v>30</v>
      </c>
      <c r="B243" vm="1219">
        <v>44180</v>
      </c>
      <c r="C243" vm="5608">
        <v>136.65</v>
      </c>
      <c r="D243" vm="11813">
        <v>136.38999999999999</v>
      </c>
      <c r="E243" vm="5612">
        <v>137.54</v>
      </c>
      <c r="F243" vm="11572">
        <v>136.24</v>
      </c>
      <c r="G243" vm="11814">
        <v>5398197</v>
      </c>
    </row>
    <row r="244" spans="1:7" x14ac:dyDescent="0.25">
      <c r="A244" t="s">
        <v>30</v>
      </c>
      <c r="B244" vm="1224">
        <v>44181</v>
      </c>
      <c r="C244" vm="11815">
        <v>137.27000000000001</v>
      </c>
      <c r="D244" vm="11566">
        <v>136.71</v>
      </c>
      <c r="E244" vm="11816">
        <v>138.27000000000001</v>
      </c>
      <c r="F244" vm="11566">
        <v>136.71</v>
      </c>
      <c r="G244" vm="11817">
        <v>5103780</v>
      </c>
    </row>
    <row r="245" spans="1:7" x14ac:dyDescent="0.25">
      <c r="A245" t="s">
        <v>30</v>
      </c>
      <c r="B245" vm="1229">
        <v>44182</v>
      </c>
      <c r="C245" vm="11492">
        <v>138.25</v>
      </c>
      <c r="D245" vm="11587">
        <v>138.01</v>
      </c>
      <c r="E245" vm="11601">
        <v>139.12</v>
      </c>
      <c r="F245" vm="11818">
        <v>137.94999999999999</v>
      </c>
      <c r="G245" vm="11819">
        <v>6951200</v>
      </c>
    </row>
    <row r="246" spans="1:7" x14ac:dyDescent="0.25">
      <c r="A246" t="s">
        <v>30</v>
      </c>
      <c r="B246" vm="1234">
        <v>44183</v>
      </c>
      <c r="C246" vm="11820">
        <v>139.04</v>
      </c>
      <c r="D246" vm="11516">
        <v>138.26</v>
      </c>
      <c r="E246" vm="11821">
        <v>140.07</v>
      </c>
      <c r="F246" vm="11822">
        <v>137.44999999999999</v>
      </c>
      <c r="G246" vm="11823">
        <v>17931140</v>
      </c>
    </row>
    <row r="247" spans="1:7" x14ac:dyDescent="0.25">
      <c r="A247" t="s">
        <v>30</v>
      </c>
      <c r="B247" vm="1239">
        <v>44186</v>
      </c>
      <c r="C247" vm="11462">
        <v>137.52000000000001</v>
      </c>
      <c r="D247" vm="11521">
        <v>137.96</v>
      </c>
      <c r="E247" vm="11824">
        <v>138.43</v>
      </c>
      <c r="F247" vm="11825">
        <v>136.22</v>
      </c>
      <c r="G247" vm="11826">
        <v>6732371</v>
      </c>
    </row>
    <row r="248" spans="1:7" x14ac:dyDescent="0.25">
      <c r="A248" t="s">
        <v>30</v>
      </c>
      <c r="B248" vm="1244">
        <v>44187</v>
      </c>
      <c r="C248" vm="11827">
        <v>136.55000000000001</v>
      </c>
      <c r="D248" vm="11828">
        <v>137.29</v>
      </c>
      <c r="E248" vm="11763">
        <v>138.07</v>
      </c>
      <c r="F248" vm="11829">
        <v>136.38</v>
      </c>
      <c r="G248" vm="11830">
        <v>5014894</v>
      </c>
    </row>
    <row r="249" spans="1:7" x14ac:dyDescent="0.25">
      <c r="A249" t="s">
        <v>30</v>
      </c>
      <c r="B249" vm="1249">
        <v>44188</v>
      </c>
      <c r="C249" vm="11831">
        <v>136.34</v>
      </c>
      <c r="D249" vm="11832">
        <v>137.38999999999999</v>
      </c>
      <c r="E249" vm="11833">
        <v>137.55000000000001</v>
      </c>
      <c r="F249" vm="11834">
        <v>136.13</v>
      </c>
      <c r="G249" vm="11835">
        <v>6004252</v>
      </c>
    </row>
    <row r="250" spans="1:7" x14ac:dyDescent="0.25">
      <c r="A250" t="s">
        <v>30</v>
      </c>
      <c r="B250" vm="1254">
        <v>44189</v>
      </c>
      <c r="C250" vm="5633">
        <v>137.72</v>
      </c>
      <c r="D250" vm="11836">
        <v>136.19999999999999</v>
      </c>
      <c r="E250" vm="11837">
        <v>138.13</v>
      </c>
      <c r="F250" vm="11836">
        <v>136.19999999999999</v>
      </c>
      <c r="G250" vm="11838">
        <v>2588169</v>
      </c>
    </row>
    <row r="251" spans="1:7" x14ac:dyDescent="0.25">
      <c r="A251" t="s">
        <v>30</v>
      </c>
      <c r="B251" vm="1259">
        <v>44193</v>
      </c>
      <c r="C251" vm="11765">
        <v>138.68</v>
      </c>
      <c r="D251" vm="11531">
        <v>138.15</v>
      </c>
      <c r="E251" vm="11839">
        <v>139.39349999999999</v>
      </c>
      <c r="F251" vm="11840">
        <v>137.94499999999999</v>
      </c>
      <c r="G251" vm="11841">
        <v>3714683</v>
      </c>
    </row>
    <row r="252" spans="1:7" x14ac:dyDescent="0.25">
      <c r="A252" t="s">
        <v>30</v>
      </c>
      <c r="B252" vm="1264">
        <v>44194</v>
      </c>
      <c r="C252" vm="11575">
        <v>138.41999999999999</v>
      </c>
      <c r="D252" vm="11842">
        <v>139.22</v>
      </c>
      <c r="E252" vm="11589">
        <v>139.94</v>
      </c>
      <c r="F252" vm="11843">
        <v>138.19999999999999</v>
      </c>
      <c r="G252" vm="11844">
        <v>5139415</v>
      </c>
    </row>
    <row r="253" spans="1:7" x14ac:dyDescent="0.25">
      <c r="A253" t="s">
        <v>30</v>
      </c>
      <c r="B253" vm="1269">
        <v>44195</v>
      </c>
      <c r="C253" vm="11845">
        <v>137.77000000000001</v>
      </c>
      <c r="D253" vm="11846">
        <v>138.6</v>
      </c>
      <c r="E253" vm="11847">
        <v>138.92140000000001</v>
      </c>
      <c r="F253" vm="11833">
        <v>137.55000000000001</v>
      </c>
      <c r="G253" vm="11848">
        <v>3124319</v>
      </c>
    </row>
    <row r="254" spans="1:7" x14ac:dyDescent="0.25">
      <c r="A254" t="s">
        <v>30</v>
      </c>
      <c r="B254" vm="1274">
        <v>44196</v>
      </c>
      <c r="C254" vm="11849">
        <v>139.13999999999999</v>
      </c>
      <c r="D254" vm="11760">
        <v>138.31</v>
      </c>
      <c r="E254" vm="11850">
        <v>139.29</v>
      </c>
      <c r="F254" vm="11832">
        <v>137.38999999999999</v>
      </c>
      <c r="G254" vm="11851">
        <v>3976735</v>
      </c>
    </row>
    <row r="255" spans="1:7" x14ac:dyDescent="0.25">
      <c r="A255" t="s">
        <v>30</v>
      </c>
      <c r="B255" vm="1279">
        <v>44200</v>
      </c>
      <c r="C255" vm="11505">
        <v>137.82</v>
      </c>
      <c r="D255" vm="11746">
        <v>139.66</v>
      </c>
      <c r="E255" vm="11852">
        <v>139.86000000000001</v>
      </c>
      <c r="F255" vm="11853">
        <v>136.35</v>
      </c>
      <c r="G255" vm="11854">
        <v>8326197</v>
      </c>
    </row>
    <row r="256" spans="1:7" x14ac:dyDescent="0.25">
      <c r="A256" t="s">
        <v>30</v>
      </c>
      <c r="B256" vm="1283">
        <v>44201</v>
      </c>
      <c r="C256" vm="11855">
        <v>138.69999999999999</v>
      </c>
      <c r="D256" vm="11585">
        <v>137.99</v>
      </c>
      <c r="E256" vm="11856">
        <v>138.91999999999999</v>
      </c>
      <c r="F256" vm="11534">
        <v>136.27000000000001</v>
      </c>
      <c r="G256" vm="11857">
        <v>6856411</v>
      </c>
    </row>
    <row r="257" spans="1:7" x14ac:dyDescent="0.25">
      <c r="A257" t="s">
        <v>30</v>
      </c>
      <c r="B257" vm="1287">
        <v>44202</v>
      </c>
      <c r="C257" vm="11858">
        <v>140.16</v>
      </c>
      <c r="D257" vm="11498">
        <v>138.77000000000001</v>
      </c>
      <c r="E257" vm="11859">
        <v>141.04</v>
      </c>
      <c r="F257" vm="11846">
        <v>138.6</v>
      </c>
      <c r="G257" vm="11860">
        <v>10036527</v>
      </c>
    </row>
    <row r="258" spans="1:7" x14ac:dyDescent="0.25">
      <c r="A258" t="s">
        <v>30</v>
      </c>
      <c r="B258" vm="1292">
        <v>44203</v>
      </c>
      <c r="C258" vm="11861">
        <v>138.85</v>
      </c>
      <c r="D258" vm="11862">
        <v>139.75</v>
      </c>
      <c r="E258" vm="11863">
        <v>140.13</v>
      </c>
      <c r="F258" vm="11766">
        <v>138.04</v>
      </c>
      <c r="G258" vm="11864">
        <v>7192462</v>
      </c>
    </row>
    <row r="259" spans="1:7" x14ac:dyDescent="0.25">
      <c r="A259" t="s">
        <v>30</v>
      </c>
      <c r="B259" vm="1297">
        <v>44204</v>
      </c>
      <c r="C259" vm="11549">
        <v>138.79</v>
      </c>
      <c r="D259" vm="11865">
        <v>138.47</v>
      </c>
      <c r="E259" vm="11866">
        <v>139.05500000000001</v>
      </c>
      <c r="F259" vm="5412">
        <v>137</v>
      </c>
      <c r="G259" vm="11867">
        <v>7378053</v>
      </c>
    </row>
    <row r="260" spans="1:7" x14ac:dyDescent="0.25">
      <c r="A260" t="s">
        <v>30</v>
      </c>
      <c r="B260" vm="1302">
        <v>44207</v>
      </c>
      <c r="C260" vm="11868">
        <v>137.85</v>
      </c>
      <c r="D260" vm="11869">
        <v>138.75</v>
      </c>
      <c r="E260" vm="11870">
        <v>139.44</v>
      </c>
      <c r="F260" vm="11555">
        <v>137.6</v>
      </c>
      <c r="G260" vm="11871">
        <v>7240037</v>
      </c>
    </row>
    <row r="261" spans="1:7" x14ac:dyDescent="0.25">
      <c r="A261" t="s">
        <v>30</v>
      </c>
      <c r="B261" vm="1307">
        <v>44208</v>
      </c>
      <c r="C261" vm="5413">
        <v>137.05000000000001</v>
      </c>
      <c r="D261" vm="11868">
        <v>137.85</v>
      </c>
      <c r="E261" vm="11492">
        <v>138.25</v>
      </c>
      <c r="F261" vm="11572">
        <v>136.24</v>
      </c>
      <c r="G261" vm="11872">
        <v>6333531</v>
      </c>
    </row>
    <row r="262" spans="1:7" x14ac:dyDescent="0.25">
      <c r="A262" t="s">
        <v>30</v>
      </c>
      <c r="B262" vm="1312">
        <v>44209</v>
      </c>
      <c r="C262" vm="11592">
        <v>137.26</v>
      </c>
      <c r="D262" vm="11691">
        <v>137.1</v>
      </c>
      <c r="E262" vm="11763">
        <v>138.07</v>
      </c>
      <c r="F262" vm="11691">
        <v>137.1</v>
      </c>
      <c r="G262" vm="11873">
        <v>6048046</v>
      </c>
    </row>
    <row r="263" spans="1:7" x14ac:dyDescent="0.25">
      <c r="A263" t="s">
        <v>30</v>
      </c>
      <c r="B263" vm="1317">
        <v>44210</v>
      </c>
      <c r="C263" vm="11874">
        <v>135.80000000000001</v>
      </c>
      <c r="D263" vm="11875">
        <v>137.43</v>
      </c>
      <c r="E263" vm="11876">
        <v>137.65</v>
      </c>
      <c r="F263" vm="11877">
        <v>135.28</v>
      </c>
      <c r="G263" vm="11878">
        <v>6172796</v>
      </c>
    </row>
    <row r="264" spans="1:7" x14ac:dyDescent="0.25">
      <c r="A264" t="s">
        <v>30</v>
      </c>
      <c r="B264" vm="1322">
        <v>44211</v>
      </c>
      <c r="C264" vm="11879">
        <v>134.78</v>
      </c>
      <c r="D264" vm="5604">
        <v>135.25</v>
      </c>
      <c r="E264" vm="11836">
        <v>136.19999999999999</v>
      </c>
      <c r="F264" vm="11458">
        <v>134.66</v>
      </c>
      <c r="G264" vm="11880">
        <v>7757624</v>
      </c>
    </row>
    <row r="265" spans="1:7" x14ac:dyDescent="0.25">
      <c r="A265" t="s">
        <v>30</v>
      </c>
      <c r="B265" vm="1327">
        <v>44215</v>
      </c>
      <c r="C265" vm="11881">
        <v>133.6</v>
      </c>
      <c r="D265" vm="11457">
        <v>135.69999999999999</v>
      </c>
      <c r="E265" vm="11882">
        <v>136.36000000000001</v>
      </c>
      <c r="F265" vm="11883">
        <v>133.56</v>
      </c>
      <c r="G265" vm="11884">
        <v>9184920</v>
      </c>
    </row>
    <row r="266" spans="1:7" x14ac:dyDescent="0.25">
      <c r="A266" t="s">
        <v>30</v>
      </c>
      <c r="B266" vm="1332">
        <v>44216</v>
      </c>
      <c r="C266" vm="5624">
        <v>131.93</v>
      </c>
      <c r="D266" vm="11885">
        <v>132.53</v>
      </c>
      <c r="E266" vm="11886">
        <v>133.80000000000001</v>
      </c>
      <c r="F266" vm="11887">
        <v>131.26</v>
      </c>
      <c r="G266" vm="11888">
        <v>12506633</v>
      </c>
    </row>
    <row r="267" spans="1:7" x14ac:dyDescent="0.25">
      <c r="A267" t="s">
        <v>30</v>
      </c>
      <c r="B267" vm="1337">
        <v>44217</v>
      </c>
      <c r="C267" vm="11889">
        <v>131.01</v>
      </c>
      <c r="D267" vm="11890">
        <v>130.65</v>
      </c>
      <c r="E267" vm="11891">
        <v>131.99</v>
      </c>
      <c r="F267" vm="11892">
        <v>130.505</v>
      </c>
      <c r="G267" vm="11893">
        <v>8765692</v>
      </c>
    </row>
    <row r="268" spans="1:7" x14ac:dyDescent="0.25">
      <c r="A268" t="s">
        <v>30</v>
      </c>
      <c r="B268" vm="1342">
        <v>44218</v>
      </c>
      <c r="C268" vm="11894">
        <v>130</v>
      </c>
      <c r="D268" vm="11895">
        <v>131.02000000000001</v>
      </c>
      <c r="E268" vm="11896">
        <v>131.47</v>
      </c>
      <c r="F268" vm="11897">
        <v>129.99</v>
      </c>
      <c r="G268" vm="11898">
        <v>7202837</v>
      </c>
    </row>
    <row r="269" spans="1:7" x14ac:dyDescent="0.25">
      <c r="A269" t="s">
        <v>30</v>
      </c>
      <c r="B269" vm="1347">
        <v>44221</v>
      </c>
      <c r="C269" vm="11899">
        <v>132.24</v>
      </c>
      <c r="D269" vm="11900">
        <v>129.94999999999999</v>
      </c>
      <c r="E269" vm="11901">
        <v>133</v>
      </c>
      <c r="F269" vm="11902">
        <v>129.9</v>
      </c>
      <c r="G269" vm="11903">
        <v>9639958</v>
      </c>
    </row>
    <row r="270" spans="1:7" x14ac:dyDescent="0.25">
      <c r="A270" t="s">
        <v>30</v>
      </c>
      <c r="B270" vm="1352">
        <v>44222</v>
      </c>
      <c r="C270" vm="11904">
        <v>133.09</v>
      </c>
      <c r="D270" vm="11905">
        <v>132.25</v>
      </c>
      <c r="E270" vm="11906">
        <v>133.47</v>
      </c>
      <c r="F270" vm="11907">
        <v>131.43</v>
      </c>
      <c r="G270" vm="11908">
        <v>5996689</v>
      </c>
    </row>
    <row r="271" spans="1:7" x14ac:dyDescent="0.25">
      <c r="A271" t="s">
        <v>30</v>
      </c>
      <c r="B271" vm="1357">
        <v>44223</v>
      </c>
      <c r="C271" vm="11909">
        <v>128.38</v>
      </c>
      <c r="D271" vm="11910">
        <v>132.38999999999999</v>
      </c>
      <c r="E271" vm="11911">
        <v>133.1</v>
      </c>
      <c r="F271" vm="11912">
        <v>127.7</v>
      </c>
      <c r="G271" vm="11913">
        <v>10826688</v>
      </c>
    </row>
    <row r="272" spans="1:7" x14ac:dyDescent="0.25">
      <c r="A272" t="s">
        <v>30</v>
      </c>
      <c r="B272" vm="1362">
        <v>44224</v>
      </c>
      <c r="C272" vm="11914">
        <v>130.36000000000001</v>
      </c>
      <c r="D272" vm="11915">
        <v>127.84</v>
      </c>
      <c r="E272" vm="11916">
        <v>131.65</v>
      </c>
      <c r="F272" vm="11917">
        <v>127.4405</v>
      </c>
      <c r="G272" vm="11918">
        <v>8242252</v>
      </c>
    </row>
    <row r="273" spans="1:7" x14ac:dyDescent="0.25">
      <c r="A273" t="s">
        <v>30</v>
      </c>
      <c r="B273" vm="1367">
        <v>44225</v>
      </c>
      <c r="C273" vm="5617">
        <v>128.21</v>
      </c>
      <c r="D273" vm="11919">
        <v>130.19</v>
      </c>
      <c r="E273" vm="11920">
        <v>130.29</v>
      </c>
      <c r="F273" vm="11009">
        <v>128.07</v>
      </c>
      <c r="G273" vm="11921">
        <v>8344091</v>
      </c>
    </row>
    <row r="274" spans="1:7" x14ac:dyDescent="0.25">
      <c r="A274" t="s">
        <v>30</v>
      </c>
      <c r="B274" vm="1372">
        <v>44228</v>
      </c>
      <c r="C274" vm="11922">
        <v>128.97</v>
      </c>
      <c r="D274" vm="11923">
        <v>129</v>
      </c>
      <c r="E274" vm="11924">
        <v>129.65969999999999</v>
      </c>
      <c r="F274" vm="11925">
        <v>128.19999999999999</v>
      </c>
      <c r="G274" vm="11926">
        <v>6534168</v>
      </c>
    </row>
    <row r="275" spans="1:7" x14ac:dyDescent="0.25">
      <c r="A275" t="s">
        <v>30</v>
      </c>
      <c r="B275" vm="1377">
        <v>44229</v>
      </c>
      <c r="C275" vm="11927">
        <v>128.79</v>
      </c>
      <c r="D275" vm="11928">
        <v>129.6</v>
      </c>
      <c r="E275" vm="11929">
        <v>130.72</v>
      </c>
      <c r="F275" vm="11930">
        <v>128.69</v>
      </c>
      <c r="G275" vm="11931">
        <v>6825630</v>
      </c>
    </row>
    <row r="276" spans="1:7" x14ac:dyDescent="0.25">
      <c r="A276" t="s">
        <v>30</v>
      </c>
      <c r="B276" vm="1382">
        <v>44230</v>
      </c>
      <c r="C276" vm="11932">
        <v>128.94999999999999</v>
      </c>
      <c r="D276" vm="11932">
        <v>128.94999999999999</v>
      </c>
      <c r="E276" vm="11933">
        <v>129.19499999999999</v>
      </c>
      <c r="F276" vm="11934">
        <v>127.75</v>
      </c>
      <c r="G276" vm="11935">
        <v>7309656</v>
      </c>
    </row>
    <row r="277" spans="1:7" x14ac:dyDescent="0.25">
      <c r="A277" t="s">
        <v>30</v>
      </c>
      <c r="B277" vm="1387">
        <v>44231</v>
      </c>
      <c r="C277" vm="11936">
        <v>129.03</v>
      </c>
      <c r="D277" vm="11937">
        <v>129.38</v>
      </c>
      <c r="E277" vm="11938">
        <v>129.45500000000001</v>
      </c>
      <c r="F277" vm="11939">
        <v>128.58000000000001</v>
      </c>
      <c r="G277" vm="11940">
        <v>6613694</v>
      </c>
    </row>
    <row r="278" spans="1:7" x14ac:dyDescent="0.25">
      <c r="A278" t="s">
        <v>30</v>
      </c>
      <c r="B278" vm="1392">
        <v>44232</v>
      </c>
      <c r="C278" vm="11941">
        <v>129.57</v>
      </c>
      <c r="D278" vm="11942">
        <v>129.12</v>
      </c>
      <c r="E278" vm="11943">
        <v>130.09610000000001</v>
      </c>
      <c r="F278" vm="11936">
        <v>129.03</v>
      </c>
      <c r="G278" vm="11944">
        <v>5063663</v>
      </c>
    </row>
    <row r="279" spans="1:7" x14ac:dyDescent="0.25">
      <c r="A279" t="s">
        <v>30</v>
      </c>
      <c r="B279" vm="1397">
        <v>44235</v>
      </c>
      <c r="C279" vm="11945">
        <v>129.16999999999999</v>
      </c>
      <c r="D279" vm="11946">
        <v>129.93</v>
      </c>
      <c r="E279" vm="11947">
        <v>130.1</v>
      </c>
      <c r="F279" vm="11948">
        <v>128.11000000000001</v>
      </c>
      <c r="G279" vm="11949">
        <v>7011334</v>
      </c>
    </row>
    <row r="280" spans="1:7" x14ac:dyDescent="0.25">
      <c r="A280" t="s">
        <v>30</v>
      </c>
      <c r="B280" vm="1402">
        <v>44236</v>
      </c>
      <c r="C280" vm="11950">
        <v>128.66999999999999</v>
      </c>
      <c r="D280" vm="11951">
        <v>129.46</v>
      </c>
      <c r="E280" vm="11952">
        <v>129.94</v>
      </c>
      <c r="F280" vm="11953">
        <v>128.22999999999999</v>
      </c>
      <c r="G280" vm="11954">
        <v>5917783</v>
      </c>
    </row>
    <row r="281" spans="1:7" x14ac:dyDescent="0.25">
      <c r="A281" t="s">
        <v>30</v>
      </c>
      <c r="B281" vm="1407">
        <v>44237</v>
      </c>
      <c r="C281" vm="11955">
        <v>128.22</v>
      </c>
      <c r="D281" vm="11956">
        <v>128.75</v>
      </c>
      <c r="E281" vm="11957">
        <v>129.16</v>
      </c>
      <c r="F281" vm="11958">
        <v>127.96</v>
      </c>
      <c r="G281" vm="11959">
        <v>8594089</v>
      </c>
    </row>
    <row r="282" spans="1:7" x14ac:dyDescent="0.25">
      <c r="A282" t="s">
        <v>30</v>
      </c>
      <c r="B282" vm="1412">
        <v>44238</v>
      </c>
      <c r="C282" vm="11960">
        <v>128.33000000000001</v>
      </c>
      <c r="D282" vm="11961">
        <v>128.54</v>
      </c>
      <c r="E282" vm="11962">
        <v>129.33000000000001</v>
      </c>
      <c r="F282" vm="11963">
        <v>128.20500000000001</v>
      </c>
      <c r="G282" vm="11964">
        <v>6139426</v>
      </c>
    </row>
    <row r="283" spans="1:7" x14ac:dyDescent="0.25">
      <c r="A283" t="s">
        <v>30</v>
      </c>
      <c r="B283" vm="1417">
        <v>44239</v>
      </c>
      <c r="C283" vm="11965">
        <v>127.62</v>
      </c>
      <c r="D283" vm="11966">
        <v>128</v>
      </c>
      <c r="E283" vm="11967">
        <v>128.13</v>
      </c>
      <c r="F283" vm="11002">
        <v>126.58</v>
      </c>
      <c r="G283" vm="11968">
        <v>8407254</v>
      </c>
    </row>
    <row r="284" spans="1:7" x14ac:dyDescent="0.25">
      <c r="A284" t="s">
        <v>30</v>
      </c>
      <c r="B284" vm="1422">
        <v>44243</v>
      </c>
      <c r="C284" vm="11969">
        <v>127.92</v>
      </c>
      <c r="D284" vm="11970">
        <v>127.97</v>
      </c>
      <c r="E284" vm="11971">
        <v>128.16999999999999</v>
      </c>
      <c r="F284" vm="11382">
        <v>126.99</v>
      </c>
      <c r="G284" vm="11972">
        <v>8246039</v>
      </c>
    </row>
    <row r="285" spans="1:7" x14ac:dyDescent="0.25">
      <c r="A285" t="s">
        <v>30</v>
      </c>
      <c r="B285" vm="1427">
        <v>44244</v>
      </c>
      <c r="C285" vm="11390">
        <v>128.46</v>
      </c>
      <c r="D285" vm="10968">
        <v>127.19</v>
      </c>
      <c r="E285" vm="11973">
        <v>129.49</v>
      </c>
      <c r="F285" vm="11974">
        <v>127.11</v>
      </c>
      <c r="G285" vm="11975">
        <v>9188548</v>
      </c>
    </row>
    <row r="286" spans="1:7" x14ac:dyDescent="0.25">
      <c r="A286" t="s">
        <v>30</v>
      </c>
      <c r="B286" vm="1432">
        <v>44245</v>
      </c>
      <c r="C286" vm="11976">
        <v>129.53</v>
      </c>
      <c r="D286" vm="11977">
        <v>127.81</v>
      </c>
      <c r="E286" vm="11978">
        <v>129.845</v>
      </c>
      <c r="F286" vm="11979">
        <v>127.59</v>
      </c>
      <c r="G286" vm="11980">
        <v>6936352</v>
      </c>
    </row>
    <row r="287" spans="1:7" x14ac:dyDescent="0.25">
      <c r="A287" t="s">
        <v>30</v>
      </c>
      <c r="B287" vm="1437">
        <v>44246</v>
      </c>
      <c r="C287" vm="11981">
        <v>127.12</v>
      </c>
      <c r="D287" vm="11982">
        <v>129.35</v>
      </c>
      <c r="E287" vm="11983">
        <v>129.44</v>
      </c>
      <c r="F287" vm="11984">
        <v>127.02</v>
      </c>
      <c r="G287" vm="11985">
        <v>8277918</v>
      </c>
    </row>
    <row r="288" spans="1:7" x14ac:dyDescent="0.25">
      <c r="A288" t="s">
        <v>30</v>
      </c>
      <c r="B288" vm="1442">
        <v>44249</v>
      </c>
      <c r="C288" vm="11002">
        <v>126.58</v>
      </c>
      <c r="D288" vm="10927">
        <v>126.79</v>
      </c>
      <c r="E288" vm="11986">
        <v>127.244</v>
      </c>
      <c r="F288" vm="11987">
        <v>126.38</v>
      </c>
      <c r="G288" vm="11988">
        <v>6975470</v>
      </c>
    </row>
    <row r="289" spans="1:7" x14ac:dyDescent="0.25">
      <c r="A289" t="s">
        <v>30</v>
      </c>
      <c r="B289" vm="1447">
        <v>44250</v>
      </c>
      <c r="C289" vm="11989">
        <v>127.52</v>
      </c>
      <c r="D289" vm="11990">
        <v>127.78</v>
      </c>
      <c r="E289" vm="11946">
        <v>129.93</v>
      </c>
      <c r="F289" vm="10968">
        <v>127.19</v>
      </c>
      <c r="G289" vm="11991">
        <v>10145342</v>
      </c>
    </row>
    <row r="290" spans="1:7" x14ac:dyDescent="0.25">
      <c r="A290" t="s">
        <v>30</v>
      </c>
      <c r="B290" vm="1452">
        <v>44251</v>
      </c>
      <c r="C290" vm="11992">
        <v>127.66</v>
      </c>
      <c r="D290" vm="10956">
        <v>127.35</v>
      </c>
      <c r="E290" vm="5396">
        <v>128.24</v>
      </c>
      <c r="F290" vm="11993">
        <v>126.91</v>
      </c>
      <c r="G290" vm="11994">
        <v>7263025</v>
      </c>
    </row>
    <row r="291" spans="1:7" x14ac:dyDescent="0.25">
      <c r="A291" t="s">
        <v>30</v>
      </c>
      <c r="B291" vm="1457">
        <v>44252</v>
      </c>
      <c r="C291" vm="11002">
        <v>126.58</v>
      </c>
      <c r="D291" vm="11995">
        <v>127.49</v>
      </c>
      <c r="E291" vm="11996">
        <v>128.99</v>
      </c>
      <c r="F291" vm="11391">
        <v>126.29</v>
      </c>
      <c r="G291" vm="11997">
        <v>7790808</v>
      </c>
    </row>
    <row r="292" spans="1:7" x14ac:dyDescent="0.25">
      <c r="A292" t="s">
        <v>30</v>
      </c>
      <c r="B292" vm="1462">
        <v>44253</v>
      </c>
      <c r="C292" vm="10863">
        <v>123.53</v>
      </c>
      <c r="D292" vm="11998">
        <v>126.54</v>
      </c>
      <c r="E292" vm="11999">
        <v>126.93</v>
      </c>
      <c r="F292" vm="11298">
        <v>121.82</v>
      </c>
      <c r="G292" vm="12000">
        <v>17718787</v>
      </c>
    </row>
    <row r="293" spans="1:7" x14ac:dyDescent="0.25">
      <c r="A293" t="s">
        <v>30</v>
      </c>
      <c r="B293" vm="1467">
        <v>44256</v>
      </c>
      <c r="C293" vm="12001">
        <v>124.29</v>
      </c>
      <c r="D293" vm="10977">
        <v>124.16</v>
      </c>
      <c r="E293" vm="11371">
        <v>125.49</v>
      </c>
      <c r="F293" vm="10889">
        <v>124</v>
      </c>
      <c r="G293" vm="12002">
        <v>7740158</v>
      </c>
    </row>
    <row r="294" spans="1:7" x14ac:dyDescent="0.25">
      <c r="A294" t="s">
        <v>30</v>
      </c>
      <c r="B294" vm="1472">
        <v>44257</v>
      </c>
      <c r="C294" vm="10884">
        <v>123.9</v>
      </c>
      <c r="D294" vm="12003">
        <v>123.87</v>
      </c>
      <c r="E294" vm="12004">
        <v>124.86</v>
      </c>
      <c r="F294" vm="12005">
        <v>123.43</v>
      </c>
      <c r="G294" vm="12006">
        <v>10206557</v>
      </c>
    </row>
    <row r="295" spans="1:7" x14ac:dyDescent="0.25">
      <c r="A295" t="s">
        <v>30</v>
      </c>
      <c r="B295" vm="1477">
        <v>44258</v>
      </c>
      <c r="C295" vm="12007">
        <v>123.16</v>
      </c>
      <c r="D295" vm="12008">
        <v>123.77</v>
      </c>
      <c r="E295" vm="12009">
        <v>124.2</v>
      </c>
      <c r="F295" vm="12010">
        <v>122.785</v>
      </c>
      <c r="G295" vm="12011">
        <v>7536965</v>
      </c>
    </row>
    <row r="296" spans="1:7" x14ac:dyDescent="0.25">
      <c r="A296" t="s">
        <v>30</v>
      </c>
      <c r="B296" vm="1482">
        <v>44259</v>
      </c>
      <c r="C296" vm="11338">
        <v>122.15</v>
      </c>
      <c r="D296" vm="12012">
        <v>123.1</v>
      </c>
      <c r="E296" vm="10928">
        <v>124.77</v>
      </c>
      <c r="F296" vm="12013">
        <v>121.54</v>
      </c>
      <c r="G296" vm="12014">
        <v>10228116</v>
      </c>
    </row>
    <row r="297" spans="1:7" x14ac:dyDescent="0.25">
      <c r="A297" t="s">
        <v>30</v>
      </c>
      <c r="B297" vm="1487">
        <v>44260</v>
      </c>
      <c r="C297" vm="11010">
        <v>125.98</v>
      </c>
      <c r="D297" vm="12015">
        <v>122.76</v>
      </c>
      <c r="E297" vm="10916">
        <v>126.33</v>
      </c>
      <c r="F297" vm="12016">
        <v>122.5463</v>
      </c>
      <c r="G297" vm="12017">
        <v>10491004</v>
      </c>
    </row>
    <row r="298" spans="1:7" x14ac:dyDescent="0.25">
      <c r="A298" t="s">
        <v>30</v>
      </c>
      <c r="B298" vm="1492">
        <v>44263</v>
      </c>
      <c r="C298" vm="12018">
        <v>127.31</v>
      </c>
      <c r="D298" vm="10975">
        <v>125.76</v>
      </c>
      <c r="E298" vm="12019">
        <v>128.89500000000001</v>
      </c>
      <c r="F298" vm="12020">
        <v>125.32</v>
      </c>
      <c r="G298" vm="12021">
        <v>9224659</v>
      </c>
    </row>
    <row r="299" spans="1:7" x14ac:dyDescent="0.25">
      <c r="A299" t="s">
        <v>30</v>
      </c>
      <c r="B299" vm="1497">
        <v>44264</v>
      </c>
      <c r="C299" vm="10995">
        <v>126.18</v>
      </c>
      <c r="D299" vm="12022">
        <v>127.645</v>
      </c>
      <c r="E299" vm="12023">
        <v>128.91499999999999</v>
      </c>
      <c r="F299" vm="10599">
        <v>126.06</v>
      </c>
      <c r="G299" vm="12024">
        <v>8859731</v>
      </c>
    </row>
    <row r="300" spans="1:7" x14ac:dyDescent="0.25">
      <c r="A300" t="s">
        <v>30</v>
      </c>
      <c r="B300" vm="1502">
        <v>44265</v>
      </c>
      <c r="C300" vm="12025">
        <v>127.34</v>
      </c>
      <c r="D300" vm="10992">
        <v>126.15</v>
      </c>
      <c r="E300" vm="12026">
        <v>128.41999999999999</v>
      </c>
      <c r="F300" vm="11003">
        <v>125.47</v>
      </c>
      <c r="G300" vm="12027">
        <v>9070895</v>
      </c>
    </row>
    <row r="301" spans="1:7" x14ac:dyDescent="0.25">
      <c r="A301" t="s">
        <v>30</v>
      </c>
      <c r="B301" vm="1507">
        <v>44266</v>
      </c>
      <c r="C301" vm="11993">
        <v>126.91</v>
      </c>
      <c r="D301" vm="12028">
        <v>127.13</v>
      </c>
      <c r="E301" vm="12029">
        <v>127.85</v>
      </c>
      <c r="F301" vm="12030">
        <v>126.72</v>
      </c>
      <c r="G301" vm="12031">
        <v>6941802</v>
      </c>
    </row>
    <row r="302" spans="1:7" x14ac:dyDescent="0.25">
      <c r="A302" t="s">
        <v>30</v>
      </c>
      <c r="B302" vm="1512">
        <v>44267</v>
      </c>
      <c r="C302" vm="12032">
        <v>128.13999999999999</v>
      </c>
      <c r="D302" vm="12033">
        <v>127.65</v>
      </c>
      <c r="E302" vm="12034">
        <v>128.82</v>
      </c>
      <c r="F302" vm="12033">
        <v>127.65</v>
      </c>
      <c r="G302" vm="12035">
        <v>6521993</v>
      </c>
    </row>
    <row r="303" spans="1:7" x14ac:dyDescent="0.25">
      <c r="A303" t="s">
        <v>30</v>
      </c>
      <c r="B303" vm="1517">
        <v>44270</v>
      </c>
      <c r="C303" vm="12036">
        <v>128.56</v>
      </c>
      <c r="D303" vm="12037">
        <v>128.38999999999999</v>
      </c>
      <c r="E303" vm="12038">
        <v>129.04</v>
      </c>
      <c r="F303" vm="10968">
        <v>127.19</v>
      </c>
      <c r="G303" vm="12039">
        <v>7172764</v>
      </c>
    </row>
    <row r="304" spans="1:7" x14ac:dyDescent="0.25">
      <c r="A304" t="s">
        <v>30</v>
      </c>
      <c r="B304" vm="1522">
        <v>44271</v>
      </c>
      <c r="C304" vm="12040">
        <v>128.94</v>
      </c>
      <c r="D304" vm="12041">
        <v>128.51</v>
      </c>
      <c r="E304" vm="12042">
        <v>129.97999999999999</v>
      </c>
      <c r="F304" vm="12041">
        <v>128.51</v>
      </c>
      <c r="G304" vm="12043">
        <v>6485164</v>
      </c>
    </row>
    <row r="305" spans="1:7" x14ac:dyDescent="0.25">
      <c r="A305" t="s">
        <v>30</v>
      </c>
      <c r="B305" vm="1527">
        <v>44272</v>
      </c>
      <c r="C305" vm="12026">
        <v>128.41999999999999</v>
      </c>
      <c r="D305" vm="12044">
        <v>129.11000000000001</v>
      </c>
      <c r="E305" vm="12045">
        <v>129.84</v>
      </c>
      <c r="F305" vm="12046">
        <v>128.3528</v>
      </c>
      <c r="G305" vm="12047">
        <v>6192905</v>
      </c>
    </row>
    <row r="306" spans="1:7" x14ac:dyDescent="0.25">
      <c r="A306" t="s">
        <v>30</v>
      </c>
      <c r="B306" vm="1532">
        <v>44273</v>
      </c>
      <c r="C306" vm="12048">
        <v>128.69999999999999</v>
      </c>
      <c r="D306" vm="5617">
        <v>128.21</v>
      </c>
      <c r="E306" vm="12049">
        <v>129.035</v>
      </c>
      <c r="F306" vm="12050">
        <v>127.04</v>
      </c>
      <c r="G306" vm="12051">
        <v>6871342</v>
      </c>
    </row>
    <row r="307" spans="1:7" x14ac:dyDescent="0.25">
      <c r="A307" t="s">
        <v>30</v>
      </c>
      <c r="B307" vm="1537">
        <v>44274</v>
      </c>
      <c r="C307" vm="12052">
        <v>128.01</v>
      </c>
      <c r="D307" vm="12053">
        <v>129.1</v>
      </c>
      <c r="E307" vm="12054">
        <v>129.74</v>
      </c>
      <c r="F307" vm="12055">
        <v>127.9</v>
      </c>
      <c r="G307" vm="12056">
        <v>20262097</v>
      </c>
    </row>
    <row r="308" spans="1:7" x14ac:dyDescent="0.25">
      <c r="A308" t="s">
        <v>30</v>
      </c>
      <c r="B308" vm="1542">
        <v>44277</v>
      </c>
      <c r="C308" vm="12057">
        <v>130.18</v>
      </c>
      <c r="D308" vm="12052">
        <v>128.01</v>
      </c>
      <c r="E308" vm="12058">
        <v>130.88499999999999</v>
      </c>
      <c r="F308" vm="12052">
        <v>128.01</v>
      </c>
      <c r="G308" vm="12059">
        <v>8077630</v>
      </c>
    </row>
    <row r="309" spans="1:7" x14ac:dyDescent="0.25">
      <c r="A309" t="s">
        <v>30</v>
      </c>
      <c r="B309" vm="1546">
        <v>44278</v>
      </c>
      <c r="C309" vm="12060">
        <v>132.6</v>
      </c>
      <c r="D309" vm="12061">
        <v>130.41</v>
      </c>
      <c r="E309" vm="5611">
        <v>133.29</v>
      </c>
      <c r="F309" vm="11897">
        <v>129.99</v>
      </c>
      <c r="G309" vm="12062">
        <v>9503792</v>
      </c>
    </row>
    <row r="310" spans="1:7" x14ac:dyDescent="0.25">
      <c r="A310" t="s">
        <v>30</v>
      </c>
      <c r="B310" vm="1551">
        <v>44279</v>
      </c>
      <c r="C310" vm="12063">
        <v>132.56</v>
      </c>
      <c r="D310" vm="12064">
        <v>130.93950000000001</v>
      </c>
      <c r="E310" vm="12065">
        <v>133.13999999999999</v>
      </c>
      <c r="F310" vm="12066">
        <v>130.62</v>
      </c>
      <c r="G310" vm="12067">
        <v>8318034</v>
      </c>
    </row>
    <row r="311" spans="1:7" x14ac:dyDescent="0.25">
      <c r="A311" t="s">
        <v>30</v>
      </c>
      <c r="B311" vm="1556">
        <v>44280</v>
      </c>
      <c r="C311" vm="12068">
        <v>133.47999999999999</v>
      </c>
      <c r="D311" vm="11904">
        <v>133.09</v>
      </c>
      <c r="E311" vm="12069">
        <v>133.62</v>
      </c>
      <c r="F311" vm="5607">
        <v>132.05000000000001</v>
      </c>
      <c r="G311" vm="12070">
        <v>7517293</v>
      </c>
    </row>
    <row r="312" spans="1:7" x14ac:dyDescent="0.25">
      <c r="A312" t="s">
        <v>30</v>
      </c>
      <c r="B312" vm="1561">
        <v>44281</v>
      </c>
      <c r="C312" vm="12071">
        <v>135.44999999999999</v>
      </c>
      <c r="D312" vm="12072">
        <v>133.22</v>
      </c>
      <c r="E312" vm="11451">
        <v>135.61000000000001</v>
      </c>
      <c r="F312" vm="12073">
        <v>132.47999999999999</v>
      </c>
      <c r="G312" vm="12074">
        <v>10821240</v>
      </c>
    </row>
    <row r="313" spans="1:7" x14ac:dyDescent="0.25">
      <c r="A313" t="s">
        <v>30</v>
      </c>
      <c r="B313" vm="1566">
        <v>44284</v>
      </c>
      <c r="C313" vm="11686">
        <v>137.57</v>
      </c>
      <c r="D313" vm="12075">
        <v>135</v>
      </c>
      <c r="E313" vm="11555">
        <v>137.6</v>
      </c>
      <c r="F313" vm="12075">
        <v>135</v>
      </c>
      <c r="G313" vm="12076">
        <v>11175976</v>
      </c>
    </row>
    <row r="314" spans="1:7" x14ac:dyDescent="0.25">
      <c r="A314" t="s">
        <v>30</v>
      </c>
      <c r="B314" vm="1571">
        <v>44285</v>
      </c>
      <c r="C314" vm="12071">
        <v>135.44999999999999</v>
      </c>
      <c r="D314" vm="11791">
        <v>136.61000000000001</v>
      </c>
      <c r="E314" vm="5412">
        <v>137</v>
      </c>
      <c r="F314" vm="12077">
        <v>135.13999999999999</v>
      </c>
      <c r="G314" vm="12078">
        <v>8090641</v>
      </c>
    </row>
    <row r="315" spans="1:7" x14ac:dyDescent="0.25">
      <c r="A315" t="s">
        <v>30</v>
      </c>
      <c r="B315" vm="1576">
        <v>44286</v>
      </c>
      <c r="C315" vm="12079">
        <v>135.43</v>
      </c>
      <c r="D315" vm="12080">
        <v>135.68</v>
      </c>
      <c r="E315" vm="12081">
        <v>136.75</v>
      </c>
      <c r="F315" vm="12082">
        <v>135.26</v>
      </c>
      <c r="G315" vm="12083">
        <v>9202839</v>
      </c>
    </row>
    <row r="316" spans="1:7" x14ac:dyDescent="0.25">
      <c r="A316" t="s">
        <v>30</v>
      </c>
      <c r="B316" vm="1581">
        <v>44287</v>
      </c>
      <c r="C316" vm="12084">
        <v>134.28</v>
      </c>
      <c r="D316" vm="12085">
        <v>135.05000000000001</v>
      </c>
      <c r="E316" vm="12086">
        <v>135.47999999999999</v>
      </c>
      <c r="F316" vm="12087">
        <v>133.33000000000001</v>
      </c>
      <c r="G316" vm="12088">
        <v>9117845</v>
      </c>
    </row>
    <row r="317" spans="1:7" x14ac:dyDescent="0.25">
      <c r="A317" t="s">
        <v>30</v>
      </c>
      <c r="B317" vm="1586">
        <v>44291</v>
      </c>
      <c r="C317" vm="12089">
        <v>136.44999999999999</v>
      </c>
      <c r="D317" vm="12090">
        <v>134.96</v>
      </c>
      <c r="E317" vm="12091">
        <v>137.25</v>
      </c>
      <c r="F317" vm="12092">
        <v>134.72999999999999</v>
      </c>
      <c r="G317" vm="12093">
        <v>8279156</v>
      </c>
    </row>
    <row r="318" spans="1:7" x14ac:dyDescent="0.25">
      <c r="A318" t="s">
        <v>30</v>
      </c>
      <c r="B318" vm="1591">
        <v>44292</v>
      </c>
      <c r="C318" vm="12094">
        <v>136.5</v>
      </c>
      <c r="D318" vm="12095">
        <v>136</v>
      </c>
      <c r="E318" vm="11796">
        <v>137.02000000000001</v>
      </c>
      <c r="F318" vm="11452">
        <v>135.63999999999999</v>
      </c>
      <c r="G318" vm="12096">
        <v>6180642</v>
      </c>
    </row>
    <row r="319" spans="1:7" x14ac:dyDescent="0.25">
      <c r="A319" t="s">
        <v>30</v>
      </c>
      <c r="B319" vm="1596">
        <v>44293</v>
      </c>
      <c r="C319" vm="11776">
        <v>136.74</v>
      </c>
      <c r="D319" vm="12097">
        <v>137.12</v>
      </c>
      <c r="E319" vm="12098">
        <v>137.33000000000001</v>
      </c>
      <c r="F319" vm="11801">
        <v>136.25</v>
      </c>
      <c r="G319" vm="12099">
        <v>10244622</v>
      </c>
    </row>
    <row r="320" spans="1:7" x14ac:dyDescent="0.25">
      <c r="A320" t="s">
        <v>30</v>
      </c>
      <c r="B320" vm="1601">
        <v>44294</v>
      </c>
      <c r="C320" vm="11592">
        <v>137.26</v>
      </c>
      <c r="D320" vm="12100">
        <v>136.9</v>
      </c>
      <c r="E320" vm="12101">
        <v>137.6327</v>
      </c>
      <c r="F320" vm="12102">
        <v>136.59</v>
      </c>
      <c r="G320" vm="12103">
        <v>6190528</v>
      </c>
    </row>
    <row r="321" spans="1:7" x14ac:dyDescent="0.25">
      <c r="A321" t="s">
        <v>30</v>
      </c>
      <c r="B321" vm="1606">
        <v>44295</v>
      </c>
      <c r="C321" vm="12104">
        <v>136.37</v>
      </c>
      <c r="D321" vm="11460">
        <v>136.51</v>
      </c>
      <c r="E321" vm="11815">
        <v>137.27000000000001</v>
      </c>
      <c r="F321" vm="12105">
        <v>135.56</v>
      </c>
      <c r="G321" vm="12106">
        <v>5855637</v>
      </c>
    </row>
    <row r="322" spans="1:7" x14ac:dyDescent="0.25">
      <c r="A322" t="s">
        <v>30</v>
      </c>
      <c r="B322" vm="1611">
        <v>44298</v>
      </c>
      <c r="C322" vm="11578">
        <v>136.91999999999999</v>
      </c>
      <c r="D322" vm="12094">
        <v>136.5</v>
      </c>
      <c r="E322" vm="5418">
        <v>137.04</v>
      </c>
      <c r="F322" vm="11581">
        <v>135.71</v>
      </c>
      <c r="G322" vm="12107">
        <v>6408886</v>
      </c>
    </row>
    <row r="323" spans="1:7" x14ac:dyDescent="0.25">
      <c r="A323" t="s">
        <v>30</v>
      </c>
      <c r="B323" vm="1616">
        <v>44299</v>
      </c>
      <c r="C323" vm="12108">
        <v>135.11000000000001</v>
      </c>
      <c r="D323" vm="12109">
        <v>136.02000000000001</v>
      </c>
      <c r="E323" vm="12110">
        <v>136.38990000000001</v>
      </c>
      <c r="F323" vm="12111">
        <v>134.83500000000001</v>
      </c>
      <c r="G323" vm="12112">
        <v>9161190</v>
      </c>
    </row>
    <row r="324" spans="1:7" x14ac:dyDescent="0.25">
      <c r="A324" t="s">
        <v>30</v>
      </c>
      <c r="B324" vm="1620">
        <v>44300</v>
      </c>
      <c r="C324" vm="12113">
        <v>135.6</v>
      </c>
      <c r="D324" vm="12114">
        <v>135.52000000000001</v>
      </c>
      <c r="E324" vm="12115">
        <v>135.79</v>
      </c>
      <c r="F324" vm="12116">
        <v>134.58000000000001</v>
      </c>
      <c r="G324" vm="12117">
        <v>7584034</v>
      </c>
    </row>
    <row r="325" spans="1:7" x14ac:dyDescent="0.25">
      <c r="A325" t="s">
        <v>30</v>
      </c>
      <c r="B325" vm="1625">
        <v>44301</v>
      </c>
      <c r="C325" vm="12118">
        <v>137.24</v>
      </c>
      <c r="D325" vm="11444">
        <v>135.97</v>
      </c>
      <c r="E325" vm="12119">
        <v>137.76</v>
      </c>
      <c r="F325" vm="11448">
        <v>135.87</v>
      </c>
      <c r="G325" vm="12120">
        <v>7945349</v>
      </c>
    </row>
    <row r="326" spans="1:7" x14ac:dyDescent="0.25">
      <c r="A326" t="s">
        <v>30</v>
      </c>
      <c r="B326" vm="1630">
        <v>44302</v>
      </c>
      <c r="C326" vm="12091">
        <v>137.25</v>
      </c>
      <c r="D326" vm="11514">
        <v>137.61000000000001</v>
      </c>
      <c r="E326" vm="12121">
        <v>137.9</v>
      </c>
      <c r="F326" vm="12122">
        <v>136.88</v>
      </c>
      <c r="G326" vm="12123">
        <v>7708478</v>
      </c>
    </row>
    <row r="327" spans="1:7" x14ac:dyDescent="0.25">
      <c r="A327" t="s">
        <v>30</v>
      </c>
      <c r="B327" vm="1635">
        <v>44305</v>
      </c>
      <c r="C327" vm="11791">
        <v>136.61000000000001</v>
      </c>
      <c r="D327" vm="12124">
        <v>136.94</v>
      </c>
      <c r="E327" vm="12125">
        <v>137.08000000000001</v>
      </c>
      <c r="F327" vm="12126">
        <v>135.38999999999999</v>
      </c>
      <c r="G327" vm="12127">
        <v>9149433</v>
      </c>
    </row>
    <row r="328" spans="1:7" x14ac:dyDescent="0.25">
      <c r="A328" t="s">
        <v>30</v>
      </c>
      <c r="B328" vm="1640">
        <v>44306</v>
      </c>
      <c r="C328" vm="12128">
        <v>137.75</v>
      </c>
      <c r="D328" vm="12129">
        <v>134.84</v>
      </c>
      <c r="E328" vm="11769">
        <v>138.59</v>
      </c>
      <c r="F328" vm="12130">
        <v>133.53</v>
      </c>
      <c r="G328" vm="12131">
        <v>10040612</v>
      </c>
    </row>
    <row r="329" spans="1:7" x14ac:dyDescent="0.25">
      <c r="A329" t="s">
        <v>30</v>
      </c>
      <c r="B329" vm="1645">
        <v>44307</v>
      </c>
      <c r="C329" vm="11469">
        <v>136.85</v>
      </c>
      <c r="D329" vm="12132">
        <v>137.88999999999999</v>
      </c>
      <c r="E329" vm="11490">
        <v>138.57</v>
      </c>
      <c r="F329" vm="11475">
        <v>136.6</v>
      </c>
      <c r="G329" vm="12133">
        <v>8465869</v>
      </c>
    </row>
    <row r="330" spans="1:7" x14ac:dyDescent="0.25">
      <c r="A330" t="s">
        <v>30</v>
      </c>
      <c r="B330" vm="1650">
        <v>44308</v>
      </c>
      <c r="C330" vm="12134">
        <v>134.63</v>
      </c>
      <c r="D330" vm="12135">
        <v>135.37</v>
      </c>
      <c r="E330" vm="12115">
        <v>135.79</v>
      </c>
      <c r="F330" vm="12136">
        <v>134.06</v>
      </c>
      <c r="G330" vm="12137">
        <v>7338314</v>
      </c>
    </row>
    <row r="331" spans="1:7" x14ac:dyDescent="0.25">
      <c r="A331" t="s">
        <v>30</v>
      </c>
      <c r="B331" vm="1655">
        <v>44309</v>
      </c>
      <c r="C331" vm="12138">
        <v>133.94</v>
      </c>
      <c r="D331" vm="11449">
        <v>134.93</v>
      </c>
      <c r="E331" vm="11447">
        <v>135.08000000000001</v>
      </c>
      <c r="F331" vm="12139">
        <v>133.25</v>
      </c>
      <c r="G331" vm="12140">
        <v>6708718</v>
      </c>
    </row>
    <row r="332" spans="1:7" x14ac:dyDescent="0.25">
      <c r="A332" t="s">
        <v>30</v>
      </c>
      <c r="B332" vm="1660">
        <v>44312</v>
      </c>
      <c r="C332" vm="11887">
        <v>131.26</v>
      </c>
      <c r="D332" vm="12141">
        <v>133.49</v>
      </c>
      <c r="E332" vm="12142">
        <v>133.76</v>
      </c>
      <c r="F332" vm="12143">
        <v>131.16999999999999</v>
      </c>
      <c r="G332" vm="12144">
        <v>9910569</v>
      </c>
    </row>
    <row r="333" spans="1:7" x14ac:dyDescent="0.25">
      <c r="A333" t="s">
        <v>30</v>
      </c>
      <c r="B333" vm="1665">
        <v>44313</v>
      </c>
      <c r="C333" vm="12145">
        <v>131.18</v>
      </c>
      <c r="D333" vm="12146">
        <v>131.24</v>
      </c>
      <c r="E333" vm="12147">
        <v>131.88999999999999</v>
      </c>
      <c r="F333" vm="12148">
        <v>130.29499999999999</v>
      </c>
      <c r="G333" vm="12149">
        <v>8297033</v>
      </c>
    </row>
    <row r="334" spans="1:7" x14ac:dyDescent="0.25">
      <c r="A334" t="s">
        <v>30</v>
      </c>
      <c r="B334" vm="1670">
        <v>44314</v>
      </c>
      <c r="C334" vm="12150">
        <v>131.4</v>
      </c>
      <c r="D334" vm="12151">
        <v>131.71</v>
      </c>
      <c r="E334" vm="12152">
        <v>131.84970000000001</v>
      </c>
      <c r="F334" vm="12153">
        <v>130.88</v>
      </c>
      <c r="G334" vm="12154">
        <v>6262789</v>
      </c>
    </row>
    <row r="335" spans="1:7" x14ac:dyDescent="0.25">
      <c r="A335" t="s">
        <v>30</v>
      </c>
      <c r="B335" vm="1675">
        <v>44315</v>
      </c>
      <c r="C335" vm="12155">
        <v>132.51</v>
      </c>
      <c r="D335" vm="12156">
        <v>131.31</v>
      </c>
      <c r="E335" vm="12157">
        <v>132.98500000000001</v>
      </c>
      <c r="F335" vm="12156">
        <v>131.31</v>
      </c>
      <c r="G335" vm="12158">
        <v>6786955</v>
      </c>
    </row>
    <row r="336" spans="1:7" x14ac:dyDescent="0.25">
      <c r="A336" t="s">
        <v>30</v>
      </c>
      <c r="B336" vm="1680">
        <v>44316</v>
      </c>
      <c r="C336" vm="12159">
        <v>133.41999999999999</v>
      </c>
      <c r="D336" vm="12160">
        <v>132.75</v>
      </c>
      <c r="E336" vm="12161">
        <v>133.66999999999999</v>
      </c>
      <c r="F336" vm="12162">
        <v>132.26499999999999</v>
      </c>
      <c r="G336" vm="12163">
        <v>9188831</v>
      </c>
    </row>
    <row r="337" spans="1:7" x14ac:dyDescent="0.25">
      <c r="A337" t="s">
        <v>30</v>
      </c>
      <c r="B337" vm="1685">
        <v>44319</v>
      </c>
      <c r="C337" vm="12075">
        <v>135</v>
      </c>
      <c r="D337" vm="12164">
        <v>134.03</v>
      </c>
      <c r="E337" vm="12080">
        <v>135.68</v>
      </c>
      <c r="F337" vm="12164">
        <v>134.03</v>
      </c>
      <c r="G337" vm="12165">
        <v>8070288</v>
      </c>
    </row>
    <row r="338" spans="1:7" x14ac:dyDescent="0.25">
      <c r="A338" t="s">
        <v>30</v>
      </c>
      <c r="B338" vm="1690">
        <v>44320</v>
      </c>
      <c r="C338" vm="12166">
        <v>134.54</v>
      </c>
      <c r="D338" vm="12167">
        <v>134.97999999999999</v>
      </c>
      <c r="E338" vm="12168">
        <v>135.83000000000001</v>
      </c>
      <c r="F338" vm="12169">
        <v>134.20500000000001</v>
      </c>
      <c r="G338" vm="12170">
        <v>9624263</v>
      </c>
    </row>
    <row r="339" spans="1:7" x14ac:dyDescent="0.25">
      <c r="A339" t="s">
        <v>30</v>
      </c>
      <c r="B339" vm="1695">
        <v>44321</v>
      </c>
      <c r="C339" vm="12171">
        <v>133.46</v>
      </c>
      <c r="D339" vm="12172">
        <v>134.37</v>
      </c>
      <c r="E339" vm="12173">
        <v>134.97130000000001</v>
      </c>
      <c r="F339" vm="11424">
        <v>133.37</v>
      </c>
      <c r="G339" vm="12174">
        <v>8295924</v>
      </c>
    </row>
    <row r="340" spans="1:7" x14ac:dyDescent="0.25">
      <c r="A340" t="s">
        <v>30</v>
      </c>
      <c r="B340" vm="1700">
        <v>44322</v>
      </c>
      <c r="C340" vm="12077">
        <v>135.13999999999999</v>
      </c>
      <c r="D340" vm="12175">
        <v>134.01</v>
      </c>
      <c r="E340" vm="12176">
        <v>135.36590000000001</v>
      </c>
      <c r="F340" vm="12177">
        <v>133.91999999999999</v>
      </c>
      <c r="G340" vm="12178">
        <v>9771262</v>
      </c>
    </row>
    <row r="341" spans="1:7" x14ac:dyDescent="0.25">
      <c r="A341" t="s">
        <v>30</v>
      </c>
      <c r="B341" vm="1705">
        <v>44323</v>
      </c>
      <c r="C341" vm="12179">
        <v>135.15</v>
      </c>
      <c r="D341" vm="11447">
        <v>135.08000000000001</v>
      </c>
      <c r="E341" vm="12180">
        <v>136.03</v>
      </c>
      <c r="F341" vm="12181">
        <v>134.76499999999999</v>
      </c>
      <c r="G341" vm="12182">
        <v>6299182</v>
      </c>
    </row>
    <row r="342" spans="1:7" x14ac:dyDescent="0.25">
      <c r="A342" t="s">
        <v>30</v>
      </c>
      <c r="B342" vm="1710">
        <v>44326</v>
      </c>
      <c r="C342" vm="12183">
        <v>137.66999999999999</v>
      </c>
      <c r="D342" vm="11584">
        <v>135.88999999999999</v>
      </c>
      <c r="E342" vm="12184">
        <v>138.41560000000001</v>
      </c>
      <c r="F342" vm="12185">
        <v>135.69</v>
      </c>
      <c r="G342" vm="12186">
        <v>8852710</v>
      </c>
    </row>
    <row r="343" spans="1:7" x14ac:dyDescent="0.25">
      <c r="A343" t="s">
        <v>30</v>
      </c>
      <c r="B343" vm="1715">
        <v>44327</v>
      </c>
      <c r="C343" vm="12187">
        <v>136.99</v>
      </c>
      <c r="D343" vm="12188">
        <v>138.49</v>
      </c>
      <c r="E343" vm="11549">
        <v>138.79</v>
      </c>
      <c r="F343" vm="12189">
        <v>136.47</v>
      </c>
      <c r="G343" vm="12190">
        <v>10973728</v>
      </c>
    </row>
    <row r="344" spans="1:7" x14ac:dyDescent="0.25">
      <c r="A344" t="s">
        <v>30</v>
      </c>
      <c r="B344" vm="1720">
        <v>44328</v>
      </c>
      <c r="C344" vm="11466">
        <v>135.54</v>
      </c>
      <c r="D344" vm="11570">
        <v>136.49</v>
      </c>
      <c r="E344" vm="5412">
        <v>137</v>
      </c>
      <c r="F344" vm="12191">
        <v>135.49</v>
      </c>
      <c r="G344" vm="12192">
        <v>8853733</v>
      </c>
    </row>
    <row r="345" spans="1:7" x14ac:dyDescent="0.25">
      <c r="A345" t="s">
        <v>30</v>
      </c>
      <c r="B345" vm="1725">
        <v>44329</v>
      </c>
      <c r="C345" vm="5633">
        <v>137.72</v>
      </c>
      <c r="D345" vm="11584">
        <v>135.88999999999999</v>
      </c>
      <c r="E345" vm="12193">
        <v>138.53</v>
      </c>
      <c r="F345" vm="12126">
        <v>135.38999999999999</v>
      </c>
      <c r="G345" vm="12194">
        <v>8753803</v>
      </c>
    </row>
    <row r="346" spans="1:7" x14ac:dyDescent="0.25">
      <c r="A346" t="s">
        <v>30</v>
      </c>
      <c r="B346" vm="1730">
        <v>44330</v>
      </c>
      <c r="C346" vm="11587">
        <v>138.01</v>
      </c>
      <c r="D346" vm="12183">
        <v>137.66999999999999</v>
      </c>
      <c r="E346" vm="12195">
        <v>139.1</v>
      </c>
      <c r="F346" vm="12183">
        <v>137.66999999999999</v>
      </c>
      <c r="G346" vm="12196">
        <v>5919649</v>
      </c>
    </row>
    <row r="347" spans="1:7" x14ac:dyDescent="0.25">
      <c r="A347" t="s">
        <v>30</v>
      </c>
      <c r="B347" vm="1735">
        <v>44333</v>
      </c>
      <c r="C347" vm="12197">
        <v>137.72999999999999</v>
      </c>
      <c r="D347" vm="12198">
        <v>137.97</v>
      </c>
      <c r="E347" vm="12199">
        <v>139.07</v>
      </c>
      <c r="F347" vm="11514">
        <v>137.61000000000001</v>
      </c>
      <c r="G347" vm="12200">
        <v>7690705</v>
      </c>
    </row>
    <row r="348" spans="1:7" x14ac:dyDescent="0.25">
      <c r="A348" t="s">
        <v>30</v>
      </c>
      <c r="B348" vm="1740">
        <v>44334</v>
      </c>
      <c r="C348" vm="11467">
        <v>136.32</v>
      </c>
      <c r="D348" vm="12201">
        <v>136.46</v>
      </c>
      <c r="E348" vm="11800">
        <v>137.83000000000001</v>
      </c>
      <c r="F348" vm="12202">
        <v>136.15</v>
      </c>
      <c r="G348" vm="12203">
        <v>9239099</v>
      </c>
    </row>
    <row r="349" spans="1:7" x14ac:dyDescent="0.25">
      <c r="A349" t="s">
        <v>30</v>
      </c>
      <c r="B349" vm="1745">
        <v>44335</v>
      </c>
      <c r="C349" vm="11475">
        <v>136.6</v>
      </c>
      <c r="D349" vm="12204">
        <v>136.06</v>
      </c>
      <c r="E349" vm="12205">
        <v>136.83000000000001</v>
      </c>
      <c r="F349" vm="12206">
        <v>135.58500000000001</v>
      </c>
      <c r="G349" vm="12207">
        <v>9807061</v>
      </c>
    </row>
    <row r="350" spans="1:7" x14ac:dyDescent="0.25">
      <c r="A350" t="s">
        <v>30</v>
      </c>
      <c r="B350" vm="1750">
        <v>44336</v>
      </c>
      <c r="C350" vm="11774">
        <v>138</v>
      </c>
      <c r="D350" vm="12208">
        <v>136.79</v>
      </c>
      <c r="E350" vm="12209">
        <v>138.71</v>
      </c>
      <c r="F350" vm="12210">
        <v>136.72</v>
      </c>
      <c r="G350" vm="12211">
        <v>8768374</v>
      </c>
    </row>
    <row r="351" spans="1:7" x14ac:dyDescent="0.25">
      <c r="A351" t="s">
        <v>30</v>
      </c>
      <c r="B351" vm="1755">
        <v>44337</v>
      </c>
      <c r="C351" vm="11774">
        <v>138</v>
      </c>
      <c r="D351" vm="11843">
        <v>138.19999999999999</v>
      </c>
      <c r="E351" vm="5610">
        <v>138.94</v>
      </c>
      <c r="F351" vm="11590">
        <v>137.78</v>
      </c>
      <c r="G351" vm="12212">
        <v>10160960</v>
      </c>
    </row>
    <row r="352" spans="1:7" x14ac:dyDescent="0.25">
      <c r="A352" t="s">
        <v>30</v>
      </c>
      <c r="B352" vm="1760">
        <v>44340</v>
      </c>
      <c r="C352" vm="11521">
        <v>137.96</v>
      </c>
      <c r="D352" vm="11774">
        <v>138</v>
      </c>
      <c r="E352" vm="12213">
        <v>138.80000000000001</v>
      </c>
      <c r="F352" vm="12197">
        <v>137.72999999999999</v>
      </c>
      <c r="G352" vm="12214">
        <v>6981325</v>
      </c>
    </row>
    <row r="353" spans="1:7" x14ac:dyDescent="0.25">
      <c r="A353" t="s">
        <v>30</v>
      </c>
      <c r="B353" vm="1765">
        <v>44341</v>
      </c>
      <c r="C353" vm="11824">
        <v>138.43</v>
      </c>
      <c r="D353" vm="11795">
        <v>138.05000000000001</v>
      </c>
      <c r="E353" vm="12215">
        <v>138.47999999999999</v>
      </c>
      <c r="F353" vm="12081">
        <v>136.75</v>
      </c>
      <c r="G353" vm="12216">
        <v>8142437</v>
      </c>
    </row>
    <row r="354" spans="1:7" x14ac:dyDescent="0.25">
      <c r="A354" t="s">
        <v>30</v>
      </c>
      <c r="B354" vm="1770">
        <v>44342</v>
      </c>
      <c r="C354" vm="11537">
        <v>138.12</v>
      </c>
      <c r="D354" vm="11549">
        <v>138.79</v>
      </c>
      <c r="E354" vm="12217">
        <v>138.86000000000001</v>
      </c>
      <c r="F354" vm="12218">
        <v>137.87</v>
      </c>
      <c r="G354" vm="12219">
        <v>8123078</v>
      </c>
    </row>
    <row r="355" spans="1:7" x14ac:dyDescent="0.25">
      <c r="A355" t="s">
        <v>30</v>
      </c>
      <c r="B355" vm="1775">
        <v>44343</v>
      </c>
      <c r="C355" vm="12167">
        <v>134.97999999999999</v>
      </c>
      <c r="D355" vm="11537">
        <v>138.12</v>
      </c>
      <c r="E355" vm="12220">
        <v>138.28</v>
      </c>
      <c r="F355" vm="12221">
        <v>134.66329999999999</v>
      </c>
      <c r="G355" vm="12222">
        <v>33095653</v>
      </c>
    </row>
    <row r="356" spans="1:7" x14ac:dyDescent="0.25">
      <c r="A356" t="s">
        <v>30</v>
      </c>
      <c r="B356" vm="1780">
        <v>44344</v>
      </c>
      <c r="C356" vm="12223">
        <v>134.85</v>
      </c>
      <c r="D356" vm="12179">
        <v>135.15</v>
      </c>
      <c r="E356" vm="11834">
        <v>136.13</v>
      </c>
      <c r="F356" vm="12224">
        <v>134.63999999999999</v>
      </c>
      <c r="G356" vm="12225">
        <v>10477732</v>
      </c>
    </row>
    <row r="357" spans="1:7" x14ac:dyDescent="0.25">
      <c r="A357" t="s">
        <v>30</v>
      </c>
      <c r="B357" vm="1785">
        <v>44348</v>
      </c>
      <c r="C357" vm="12226">
        <v>132.88</v>
      </c>
      <c r="D357" vm="12115">
        <v>135.79</v>
      </c>
      <c r="E357" vm="12095">
        <v>136</v>
      </c>
      <c r="F357" vm="12073">
        <v>132.47999999999999</v>
      </c>
      <c r="G357" vm="12227">
        <v>9993944</v>
      </c>
    </row>
    <row r="358" spans="1:7" x14ac:dyDescent="0.25">
      <c r="A358" t="s">
        <v>30</v>
      </c>
      <c r="B358" vm="1790">
        <v>44349</v>
      </c>
      <c r="C358" vm="12171">
        <v>133.46</v>
      </c>
      <c r="D358" vm="11901">
        <v>133</v>
      </c>
      <c r="E358" vm="12228">
        <v>133.63</v>
      </c>
      <c r="F358" vm="12229">
        <v>132.52000000000001</v>
      </c>
      <c r="G358" vm="12230">
        <v>8254204</v>
      </c>
    </row>
    <row r="359" spans="1:7" x14ac:dyDescent="0.25">
      <c r="A359" t="s">
        <v>30</v>
      </c>
      <c r="B359" vm="1795">
        <v>44350</v>
      </c>
      <c r="C359" vm="11811">
        <v>135.85</v>
      </c>
      <c r="D359" vm="11437">
        <v>133.22999999999999</v>
      </c>
      <c r="E359" vm="11477">
        <v>135.91</v>
      </c>
      <c r="F359" vm="12231">
        <v>133.19999999999999</v>
      </c>
      <c r="G359" vm="12232">
        <v>11249823</v>
      </c>
    </row>
    <row r="360" spans="1:7" x14ac:dyDescent="0.25">
      <c r="A360" t="s">
        <v>30</v>
      </c>
      <c r="B360" vm="1800">
        <v>44351</v>
      </c>
      <c r="C360" vm="12233">
        <v>135.94999999999999</v>
      </c>
      <c r="D360" vm="11457">
        <v>135.69999999999999</v>
      </c>
      <c r="E360" vm="12234">
        <v>136.62</v>
      </c>
      <c r="F360" vm="5618">
        <v>135.4</v>
      </c>
      <c r="G360" vm="12235">
        <v>6894439</v>
      </c>
    </row>
    <row r="361" spans="1:7" x14ac:dyDescent="0.25">
      <c r="A361" t="s">
        <v>30</v>
      </c>
      <c r="B361" vm="1805">
        <v>44354</v>
      </c>
      <c r="C361" vm="11532">
        <v>136.41999999999999</v>
      </c>
      <c r="D361" vm="11882">
        <v>136.36000000000001</v>
      </c>
      <c r="E361" vm="12236">
        <v>136.84</v>
      </c>
      <c r="F361" vm="12237">
        <v>135.67500000000001</v>
      </c>
      <c r="G361" vm="12238">
        <v>8418233</v>
      </c>
    </row>
    <row r="362" spans="1:7" x14ac:dyDescent="0.25">
      <c r="A362" t="s">
        <v>30</v>
      </c>
      <c r="B362" vm="1810">
        <v>44355</v>
      </c>
      <c r="C362" vm="12129">
        <v>134.84</v>
      </c>
      <c r="D362" vm="12239">
        <v>136.68</v>
      </c>
      <c r="E362" vm="12081">
        <v>136.75</v>
      </c>
      <c r="F362" vm="12240">
        <v>134.75</v>
      </c>
      <c r="G362" vm="12241">
        <v>6911504</v>
      </c>
    </row>
    <row r="363" spans="1:7" x14ac:dyDescent="0.25">
      <c r="A363" t="s">
        <v>30</v>
      </c>
      <c r="B363" vm="1815">
        <v>44356</v>
      </c>
      <c r="C363" vm="12242">
        <v>134.79</v>
      </c>
      <c r="D363" vm="12243">
        <v>135.55000000000001</v>
      </c>
      <c r="E363" vm="12244">
        <v>136.4384</v>
      </c>
      <c r="F363" vm="12245">
        <v>134.74</v>
      </c>
      <c r="G363" vm="12246">
        <v>6200787</v>
      </c>
    </row>
    <row r="364" spans="1:7" x14ac:dyDescent="0.25">
      <c r="A364" t="s">
        <v>30</v>
      </c>
      <c r="B364" vm="1820">
        <v>44357</v>
      </c>
      <c r="C364" vm="12115">
        <v>135.79</v>
      </c>
      <c r="D364" vm="12247">
        <v>135.02000000000001</v>
      </c>
      <c r="E364" vm="11853">
        <v>136.35</v>
      </c>
      <c r="F364" vm="12248">
        <v>134.62</v>
      </c>
      <c r="G364" vm="12249">
        <v>6515559</v>
      </c>
    </row>
    <row r="365" spans="1:7" x14ac:dyDescent="0.25">
      <c r="A365" t="s">
        <v>30</v>
      </c>
      <c r="B365" vm="1825">
        <v>44358</v>
      </c>
      <c r="C365" vm="12250">
        <v>134.86000000000001</v>
      </c>
      <c r="D365" vm="12251">
        <v>135.75</v>
      </c>
      <c r="E365" vm="11448">
        <v>135.87</v>
      </c>
      <c r="F365" vm="12252">
        <v>133.9</v>
      </c>
      <c r="G365" vm="12253">
        <v>10641366</v>
      </c>
    </row>
    <row r="366" spans="1:7" x14ac:dyDescent="0.25">
      <c r="A366" t="s">
        <v>30</v>
      </c>
      <c r="B366" vm="1830">
        <v>44361</v>
      </c>
      <c r="C366" vm="12254">
        <v>134.91</v>
      </c>
      <c r="D366" vm="12167">
        <v>134.97999999999999</v>
      </c>
      <c r="E366" vm="12255">
        <v>135.03</v>
      </c>
      <c r="F366" vm="12256">
        <v>133.96</v>
      </c>
      <c r="G366" vm="12257">
        <v>6299147</v>
      </c>
    </row>
    <row r="367" spans="1:7" x14ac:dyDescent="0.25">
      <c r="A367" t="s">
        <v>30</v>
      </c>
      <c r="B367" vm="1835">
        <v>44362</v>
      </c>
      <c r="C367" vm="11419">
        <v>134.65</v>
      </c>
      <c r="D367" vm="12258">
        <v>135.19999999999999</v>
      </c>
      <c r="E367" vm="11452">
        <v>135.63999999999999</v>
      </c>
      <c r="F367" vm="11453">
        <v>134.55000000000001</v>
      </c>
      <c r="G367" vm="12259">
        <v>5543565</v>
      </c>
    </row>
    <row r="368" spans="1:7" x14ac:dyDescent="0.25">
      <c r="A368" t="s">
        <v>30</v>
      </c>
      <c r="B368" vm="1840">
        <v>44363</v>
      </c>
      <c r="C368" vm="12260">
        <v>132.78</v>
      </c>
      <c r="D368" vm="12261">
        <v>135.18</v>
      </c>
      <c r="E368" vm="12262">
        <v>135.58000000000001</v>
      </c>
      <c r="F368" vm="12263">
        <v>132.65</v>
      </c>
      <c r="G368" vm="12264">
        <v>8936432</v>
      </c>
    </row>
    <row r="369" spans="1:7" x14ac:dyDescent="0.25">
      <c r="A369" t="s">
        <v>30</v>
      </c>
      <c r="B369" vm="1845">
        <v>44364</v>
      </c>
      <c r="C369" vm="12265">
        <v>133.99</v>
      </c>
      <c r="D369" vm="12266">
        <v>132.82</v>
      </c>
      <c r="E369" vm="12267">
        <v>134.155</v>
      </c>
      <c r="F369" vm="12263">
        <v>132.65</v>
      </c>
      <c r="G369" vm="12268">
        <v>7875601</v>
      </c>
    </row>
    <row r="370" spans="1:7" x14ac:dyDescent="0.25">
      <c r="A370" t="s">
        <v>30</v>
      </c>
      <c r="B370" vm="1850">
        <v>44365</v>
      </c>
      <c r="C370" vm="11400">
        <v>132.03</v>
      </c>
      <c r="D370" vm="12269">
        <v>133.34</v>
      </c>
      <c r="E370" vm="12270">
        <v>133.35</v>
      </c>
      <c r="F370" vm="12271">
        <v>131.94</v>
      </c>
      <c r="G370" vm="12272">
        <v>13997625</v>
      </c>
    </row>
    <row r="371" spans="1:7" x14ac:dyDescent="0.25">
      <c r="A371" t="s">
        <v>30</v>
      </c>
      <c r="B371" vm="1855">
        <v>44368</v>
      </c>
      <c r="C371" vm="12273">
        <v>133.07</v>
      </c>
      <c r="D371" vm="12274">
        <v>132.69</v>
      </c>
      <c r="E371" vm="12275">
        <v>133.26</v>
      </c>
      <c r="F371" vm="12276">
        <v>132.4</v>
      </c>
      <c r="G371" vm="12277">
        <v>8014793</v>
      </c>
    </row>
    <row r="372" spans="1:7" x14ac:dyDescent="0.25">
      <c r="A372" t="s">
        <v>30</v>
      </c>
      <c r="B372" vm="1860">
        <v>44369</v>
      </c>
      <c r="C372" vm="11420">
        <v>133.12</v>
      </c>
      <c r="D372" vm="12278">
        <v>133.04</v>
      </c>
      <c r="E372" vm="12279">
        <v>134.02000000000001</v>
      </c>
      <c r="F372" vm="12226">
        <v>132.88</v>
      </c>
      <c r="G372" vm="12280">
        <v>6551072</v>
      </c>
    </row>
    <row r="373" spans="1:7" x14ac:dyDescent="0.25">
      <c r="A373" t="s">
        <v>30</v>
      </c>
      <c r="B373" vm="1865">
        <v>44370</v>
      </c>
      <c r="C373" vm="12281">
        <v>132.93</v>
      </c>
      <c r="D373" vm="12282">
        <v>132.94999999999999</v>
      </c>
      <c r="E373" vm="12283">
        <v>133.36000000000001</v>
      </c>
      <c r="F373" vm="12284">
        <v>132.315</v>
      </c>
      <c r="G373" vm="12285">
        <v>5796165</v>
      </c>
    </row>
    <row r="374" spans="1:7" x14ac:dyDescent="0.25">
      <c r="A374" t="s">
        <v>30</v>
      </c>
      <c r="B374" vm="1870">
        <v>44371</v>
      </c>
      <c r="C374" vm="12286">
        <v>133.02000000000001</v>
      </c>
      <c r="D374" vm="12282">
        <v>132.94999999999999</v>
      </c>
      <c r="E374" vm="12287">
        <v>133.30500000000001</v>
      </c>
      <c r="F374" vm="12288">
        <v>132.69999999999999</v>
      </c>
      <c r="G374" vm="12289">
        <v>6056719</v>
      </c>
    </row>
    <row r="375" spans="1:7" x14ac:dyDescent="0.25">
      <c r="A375" t="s">
        <v>30</v>
      </c>
      <c r="B375" vm="1875">
        <v>44372</v>
      </c>
      <c r="C375" vm="12290">
        <v>134.91999999999999</v>
      </c>
      <c r="D375" vm="12275">
        <v>133.26</v>
      </c>
      <c r="E375" vm="11466">
        <v>135.54</v>
      </c>
      <c r="F375" vm="12282">
        <v>132.94999999999999</v>
      </c>
      <c r="G375" vm="12291">
        <v>24504907</v>
      </c>
    </row>
    <row r="376" spans="1:7" x14ac:dyDescent="0.25">
      <c r="A376" t="s">
        <v>30</v>
      </c>
      <c r="B376" vm="1880">
        <v>44375</v>
      </c>
      <c r="C376" vm="12292">
        <v>135.32</v>
      </c>
      <c r="D376" vm="12293">
        <v>134.9</v>
      </c>
      <c r="E376" vm="12294">
        <v>136.16</v>
      </c>
      <c r="F376" vm="12295">
        <v>134.76</v>
      </c>
      <c r="G376" vm="12296">
        <v>6065743</v>
      </c>
    </row>
    <row r="377" spans="1:7" x14ac:dyDescent="0.25">
      <c r="A377" t="s">
        <v>30</v>
      </c>
      <c r="B377" vm="1885">
        <v>44376</v>
      </c>
      <c r="C377" vm="12297">
        <v>134.4</v>
      </c>
      <c r="D377" vm="11803">
        <v>135.51</v>
      </c>
      <c r="E377" vm="12168">
        <v>135.83000000000001</v>
      </c>
      <c r="F377" vm="12298">
        <v>133.82</v>
      </c>
      <c r="G377" vm="12299">
        <v>5792314</v>
      </c>
    </row>
    <row r="378" spans="1:7" x14ac:dyDescent="0.25">
      <c r="A378" t="s">
        <v>30</v>
      </c>
      <c r="B378" vm="1890">
        <v>44377</v>
      </c>
      <c r="C378" vm="11449">
        <v>134.93</v>
      </c>
      <c r="D378" vm="12116">
        <v>134.58000000000001</v>
      </c>
      <c r="E378" vm="12300">
        <v>135.29</v>
      </c>
      <c r="F378" vm="12301">
        <v>134.29</v>
      </c>
      <c r="G378" vm="12302">
        <v>5776572</v>
      </c>
    </row>
    <row r="379" spans="1:7" x14ac:dyDescent="0.25">
      <c r="A379" t="s">
        <v>30</v>
      </c>
      <c r="B379" vm="1895">
        <v>44378</v>
      </c>
      <c r="C379" vm="11470">
        <v>135.24</v>
      </c>
      <c r="D379" vm="12079">
        <v>135.43</v>
      </c>
      <c r="E379" vm="12303">
        <v>136.13999999999999</v>
      </c>
      <c r="F379" vm="12290">
        <v>134.91999999999999</v>
      </c>
      <c r="G379" vm="12304">
        <v>5922398</v>
      </c>
    </row>
    <row r="380" spans="1:7" x14ac:dyDescent="0.25">
      <c r="A380" t="s">
        <v>30</v>
      </c>
      <c r="B380" vm="1900">
        <v>44379</v>
      </c>
      <c r="C380" vm="5622">
        <v>135.9</v>
      </c>
      <c r="D380" vm="12113">
        <v>135.6</v>
      </c>
      <c r="E380" vm="12305">
        <v>136.63499999999999</v>
      </c>
      <c r="F380" vm="11463">
        <v>135.41999999999999</v>
      </c>
      <c r="G380" vm="12306">
        <v>5572412</v>
      </c>
    </row>
    <row r="381" spans="1:7" x14ac:dyDescent="0.25">
      <c r="A381" t="s">
        <v>30</v>
      </c>
      <c r="B381" vm="1905">
        <v>44383</v>
      </c>
      <c r="C381" vm="12307">
        <v>135.97999999999999</v>
      </c>
      <c r="D381" vm="12114">
        <v>135.52000000000001</v>
      </c>
      <c r="E381" vm="12308">
        <v>136.30000000000001</v>
      </c>
      <c r="F381" vm="5399">
        <v>135.36000000000001</v>
      </c>
      <c r="G381" vm="12309">
        <v>6534684</v>
      </c>
    </row>
    <row r="382" spans="1:7" x14ac:dyDescent="0.25">
      <c r="A382" t="s">
        <v>30</v>
      </c>
      <c r="B382" vm="1910">
        <v>44384</v>
      </c>
      <c r="C382" vm="5412">
        <v>137</v>
      </c>
      <c r="D382" vm="12180">
        <v>136.03</v>
      </c>
      <c r="E382" vm="12310">
        <v>137.59</v>
      </c>
      <c r="F382" vm="12180">
        <v>136.03</v>
      </c>
      <c r="G382" vm="12311">
        <v>5532809</v>
      </c>
    </row>
    <row r="383" spans="1:7" x14ac:dyDescent="0.25">
      <c r="A383" t="s">
        <v>30</v>
      </c>
      <c r="B383" vm="1915">
        <v>44385</v>
      </c>
      <c r="C383" vm="11471">
        <v>136.97999999999999</v>
      </c>
      <c r="D383" vm="12187">
        <v>136.99</v>
      </c>
      <c r="E383" vm="12312">
        <v>137.39599999999999</v>
      </c>
      <c r="F383" vm="11584">
        <v>135.88999999999999</v>
      </c>
      <c r="G383" vm="12313">
        <v>7585254</v>
      </c>
    </row>
    <row r="384" spans="1:7" x14ac:dyDescent="0.25">
      <c r="A384" t="s">
        <v>30</v>
      </c>
      <c r="B384" vm="1920">
        <v>44386</v>
      </c>
      <c r="C384" vm="12314">
        <v>137.03</v>
      </c>
      <c r="D384" vm="12118">
        <v>137.24</v>
      </c>
      <c r="E384" vm="11876">
        <v>137.65</v>
      </c>
      <c r="F384" vm="12236">
        <v>136.84</v>
      </c>
      <c r="G384" vm="12315">
        <v>5948720</v>
      </c>
    </row>
    <row r="385" spans="1:7" x14ac:dyDescent="0.25">
      <c r="A385" t="s">
        <v>30</v>
      </c>
      <c r="B385" vm="1925">
        <v>44389</v>
      </c>
      <c r="C385" vm="12316">
        <v>137.13999999999999</v>
      </c>
      <c r="D385" vm="12100">
        <v>136.9</v>
      </c>
      <c r="E385" vm="12317">
        <v>137.465</v>
      </c>
      <c r="F385" vm="11797">
        <v>136.43</v>
      </c>
      <c r="G385" vm="12318">
        <v>6807323</v>
      </c>
    </row>
    <row r="386" spans="1:7" x14ac:dyDescent="0.25">
      <c r="A386" t="s">
        <v>30</v>
      </c>
      <c r="B386" vm="1930">
        <v>44390</v>
      </c>
      <c r="C386" vm="12319">
        <v>136.97</v>
      </c>
      <c r="D386" vm="11813">
        <v>136.38999999999999</v>
      </c>
      <c r="E386" vm="11686">
        <v>137.57</v>
      </c>
      <c r="F386" vm="11813">
        <v>136.38999999999999</v>
      </c>
      <c r="G386" vm="12320">
        <v>5603982</v>
      </c>
    </row>
    <row r="387" spans="1:7" x14ac:dyDescent="0.25">
      <c r="A387" t="s">
        <v>30</v>
      </c>
      <c r="B387" vm="1935">
        <v>44391</v>
      </c>
      <c r="C387" vm="12321">
        <v>137.97999999999999</v>
      </c>
      <c r="D387" vm="12322">
        <v>137.01</v>
      </c>
      <c r="E387" vm="12323">
        <v>138.22499999999999</v>
      </c>
      <c r="F387" vm="12104">
        <v>136.37</v>
      </c>
      <c r="G387" vm="12324">
        <v>5903582</v>
      </c>
    </row>
    <row r="388" spans="1:7" x14ac:dyDescent="0.25">
      <c r="A388" t="s">
        <v>30</v>
      </c>
      <c r="B388" vm="1940">
        <v>44392</v>
      </c>
      <c r="C388" vm="11778">
        <v>139.16</v>
      </c>
      <c r="D388" vm="11587">
        <v>138.01</v>
      </c>
      <c r="E388" vm="12325">
        <v>139.26</v>
      </c>
      <c r="F388" vm="11552">
        <v>137.69999999999999</v>
      </c>
      <c r="G388" vm="12326">
        <v>7357063</v>
      </c>
    </row>
    <row r="389" spans="1:7" x14ac:dyDescent="0.25">
      <c r="A389" t="s">
        <v>30</v>
      </c>
      <c r="B389" vm="1945">
        <v>44393</v>
      </c>
      <c r="C389" vm="11511">
        <v>140.51</v>
      </c>
      <c r="D389" vm="11753">
        <v>139.30000000000001</v>
      </c>
      <c r="E389" vm="12327">
        <v>140.78</v>
      </c>
      <c r="F389" vm="12328">
        <v>139.11000000000001</v>
      </c>
      <c r="G389" vm="12329">
        <v>9346307</v>
      </c>
    </row>
    <row r="390" spans="1:7" x14ac:dyDescent="0.25">
      <c r="A390" t="s">
        <v>30</v>
      </c>
      <c r="B390" vm="1950">
        <v>44396</v>
      </c>
      <c r="C390" vm="12330">
        <v>140.44</v>
      </c>
      <c r="D390" vm="12331">
        <v>140.32</v>
      </c>
      <c r="E390" vm="12332">
        <v>141.87</v>
      </c>
      <c r="F390" vm="11610">
        <v>138.81</v>
      </c>
      <c r="G390" vm="12333">
        <v>9544054</v>
      </c>
    </row>
    <row r="391" spans="1:7" x14ac:dyDescent="0.25">
      <c r="A391" t="s">
        <v>30</v>
      </c>
      <c r="B391" vm="1955">
        <v>44397</v>
      </c>
      <c r="C391" vm="11496">
        <v>139.69</v>
      </c>
      <c r="D391" vm="12330">
        <v>140.44</v>
      </c>
      <c r="E391" vm="12334">
        <v>141.97999999999999</v>
      </c>
      <c r="F391" vm="12335">
        <v>139.63999999999999</v>
      </c>
      <c r="G391" vm="12336">
        <v>8136613</v>
      </c>
    </row>
    <row r="392" spans="1:7" x14ac:dyDescent="0.25">
      <c r="A392" t="s">
        <v>30</v>
      </c>
      <c r="B392" vm="1960">
        <v>44398</v>
      </c>
      <c r="C392" vm="11775">
        <v>139.19999999999999</v>
      </c>
      <c r="D392" vm="11757">
        <v>139.94999999999999</v>
      </c>
      <c r="E392" vm="12337">
        <v>140.19999999999999</v>
      </c>
      <c r="F392" vm="5409">
        <v>138.99</v>
      </c>
      <c r="G392" vm="12338">
        <v>6954651</v>
      </c>
    </row>
    <row r="393" spans="1:7" x14ac:dyDescent="0.25">
      <c r="A393" t="s">
        <v>30</v>
      </c>
      <c r="B393" vm="1965">
        <v>44399</v>
      </c>
      <c r="C393" vm="11487">
        <v>137.80000000000001</v>
      </c>
      <c r="D393" vm="11828">
        <v>137.29</v>
      </c>
      <c r="E393" vm="11503">
        <v>138.33000000000001</v>
      </c>
      <c r="F393" vm="11566">
        <v>136.71</v>
      </c>
      <c r="G393" vm="12339">
        <v>6013750</v>
      </c>
    </row>
    <row r="394" spans="1:7" x14ac:dyDescent="0.25">
      <c r="A394" t="s">
        <v>30</v>
      </c>
      <c r="B394" vm="1969">
        <v>44400</v>
      </c>
      <c r="C394" vm="12340">
        <v>139.79</v>
      </c>
      <c r="D394" vm="12341">
        <v>137.47999999999999</v>
      </c>
      <c r="E394" vm="12342">
        <v>139.97999999999999</v>
      </c>
      <c r="F394" vm="12125">
        <v>137.08000000000001</v>
      </c>
      <c r="G394" vm="12343">
        <v>7906128</v>
      </c>
    </row>
    <row r="395" spans="1:7" x14ac:dyDescent="0.25">
      <c r="A395" t="s">
        <v>30</v>
      </c>
      <c r="B395" vm="1974">
        <v>44403</v>
      </c>
      <c r="C395" vm="12344">
        <v>140.28</v>
      </c>
      <c r="D395" vm="12345">
        <v>139.62</v>
      </c>
      <c r="E395" vm="12346">
        <v>140.82</v>
      </c>
      <c r="F395" vm="12347">
        <v>139.22149999999999</v>
      </c>
      <c r="G395" vm="12348">
        <v>5925872</v>
      </c>
    </row>
    <row r="396" spans="1:7" x14ac:dyDescent="0.25">
      <c r="A396" t="s">
        <v>30</v>
      </c>
      <c r="B396" vm="1979">
        <v>44404</v>
      </c>
      <c r="C396" vm="12349">
        <v>140.85</v>
      </c>
      <c r="D396" vm="12350">
        <v>140.15</v>
      </c>
      <c r="E396" vm="12351">
        <v>141.62</v>
      </c>
      <c r="F396" vm="11696">
        <v>140</v>
      </c>
      <c r="G396" vm="12352">
        <v>7075685</v>
      </c>
    </row>
    <row r="397" spans="1:7" x14ac:dyDescent="0.25">
      <c r="A397" t="s">
        <v>30</v>
      </c>
      <c r="B397" vm="1984">
        <v>44405</v>
      </c>
      <c r="C397" vm="11756">
        <v>138.76</v>
      </c>
      <c r="D397" vm="12353">
        <v>140.66999999999999</v>
      </c>
      <c r="E397" vm="12353">
        <v>140.66999999999999</v>
      </c>
      <c r="F397" vm="12209">
        <v>138.71</v>
      </c>
      <c r="G397" vm="12354">
        <v>8520172</v>
      </c>
    </row>
    <row r="398" spans="1:7" x14ac:dyDescent="0.25">
      <c r="A398" t="s">
        <v>30</v>
      </c>
      <c r="B398" vm="1989">
        <v>44406</v>
      </c>
      <c r="C398" vm="12355">
        <v>139.47999999999999</v>
      </c>
      <c r="D398" vm="12356">
        <v>139.76</v>
      </c>
      <c r="E398" vm="12357">
        <v>140.18</v>
      </c>
      <c r="F398" vm="5408">
        <v>138.72999999999999</v>
      </c>
      <c r="G398" vm="12358">
        <v>5430499</v>
      </c>
    </row>
    <row r="399" spans="1:7" x14ac:dyDescent="0.25">
      <c r="A399" t="s">
        <v>30</v>
      </c>
      <c r="B399" vm="1994">
        <v>44407</v>
      </c>
      <c r="C399" vm="12359">
        <v>142.22999999999999</v>
      </c>
      <c r="D399" vm="5423">
        <v>142</v>
      </c>
      <c r="E399" vm="12360">
        <v>144.54</v>
      </c>
      <c r="F399" vm="12361">
        <v>141.55000000000001</v>
      </c>
      <c r="G399" vm="12362">
        <v>14394251</v>
      </c>
    </row>
    <row r="400" spans="1:7" x14ac:dyDescent="0.25">
      <c r="A400" t="s">
        <v>30</v>
      </c>
      <c r="B400" vm="1998">
        <v>44410</v>
      </c>
      <c r="C400" vm="11733">
        <v>141.88</v>
      </c>
      <c r="D400" vm="12363">
        <v>141.77000000000001</v>
      </c>
      <c r="E400" vm="12364">
        <v>142.42500000000001</v>
      </c>
      <c r="F400" vm="12365">
        <v>140.80000000000001</v>
      </c>
      <c r="G400" vm="12366">
        <v>7009458</v>
      </c>
    </row>
    <row r="401" spans="1:7" x14ac:dyDescent="0.25">
      <c r="A401" t="s">
        <v>30</v>
      </c>
      <c r="B401" vm="2003">
        <v>44411</v>
      </c>
      <c r="C401" vm="12367">
        <v>143.94999999999999</v>
      </c>
      <c r="D401" vm="12368">
        <v>141.86000000000001</v>
      </c>
      <c r="E401" vm="11630">
        <v>144.21</v>
      </c>
      <c r="F401" vm="12369">
        <v>141.52000000000001</v>
      </c>
      <c r="G401" vm="12370">
        <v>8456036</v>
      </c>
    </row>
    <row r="402" spans="1:7" x14ac:dyDescent="0.25">
      <c r="A402" t="s">
        <v>30</v>
      </c>
      <c r="B402" vm="2008">
        <v>44412</v>
      </c>
      <c r="C402" vm="11735">
        <v>142.43</v>
      </c>
      <c r="D402" vm="12371">
        <v>143.04</v>
      </c>
      <c r="E402" vm="12372">
        <v>144.09</v>
      </c>
      <c r="F402" vm="12373">
        <v>142.35</v>
      </c>
      <c r="G402" vm="12374">
        <v>6628299</v>
      </c>
    </row>
    <row r="403" spans="1:7" x14ac:dyDescent="0.25">
      <c r="A403" t="s">
        <v>30</v>
      </c>
      <c r="B403" vm="2013">
        <v>44413</v>
      </c>
      <c r="C403" vm="12375">
        <v>142.5</v>
      </c>
      <c r="D403" vm="12376">
        <v>143.35</v>
      </c>
      <c r="E403" vm="12377">
        <v>143.55000000000001</v>
      </c>
      <c r="F403" vm="12378">
        <v>141.47</v>
      </c>
      <c r="G403" vm="12379">
        <v>5363444</v>
      </c>
    </row>
    <row r="404" spans="1:7" x14ac:dyDescent="0.25">
      <c r="A404" t="s">
        <v>30</v>
      </c>
      <c r="B404" vm="2018">
        <v>44414</v>
      </c>
      <c r="C404" vm="12380">
        <v>141.41</v>
      </c>
      <c r="D404" vm="12381">
        <v>143.03</v>
      </c>
      <c r="E404" vm="12382">
        <v>143.12</v>
      </c>
      <c r="F404" vm="11699">
        <v>141.22</v>
      </c>
      <c r="G404" vm="12383">
        <v>6030208</v>
      </c>
    </row>
    <row r="405" spans="1:7" x14ac:dyDescent="0.25">
      <c r="A405" t="s">
        <v>30</v>
      </c>
      <c r="B405" vm="2023">
        <v>44417</v>
      </c>
      <c r="C405" vm="12384">
        <v>142.18</v>
      </c>
      <c r="D405" vm="12385">
        <v>141.94999999999999</v>
      </c>
      <c r="E405" vm="12386">
        <v>142.59</v>
      </c>
      <c r="F405" vm="11518">
        <v>141.69999999999999</v>
      </c>
      <c r="G405" vm="12387">
        <v>4743859</v>
      </c>
    </row>
    <row r="406" spans="1:7" x14ac:dyDescent="0.25">
      <c r="A406" t="s">
        <v>30</v>
      </c>
      <c r="B406" vm="2028">
        <v>44418</v>
      </c>
      <c r="C406" vm="12388">
        <v>142.27000000000001</v>
      </c>
      <c r="D406" vm="11648">
        <v>141.91</v>
      </c>
      <c r="E406" vm="12389">
        <v>142.51</v>
      </c>
      <c r="F406" vm="12390">
        <v>141.66</v>
      </c>
      <c r="G406" vm="12391">
        <v>5253709</v>
      </c>
    </row>
    <row r="407" spans="1:7" x14ac:dyDescent="0.25">
      <c r="A407" t="s">
        <v>30</v>
      </c>
      <c r="B407" vm="2033">
        <v>44419</v>
      </c>
      <c r="C407" vm="12392">
        <v>142.62</v>
      </c>
      <c r="D407" vm="12393">
        <v>142.74</v>
      </c>
      <c r="E407" vm="12394">
        <v>143.24</v>
      </c>
      <c r="F407" vm="11661">
        <v>142.47</v>
      </c>
      <c r="G407" vm="12395">
        <v>4205314</v>
      </c>
    </row>
    <row r="408" spans="1:7" x14ac:dyDescent="0.25">
      <c r="A408" t="s">
        <v>30</v>
      </c>
      <c r="B408" vm="2038">
        <v>44420</v>
      </c>
      <c r="C408" vm="5614">
        <v>142.94999999999999</v>
      </c>
      <c r="D408" vm="12396">
        <v>143.15</v>
      </c>
      <c r="E408" vm="12396">
        <v>143.15</v>
      </c>
      <c r="F408" vm="12397">
        <v>142.35499999999999</v>
      </c>
      <c r="G408" vm="12398">
        <v>4956225</v>
      </c>
    </row>
    <row r="409" spans="1:7" x14ac:dyDescent="0.25">
      <c r="A409" t="s">
        <v>30</v>
      </c>
      <c r="B409" vm="2043">
        <v>44421</v>
      </c>
      <c r="C409" vm="11624">
        <v>143.63999999999999</v>
      </c>
      <c r="D409" vm="5614">
        <v>142.94999999999999</v>
      </c>
      <c r="E409" vm="12399">
        <v>143.99</v>
      </c>
      <c r="F409" vm="12400">
        <v>142.69</v>
      </c>
      <c r="G409" vm="12401">
        <v>4888836</v>
      </c>
    </row>
    <row r="410" spans="1:7" x14ac:dyDescent="0.25">
      <c r="A410" t="s">
        <v>30</v>
      </c>
      <c r="B410" vm="2048">
        <v>44424</v>
      </c>
      <c r="C410" vm="12402">
        <v>144.63999999999999</v>
      </c>
      <c r="D410" vm="12403">
        <v>143.66999999999999</v>
      </c>
      <c r="E410" vm="12404">
        <v>144.69</v>
      </c>
      <c r="F410" vm="12405">
        <v>143.375</v>
      </c>
      <c r="G410" vm="12406">
        <v>6041066</v>
      </c>
    </row>
    <row r="411" spans="1:7" x14ac:dyDescent="0.25">
      <c r="A411" t="s">
        <v>30</v>
      </c>
      <c r="B411" vm="2053">
        <v>44425</v>
      </c>
      <c r="C411" vm="12407">
        <v>144.88</v>
      </c>
      <c r="D411" vm="12408">
        <v>144.4</v>
      </c>
      <c r="E411" vm="12409">
        <v>145.6</v>
      </c>
      <c r="F411" vm="12410">
        <v>143.88999999999999</v>
      </c>
      <c r="G411" vm="12411">
        <v>7577047</v>
      </c>
    </row>
    <row r="412" spans="1:7" x14ac:dyDescent="0.25">
      <c r="A412" t="s">
        <v>30</v>
      </c>
      <c r="B412" vm="2058">
        <v>44426</v>
      </c>
      <c r="C412" vm="12412">
        <v>143.30000000000001</v>
      </c>
      <c r="D412" vm="12413">
        <v>144.69999999999999</v>
      </c>
      <c r="E412" vm="12407">
        <v>144.88</v>
      </c>
      <c r="F412" vm="12414">
        <v>143.18</v>
      </c>
      <c r="G412" vm="12415">
        <v>7161992</v>
      </c>
    </row>
    <row r="413" spans="1:7" x14ac:dyDescent="0.25">
      <c r="A413" t="s">
        <v>30</v>
      </c>
      <c r="B413" vm="2063">
        <v>44427</v>
      </c>
      <c r="C413" vm="12416">
        <v>144.99</v>
      </c>
      <c r="D413" vm="12417">
        <v>143.16</v>
      </c>
      <c r="E413" vm="12418">
        <v>145.28</v>
      </c>
      <c r="F413" vm="12417">
        <v>143.16</v>
      </c>
      <c r="G413" vm="12419">
        <v>5787162</v>
      </c>
    </row>
    <row r="414" spans="1:7" x14ac:dyDescent="0.25">
      <c r="A414" t="s">
        <v>30</v>
      </c>
      <c r="B414" vm="2067">
        <v>44428</v>
      </c>
      <c r="C414" vm="12420">
        <v>145.09</v>
      </c>
      <c r="D414" vm="12421">
        <v>145.25</v>
      </c>
      <c r="E414" vm="12422">
        <v>145.97999999999999</v>
      </c>
      <c r="F414" vm="11736">
        <v>144.78</v>
      </c>
      <c r="G414" vm="12423">
        <v>5273873</v>
      </c>
    </row>
    <row r="415" spans="1:7" x14ac:dyDescent="0.25">
      <c r="A415" t="s">
        <v>30</v>
      </c>
      <c r="B415" vm="2072">
        <v>44431</v>
      </c>
      <c r="C415" vm="12424">
        <v>144.35</v>
      </c>
      <c r="D415" vm="12425">
        <v>144.29</v>
      </c>
      <c r="E415" vm="12426">
        <v>145.34</v>
      </c>
      <c r="F415" vm="5420">
        <v>144.22999999999999</v>
      </c>
      <c r="G415" vm="12427">
        <v>4522261</v>
      </c>
    </row>
    <row r="416" spans="1:7" x14ac:dyDescent="0.25">
      <c r="A416" t="s">
        <v>30</v>
      </c>
      <c r="B416" vm="2076">
        <v>44432</v>
      </c>
      <c r="C416" vm="12414">
        <v>143.18</v>
      </c>
      <c r="D416" vm="12428">
        <v>144.01</v>
      </c>
      <c r="E416" vm="12429">
        <v>144.15</v>
      </c>
      <c r="F416" vm="12430">
        <v>142.97999999999999</v>
      </c>
      <c r="G416" vm="12431">
        <v>4560484</v>
      </c>
    </row>
    <row r="417" spans="1:7" x14ac:dyDescent="0.25">
      <c r="A417" t="s">
        <v>30</v>
      </c>
      <c r="B417" vm="2081">
        <v>44433</v>
      </c>
      <c r="C417" vm="11712">
        <v>142.66999999999999</v>
      </c>
      <c r="D417" vm="5635">
        <v>143.07</v>
      </c>
      <c r="E417" vm="12432">
        <v>143.13</v>
      </c>
      <c r="F417" vm="12433">
        <v>142.25</v>
      </c>
      <c r="G417" vm="12434">
        <v>3861614</v>
      </c>
    </row>
    <row r="418" spans="1:7" x14ac:dyDescent="0.25">
      <c r="A418" t="s">
        <v>30</v>
      </c>
      <c r="B418" vm="2086">
        <v>44434</v>
      </c>
      <c r="C418" vm="5405">
        <v>142.41999999999999</v>
      </c>
      <c r="D418" vm="12435">
        <v>142.56</v>
      </c>
      <c r="E418" vm="12436">
        <v>142.71</v>
      </c>
      <c r="F418" vm="12378">
        <v>141.47</v>
      </c>
      <c r="G418" vm="12437">
        <v>4749426</v>
      </c>
    </row>
    <row r="419" spans="1:7" x14ac:dyDescent="0.25">
      <c r="A419" t="s">
        <v>30</v>
      </c>
      <c r="B419" vm="2091">
        <v>44435</v>
      </c>
      <c r="C419" vm="12438">
        <v>142.31</v>
      </c>
      <c r="D419" vm="11653">
        <v>142.47999999999999</v>
      </c>
      <c r="E419" vm="5417">
        <v>142.77000000000001</v>
      </c>
      <c r="F419" vm="12439">
        <v>141.63999999999999</v>
      </c>
      <c r="G419" vm="12440">
        <v>4741264</v>
      </c>
    </row>
    <row r="420" spans="1:7" x14ac:dyDescent="0.25">
      <c r="A420" t="s">
        <v>30</v>
      </c>
      <c r="B420" vm="2096">
        <v>44438</v>
      </c>
      <c r="C420" vm="12441">
        <v>142.93</v>
      </c>
      <c r="D420" vm="12442">
        <v>142.6</v>
      </c>
      <c r="E420" vm="12443">
        <v>142.99</v>
      </c>
      <c r="F420" vm="11674">
        <v>142.05000000000001</v>
      </c>
      <c r="G420" vm="12444">
        <v>3845772</v>
      </c>
    </row>
    <row r="421" spans="1:7" x14ac:dyDescent="0.25">
      <c r="A421" t="s">
        <v>30</v>
      </c>
      <c r="B421" vm="2101">
        <v>44439</v>
      </c>
      <c r="C421" vm="12445">
        <v>142.38999999999999</v>
      </c>
      <c r="D421" vm="12371">
        <v>143.04</v>
      </c>
      <c r="E421" vm="11708">
        <v>143.53</v>
      </c>
      <c r="F421" vm="11674">
        <v>142.05000000000001</v>
      </c>
      <c r="G421" vm="12446">
        <v>9642489</v>
      </c>
    </row>
    <row r="422" spans="1:7" x14ac:dyDescent="0.25">
      <c r="A422" t="s">
        <v>30</v>
      </c>
      <c r="B422" vm="2106">
        <v>44440</v>
      </c>
      <c r="C422" vm="12447">
        <v>143.84</v>
      </c>
      <c r="D422" vm="12448">
        <v>142.33000000000001</v>
      </c>
      <c r="E422" vm="12449">
        <v>144.185</v>
      </c>
      <c r="F422" vm="12359">
        <v>142.22999999999999</v>
      </c>
      <c r="G422" vm="12450">
        <v>6214198</v>
      </c>
    </row>
    <row r="423" spans="1:7" x14ac:dyDescent="0.25">
      <c r="A423" t="s">
        <v>30</v>
      </c>
      <c r="B423" vm="2111">
        <v>44441</v>
      </c>
      <c r="C423" vm="12367">
        <v>143.94999999999999</v>
      </c>
      <c r="D423" vm="12451">
        <v>143.97</v>
      </c>
      <c r="E423" vm="12452">
        <v>144.72999999999999</v>
      </c>
      <c r="F423" vm="12453">
        <v>143.58000000000001</v>
      </c>
      <c r="G423" vm="12454">
        <v>5393716</v>
      </c>
    </row>
    <row r="424" spans="1:7" x14ac:dyDescent="0.25">
      <c r="A424" t="s">
        <v>30</v>
      </c>
      <c r="B424" vm="2116">
        <v>44442</v>
      </c>
      <c r="C424" vm="12455">
        <v>144.05000000000001</v>
      </c>
      <c r="D424" vm="12456">
        <v>143.76</v>
      </c>
      <c r="E424" vm="12457">
        <v>144.36500000000001</v>
      </c>
      <c r="F424" vm="12458">
        <v>143.52000000000001</v>
      </c>
      <c r="G424" vm="12459">
        <v>5466418</v>
      </c>
    </row>
    <row r="425" spans="1:7" x14ac:dyDescent="0.25">
      <c r="A425" t="s">
        <v>30</v>
      </c>
      <c r="B425" vm="2121">
        <v>44446</v>
      </c>
      <c r="C425" vm="12460">
        <v>143.51</v>
      </c>
      <c r="D425" vm="12461">
        <v>144.32</v>
      </c>
      <c r="E425" vm="12462">
        <v>144.5</v>
      </c>
      <c r="F425" vm="12463">
        <v>143.29</v>
      </c>
      <c r="G425" vm="12464">
        <v>6520657</v>
      </c>
    </row>
    <row r="426" spans="1:7" x14ac:dyDescent="0.25">
      <c r="A426" t="s">
        <v>30</v>
      </c>
      <c r="B426" vm="2126">
        <v>44447</v>
      </c>
      <c r="C426" vm="12465">
        <v>144.6</v>
      </c>
      <c r="D426" vm="5403">
        <v>143.08000000000001</v>
      </c>
      <c r="E426" vm="12466">
        <v>144.94</v>
      </c>
      <c r="F426" vm="12467">
        <v>143.01</v>
      </c>
      <c r="G426" vm="12468">
        <v>6897784</v>
      </c>
    </row>
    <row r="427" spans="1:7" x14ac:dyDescent="0.25">
      <c r="A427" t="s">
        <v>30</v>
      </c>
      <c r="B427" vm="2130">
        <v>44448</v>
      </c>
      <c r="C427" vm="12399">
        <v>143.99</v>
      </c>
      <c r="D427" vm="12469">
        <v>144.57</v>
      </c>
      <c r="E427" vm="12407">
        <v>144.88</v>
      </c>
      <c r="F427" vm="12470">
        <v>143.65</v>
      </c>
      <c r="G427" vm="12471">
        <v>6354834</v>
      </c>
    </row>
    <row r="428" spans="1:7" x14ac:dyDescent="0.25">
      <c r="A428" t="s">
        <v>30</v>
      </c>
      <c r="B428" vm="2135">
        <v>44449</v>
      </c>
      <c r="C428" vm="12472">
        <v>144.13</v>
      </c>
      <c r="D428" vm="12473">
        <v>144.06</v>
      </c>
      <c r="E428" vm="12474">
        <v>144.46</v>
      </c>
      <c r="F428" vm="12475">
        <v>143.32</v>
      </c>
      <c r="G428" vm="12476">
        <v>5750027</v>
      </c>
    </row>
    <row r="429" spans="1:7" x14ac:dyDescent="0.25">
      <c r="A429" t="s">
        <v>30</v>
      </c>
      <c r="B429" vm="2140">
        <v>44452</v>
      </c>
      <c r="C429" vm="12477">
        <v>145.68</v>
      </c>
      <c r="D429" vm="12478">
        <v>144.85</v>
      </c>
      <c r="E429" vm="12479">
        <v>147.22999999999999</v>
      </c>
      <c r="F429" vm="12478">
        <v>144.85</v>
      </c>
      <c r="G429" vm="12480">
        <v>9952577</v>
      </c>
    </row>
    <row r="430" spans="1:7" x14ac:dyDescent="0.25">
      <c r="A430" t="s">
        <v>30</v>
      </c>
      <c r="B430" vm="2145">
        <v>44453</v>
      </c>
      <c r="C430" vm="12481">
        <v>145.43</v>
      </c>
      <c r="D430" vm="12482">
        <v>146.13</v>
      </c>
      <c r="E430" vm="12483">
        <v>146.36000000000001</v>
      </c>
      <c r="F430" vm="12484">
        <v>144.94999999999999</v>
      </c>
      <c r="G430" vm="12485">
        <v>5831807</v>
      </c>
    </row>
    <row r="431" spans="1:7" x14ac:dyDescent="0.25">
      <c r="A431" t="s">
        <v>30</v>
      </c>
      <c r="B431" vm="2150">
        <v>44454</v>
      </c>
      <c r="C431" vm="12486">
        <v>145.12</v>
      </c>
      <c r="D431" vm="5407">
        <v>145.35</v>
      </c>
      <c r="E431" vm="12487">
        <v>145.77000000000001</v>
      </c>
      <c r="F431" vm="12488">
        <v>144.74</v>
      </c>
      <c r="G431" vm="12489">
        <v>6237213</v>
      </c>
    </row>
    <row r="432" spans="1:7" x14ac:dyDescent="0.25">
      <c r="A432" t="s">
        <v>30</v>
      </c>
      <c r="B432" vm="2155">
        <v>44455</v>
      </c>
      <c r="C432" vm="12490">
        <v>144.11000000000001</v>
      </c>
      <c r="D432" vm="11632">
        <v>144.84</v>
      </c>
      <c r="E432" vm="12491">
        <v>145.19</v>
      </c>
      <c r="F432" vm="12492">
        <v>142.82</v>
      </c>
      <c r="G432" vm="12493">
        <v>6142295</v>
      </c>
    </row>
    <row r="433" spans="1:7" x14ac:dyDescent="0.25">
      <c r="A433" t="s">
        <v>30</v>
      </c>
      <c r="B433" vm="2160">
        <v>44456</v>
      </c>
      <c r="C433" vm="12494">
        <v>144.34</v>
      </c>
      <c r="D433" vm="12495">
        <v>144.37</v>
      </c>
      <c r="E433" vm="12496">
        <v>146.28</v>
      </c>
      <c r="F433" vm="5420">
        <v>144.22999999999999</v>
      </c>
      <c r="G433" vm="12497">
        <v>18738769</v>
      </c>
    </row>
    <row r="434" spans="1:7" x14ac:dyDescent="0.25">
      <c r="A434" t="s">
        <v>30</v>
      </c>
      <c r="B434" vm="2165">
        <v>44459</v>
      </c>
      <c r="C434" vm="11642">
        <v>142.88999999999999</v>
      </c>
      <c r="D434" vm="12498">
        <v>144.22</v>
      </c>
      <c r="E434" vm="12478">
        <v>144.85</v>
      </c>
      <c r="F434" vm="12499">
        <v>141.97</v>
      </c>
      <c r="G434" vm="12500">
        <v>10238721</v>
      </c>
    </row>
    <row r="435" spans="1:7" x14ac:dyDescent="0.25">
      <c r="A435" t="s">
        <v>30</v>
      </c>
      <c r="B435" vm="2170">
        <v>44460</v>
      </c>
      <c r="C435" vm="12501">
        <v>143.11000000000001</v>
      </c>
      <c r="D435" vm="12430">
        <v>142.97999999999999</v>
      </c>
      <c r="E435" vm="12502">
        <v>144.52500000000001</v>
      </c>
      <c r="F435" vm="11670">
        <v>142.88</v>
      </c>
      <c r="G435" vm="12503">
        <v>6651313</v>
      </c>
    </row>
    <row r="436" spans="1:7" x14ac:dyDescent="0.25">
      <c r="A436" t="s">
        <v>30</v>
      </c>
      <c r="B436" vm="2175">
        <v>44461</v>
      </c>
      <c r="C436" vm="12504">
        <v>143.6</v>
      </c>
      <c r="D436" vm="11631">
        <v>143.82</v>
      </c>
      <c r="E436" vm="12424">
        <v>144.35</v>
      </c>
      <c r="F436" vm="12505">
        <v>142.86000000000001</v>
      </c>
      <c r="G436" vm="12506">
        <v>6332653</v>
      </c>
    </row>
    <row r="437" spans="1:7" x14ac:dyDescent="0.25">
      <c r="A437" t="s">
        <v>30</v>
      </c>
      <c r="B437" vm="2180">
        <v>44462</v>
      </c>
      <c r="C437" vm="12507">
        <v>144.19</v>
      </c>
      <c r="D437" vm="12473">
        <v>144.06</v>
      </c>
      <c r="E437" vm="12508">
        <v>144.685</v>
      </c>
      <c r="F437" vm="12509">
        <v>143.49</v>
      </c>
      <c r="G437" vm="12510">
        <v>5171154</v>
      </c>
    </row>
    <row r="438" spans="1:7" x14ac:dyDescent="0.25">
      <c r="A438" t="s">
        <v>30</v>
      </c>
      <c r="B438" vm="2185">
        <v>44463</v>
      </c>
      <c r="C438" vm="12377">
        <v>143.55000000000001</v>
      </c>
      <c r="D438" vm="12511">
        <v>143.80000000000001</v>
      </c>
      <c r="E438" vm="12512">
        <v>144.44999999999999</v>
      </c>
      <c r="F438" vm="12513">
        <v>143.09</v>
      </c>
      <c r="G438" vm="12514">
        <v>5009363</v>
      </c>
    </row>
    <row r="439" spans="1:7" x14ac:dyDescent="0.25">
      <c r="A439" t="s">
        <v>30</v>
      </c>
      <c r="B439" vm="2190">
        <v>44466</v>
      </c>
      <c r="C439" vm="12390">
        <v>141.66</v>
      </c>
      <c r="D439" vm="12396">
        <v>143.15</v>
      </c>
      <c r="E439" vm="12515">
        <v>143.16999999999999</v>
      </c>
      <c r="F439" vm="12369">
        <v>141.52000000000001</v>
      </c>
      <c r="G439" vm="12516">
        <v>5749826</v>
      </c>
    </row>
    <row r="440" spans="1:7" x14ac:dyDescent="0.25">
      <c r="A440" t="s">
        <v>30</v>
      </c>
      <c r="B440" vm="2195">
        <v>44467</v>
      </c>
      <c r="C440" vm="12517">
        <v>140.59</v>
      </c>
      <c r="D440" vm="12518">
        <v>141.05000000000001</v>
      </c>
      <c r="E440" vm="12519">
        <v>141.37</v>
      </c>
      <c r="F440" vm="11533">
        <v>139.56</v>
      </c>
      <c r="G440" vm="12520">
        <v>7015310</v>
      </c>
    </row>
    <row r="441" spans="1:7" x14ac:dyDescent="0.25">
      <c r="A441" t="s">
        <v>30</v>
      </c>
      <c r="B441" vm="2200">
        <v>44468</v>
      </c>
      <c r="C441" vm="12521">
        <v>142.02000000000001</v>
      </c>
      <c r="D441" vm="11705">
        <v>140.27000000000001</v>
      </c>
      <c r="E441" vm="12522">
        <v>142.68</v>
      </c>
      <c r="F441" vm="12357">
        <v>140.18</v>
      </c>
      <c r="G441" vm="12523">
        <v>5459953</v>
      </c>
    </row>
    <row r="442" spans="1:7" x14ac:dyDescent="0.25">
      <c r="A442" t="s">
        <v>30</v>
      </c>
      <c r="B442" vm="2205">
        <v>44469</v>
      </c>
      <c r="C442" vm="12524">
        <v>139.80000000000001</v>
      </c>
      <c r="D442" vm="12525">
        <v>142.63999999999999</v>
      </c>
      <c r="E442" vm="12393">
        <v>142.74</v>
      </c>
      <c r="F442" vm="11748">
        <v>139.53</v>
      </c>
      <c r="G442" vm="12526">
        <v>6936629</v>
      </c>
    </row>
    <row r="443" spans="1:7" x14ac:dyDescent="0.25">
      <c r="A443" t="s">
        <v>30</v>
      </c>
      <c r="B443" vm="2210">
        <v>44470</v>
      </c>
      <c r="C443" vm="11547">
        <v>139.58000000000001</v>
      </c>
      <c r="D443" vm="12527">
        <v>139.93</v>
      </c>
      <c r="E443" vm="12528">
        <v>140.22999999999999</v>
      </c>
      <c r="F443" vm="11499">
        <v>138.32</v>
      </c>
      <c r="G443" vm="12529">
        <v>5587249</v>
      </c>
    </row>
    <row r="444" spans="1:7" x14ac:dyDescent="0.25">
      <c r="A444" t="s">
        <v>30</v>
      </c>
      <c r="B444" vm="2215">
        <v>44473</v>
      </c>
      <c r="C444" vm="11549">
        <v>138.79</v>
      </c>
      <c r="D444" vm="11603">
        <v>139.38999999999999</v>
      </c>
      <c r="E444" vm="12530">
        <v>140.4</v>
      </c>
      <c r="F444" vm="12531">
        <v>137.60499999999999</v>
      </c>
      <c r="G444" vm="12532">
        <v>5816040</v>
      </c>
    </row>
    <row r="445" spans="1:7" x14ac:dyDescent="0.25">
      <c r="A445" t="s">
        <v>30</v>
      </c>
      <c r="B445" vm="2220">
        <v>44474</v>
      </c>
      <c r="C445" vm="12533">
        <v>139.33000000000001</v>
      </c>
      <c r="D445" vm="12213">
        <v>138.80000000000001</v>
      </c>
      <c r="E445" vm="12534">
        <v>140.52000000000001</v>
      </c>
      <c r="F445" vm="11604">
        <v>138.72</v>
      </c>
      <c r="G445" vm="12535">
        <v>6902715</v>
      </c>
    </row>
    <row r="446" spans="1:7" x14ac:dyDescent="0.25">
      <c r="A446" t="s">
        <v>30</v>
      </c>
      <c r="B446" vm="2225">
        <v>44475</v>
      </c>
      <c r="C446" vm="12536">
        <v>141.19</v>
      </c>
      <c r="D446" vm="5409">
        <v>138.99</v>
      </c>
      <c r="E446" vm="12537">
        <v>141.26</v>
      </c>
      <c r="F446" vm="12538">
        <v>138.62</v>
      </c>
      <c r="G446" vm="12539">
        <v>5333051</v>
      </c>
    </row>
    <row r="447" spans="1:7" x14ac:dyDescent="0.25">
      <c r="A447" t="s">
        <v>30</v>
      </c>
      <c r="B447" vm="2230">
        <v>44476</v>
      </c>
      <c r="C447" vm="12540">
        <v>142.32</v>
      </c>
      <c r="D447" vm="11741">
        <v>141.75</v>
      </c>
      <c r="E447" vm="12381">
        <v>143.03</v>
      </c>
      <c r="F447" vm="11741">
        <v>141.75</v>
      </c>
      <c r="G447" vm="12541">
        <v>5334558</v>
      </c>
    </row>
    <row r="448" spans="1:7" x14ac:dyDescent="0.25">
      <c r="A448" t="s">
        <v>30</v>
      </c>
      <c r="B448" vm="2235">
        <v>44477</v>
      </c>
      <c r="C448" vm="12542">
        <v>141.72999999999999</v>
      </c>
      <c r="D448" vm="12543">
        <v>142.29</v>
      </c>
      <c r="E448" vm="12392">
        <v>142.62</v>
      </c>
      <c r="F448" vm="11859">
        <v>141.04</v>
      </c>
      <c r="G448" vm="12544">
        <v>6131852</v>
      </c>
    </row>
    <row r="449" spans="1:7" x14ac:dyDescent="0.25">
      <c r="A449" t="s">
        <v>30</v>
      </c>
      <c r="B449" vm="2240">
        <v>44480</v>
      </c>
      <c r="C449" vm="12540">
        <v>142.32</v>
      </c>
      <c r="D449" vm="12545">
        <v>142.37</v>
      </c>
      <c r="E449" vm="5417">
        <v>142.77000000000001</v>
      </c>
      <c r="F449" vm="12363">
        <v>141.77000000000001</v>
      </c>
      <c r="G449" vm="12546">
        <v>5995592</v>
      </c>
    </row>
    <row r="450" spans="1:7" x14ac:dyDescent="0.25">
      <c r="A450" t="s">
        <v>30</v>
      </c>
      <c r="B450" vm="2245">
        <v>44481</v>
      </c>
      <c r="C450" vm="12547">
        <v>142.11000000000001</v>
      </c>
      <c r="D450" vm="12442">
        <v>142.6</v>
      </c>
      <c r="E450" vm="12371">
        <v>143.04</v>
      </c>
      <c r="F450" vm="11518">
        <v>141.69999999999999</v>
      </c>
      <c r="G450" vm="12548">
        <v>6734918</v>
      </c>
    </row>
    <row r="451" spans="1:7" x14ac:dyDescent="0.25">
      <c r="A451" t="s">
        <v>30</v>
      </c>
      <c r="B451" vm="2250">
        <v>44482</v>
      </c>
      <c r="C451" vm="11707">
        <v>142.44</v>
      </c>
      <c r="D451" vm="12549">
        <v>142.4</v>
      </c>
      <c r="E451" vm="12550">
        <v>142.76</v>
      </c>
      <c r="F451" vm="12551">
        <v>141.02500000000001</v>
      </c>
      <c r="G451" vm="12552">
        <v>5689846</v>
      </c>
    </row>
    <row r="452" spans="1:7" x14ac:dyDescent="0.25">
      <c r="A452" t="s">
        <v>30</v>
      </c>
      <c r="B452" vm="2255">
        <v>44483</v>
      </c>
      <c r="C452" vm="12455">
        <v>144.05000000000001</v>
      </c>
      <c r="D452" vm="12553">
        <v>142.83000000000001</v>
      </c>
      <c r="E452" vm="12554">
        <v>144.31</v>
      </c>
      <c r="F452" vm="12555">
        <v>142.81</v>
      </c>
      <c r="G452" vm="12556">
        <v>6778788</v>
      </c>
    </row>
    <row r="453" spans="1:7" x14ac:dyDescent="0.25">
      <c r="A453" t="s">
        <v>30</v>
      </c>
      <c r="B453" vm="2260">
        <v>44484</v>
      </c>
      <c r="C453" vm="11644">
        <v>144.41999999999999</v>
      </c>
      <c r="D453" vm="12557">
        <v>144.52000000000001</v>
      </c>
      <c r="E453" vm="12558">
        <v>144.87</v>
      </c>
      <c r="F453" vm="12559">
        <v>143.67500000000001</v>
      </c>
      <c r="G453" vm="12560">
        <v>6923850</v>
      </c>
    </row>
    <row r="454" spans="1:7" x14ac:dyDescent="0.25">
      <c r="A454" t="s">
        <v>30</v>
      </c>
      <c r="B454" vm="2265">
        <v>44487</v>
      </c>
      <c r="C454" vm="12561">
        <v>142.34</v>
      </c>
      <c r="D454" vm="12377">
        <v>143.55000000000001</v>
      </c>
      <c r="E454" vm="12562">
        <v>143.69999999999999</v>
      </c>
      <c r="F454" vm="12563">
        <v>142.095</v>
      </c>
      <c r="G454" vm="12564">
        <v>9119005</v>
      </c>
    </row>
    <row r="455" spans="1:7" x14ac:dyDescent="0.25">
      <c r="A455" t="s">
        <v>30</v>
      </c>
      <c r="B455" vm="2270">
        <v>44488</v>
      </c>
      <c r="C455" vm="12565">
        <v>140.66</v>
      </c>
      <c r="D455" vm="12566">
        <v>139.08000000000001</v>
      </c>
      <c r="E455" vm="12346">
        <v>140.82</v>
      </c>
      <c r="F455" vm="12213">
        <v>138.80000000000001</v>
      </c>
      <c r="G455" vm="12567">
        <v>9555253</v>
      </c>
    </row>
    <row r="456" spans="1:7" x14ac:dyDescent="0.25">
      <c r="A456" t="s">
        <v>30</v>
      </c>
      <c r="B456" vm="2275">
        <v>44489</v>
      </c>
      <c r="C456" vm="12568">
        <v>141.21</v>
      </c>
      <c r="D456" vm="12350">
        <v>140.15</v>
      </c>
      <c r="E456" vm="12569">
        <v>141.96</v>
      </c>
      <c r="F456" vm="11596">
        <v>139.85</v>
      </c>
      <c r="G456" vm="12570">
        <v>7352748</v>
      </c>
    </row>
    <row r="457" spans="1:7" x14ac:dyDescent="0.25">
      <c r="A457" t="s">
        <v>30</v>
      </c>
      <c r="B457" vm="2280">
        <v>44490</v>
      </c>
      <c r="C457" vm="12533">
        <v>139.33000000000001</v>
      </c>
      <c r="D457" vm="12571">
        <v>140.86000000000001</v>
      </c>
      <c r="E457" vm="12572">
        <v>141.16</v>
      </c>
      <c r="F457" vm="12573">
        <v>139.18</v>
      </c>
      <c r="G457" vm="12574">
        <v>6545835</v>
      </c>
    </row>
    <row r="458" spans="1:7" x14ac:dyDescent="0.25">
      <c r="A458" t="s">
        <v>30</v>
      </c>
      <c r="B458" vm="2285">
        <v>44491</v>
      </c>
      <c r="C458" vm="12575">
        <v>140.83000000000001</v>
      </c>
      <c r="D458" vm="11603">
        <v>139.38999999999999</v>
      </c>
      <c r="E458" vm="12576">
        <v>141.01</v>
      </c>
      <c r="F458" vm="11491">
        <v>139.32</v>
      </c>
      <c r="G458" vm="12577">
        <v>5265017</v>
      </c>
    </row>
    <row r="459" spans="1:7" x14ac:dyDescent="0.25">
      <c r="A459" t="s">
        <v>30</v>
      </c>
      <c r="B459" vm="2290">
        <v>44494</v>
      </c>
      <c r="C459" vm="12349">
        <v>140.85</v>
      </c>
      <c r="D459" vm="12578">
        <v>140.41</v>
      </c>
      <c r="E459" vm="12579">
        <v>140.91999999999999</v>
      </c>
      <c r="F459" vm="12580">
        <v>139.05000000000001</v>
      </c>
      <c r="G459" vm="12581">
        <v>5382085</v>
      </c>
    </row>
    <row r="460" spans="1:7" x14ac:dyDescent="0.25">
      <c r="A460" t="s">
        <v>30</v>
      </c>
      <c r="B460" vm="2295">
        <v>44495</v>
      </c>
      <c r="C460" vm="12582">
        <v>142.85</v>
      </c>
      <c r="D460" vm="12351">
        <v>141.62</v>
      </c>
      <c r="E460" vm="12414">
        <v>143.18</v>
      </c>
      <c r="F460" vm="12583">
        <v>141.24</v>
      </c>
      <c r="G460" vm="12584">
        <v>6234859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5CF57-C85B-4A0F-8D35-25F97AD6316D}">
  <sheetPr codeName="Sheet13"/>
  <dimension ref="A1:G460"/>
  <sheetViews>
    <sheetView topLeftCell="A444" workbookViewId="0">
      <selection activeCell="A461" sqref="A461:XFD522"/>
    </sheetView>
  </sheetViews>
  <sheetFormatPr defaultRowHeight="15" x14ac:dyDescent="0.25"/>
  <cols>
    <col min="2" max="2" width="11.42578125" bestFit="1" customWidth="1"/>
    <col min="3" max="6" width="10.85546875" bestFit="1" customWidth="1"/>
    <col min="7" max="7" width="12" bestFit="1" customWidth="1"/>
  </cols>
  <sheetData>
    <row r="1" spans="1:7" x14ac:dyDescent="0.25">
      <c r="A1" t="s">
        <v>38</v>
      </c>
      <c r="B1" t="s">
        <v>0</v>
      </c>
      <c r="C1" t="s">
        <v>40</v>
      </c>
      <c r="D1" t="s">
        <v>12</v>
      </c>
      <c r="E1" t="s">
        <v>13</v>
      </c>
      <c r="F1" t="s">
        <v>14</v>
      </c>
      <c r="G1" t="s">
        <v>44</v>
      </c>
    </row>
    <row r="2" spans="1:7" x14ac:dyDescent="0.25">
      <c r="A2" t="s">
        <v>29</v>
      </c>
      <c r="B2" vm="24">
        <v>43832</v>
      </c>
      <c r="C2" vm="7">
        <v>1368.68</v>
      </c>
      <c r="D2" vm="12585">
        <v>1348.41</v>
      </c>
      <c r="E2" vm="7">
        <v>1368.68</v>
      </c>
      <c r="F2" vm="12586">
        <v>1346.49</v>
      </c>
      <c r="G2" vm="12587">
        <v>1364265</v>
      </c>
    </row>
    <row r="3" spans="1:7" x14ac:dyDescent="0.25">
      <c r="A3" t="s">
        <v>29</v>
      </c>
      <c r="B3" vm="29">
        <v>43833</v>
      </c>
      <c r="C3" vm="12588">
        <v>1361.52</v>
      </c>
      <c r="D3" vm="12589">
        <v>1348</v>
      </c>
      <c r="E3" vm="12590">
        <v>1373.75</v>
      </c>
      <c r="F3" vm="12591">
        <v>1347.3235999999999</v>
      </c>
      <c r="G3" vm="12592">
        <v>1111588</v>
      </c>
    </row>
    <row r="4" spans="1:7" x14ac:dyDescent="0.25">
      <c r="A4" t="s">
        <v>29</v>
      </c>
      <c r="B4" vm="33">
        <v>43836</v>
      </c>
      <c r="C4" vm="12593">
        <v>1397.81</v>
      </c>
      <c r="D4" vm="12594">
        <v>1351.63</v>
      </c>
      <c r="E4" vm="12595">
        <v>1398.32</v>
      </c>
      <c r="F4" vm="12596">
        <v>1351</v>
      </c>
      <c r="G4" vm="12597">
        <v>2339343</v>
      </c>
    </row>
    <row r="5" spans="1:7" x14ac:dyDescent="0.25">
      <c r="A5" t="s">
        <v>29</v>
      </c>
      <c r="B5" vm="37">
        <v>43837</v>
      </c>
      <c r="C5" vm="12598">
        <v>1395.11</v>
      </c>
      <c r="D5" vm="12599">
        <v>1400.46</v>
      </c>
      <c r="E5" vm="12600">
        <v>1403.5</v>
      </c>
      <c r="F5" vm="12601">
        <v>1391.5550000000001</v>
      </c>
      <c r="G5" vm="12602">
        <v>1726456</v>
      </c>
    </row>
    <row r="6" spans="1:7" x14ac:dyDescent="0.25">
      <c r="A6" t="s">
        <v>29</v>
      </c>
      <c r="B6" vm="42">
        <v>43838</v>
      </c>
      <c r="C6" vm="12603">
        <v>1405.04</v>
      </c>
      <c r="D6" vm="12604">
        <v>1394.82</v>
      </c>
      <c r="E6" vm="12605">
        <v>1411.85</v>
      </c>
      <c r="F6" vm="12606">
        <v>1392.63</v>
      </c>
      <c r="G6" vm="12607">
        <v>1766274</v>
      </c>
    </row>
    <row r="7" spans="1:7" x14ac:dyDescent="0.25">
      <c r="A7" t="s">
        <v>29</v>
      </c>
      <c r="B7" vm="47">
        <v>43839</v>
      </c>
      <c r="C7" vm="12608">
        <v>1419.79</v>
      </c>
      <c r="D7" vm="12609">
        <v>1421.93</v>
      </c>
      <c r="E7" vm="12610">
        <v>1428.68</v>
      </c>
      <c r="F7" vm="12611">
        <v>1410.21</v>
      </c>
      <c r="G7" vm="12612">
        <v>1661438</v>
      </c>
    </row>
    <row r="8" spans="1:7" x14ac:dyDescent="0.25">
      <c r="A8" t="s">
        <v>29</v>
      </c>
      <c r="B8" vm="52">
        <v>43840</v>
      </c>
      <c r="C8" vm="12613">
        <v>1428.96</v>
      </c>
      <c r="D8" vm="12614">
        <v>1429.47</v>
      </c>
      <c r="E8" vm="12615">
        <v>1434.9399000000001</v>
      </c>
      <c r="F8" vm="12616">
        <v>1419.5977</v>
      </c>
      <c r="G8" vm="12617">
        <v>1307016</v>
      </c>
    </row>
    <row r="9" spans="1:7" x14ac:dyDescent="0.25">
      <c r="A9" t="s">
        <v>29</v>
      </c>
      <c r="B9" vm="57">
        <v>43843</v>
      </c>
      <c r="C9" vm="12618">
        <v>1440.03</v>
      </c>
      <c r="D9" vm="12619">
        <v>1435.25</v>
      </c>
      <c r="E9" vm="12620">
        <v>1441.48</v>
      </c>
      <c r="F9" vm="12621">
        <v>1425.37</v>
      </c>
      <c r="G9" vm="12622">
        <v>1537317</v>
      </c>
    </row>
    <row r="10" spans="1:7" x14ac:dyDescent="0.25">
      <c r="A10" t="s">
        <v>29</v>
      </c>
      <c r="B10" vm="62">
        <v>43844</v>
      </c>
      <c r="C10" vm="12623">
        <v>1430.59</v>
      </c>
      <c r="D10" vm="12624">
        <v>1440</v>
      </c>
      <c r="E10" vm="12625">
        <v>1442.63</v>
      </c>
      <c r="F10" vm="12626">
        <v>1427.77</v>
      </c>
      <c r="G10" vm="12627">
        <v>1305636</v>
      </c>
    </row>
    <row r="11" spans="1:7" x14ac:dyDescent="0.25">
      <c r="A11" t="s">
        <v>29</v>
      </c>
      <c r="B11" vm="67">
        <v>43845</v>
      </c>
      <c r="C11" vm="12628">
        <v>1439.2</v>
      </c>
      <c r="D11" vm="12629">
        <v>1433.02</v>
      </c>
      <c r="E11" vm="12630">
        <v>1440.78</v>
      </c>
      <c r="F11" vm="12631">
        <v>1431.66</v>
      </c>
      <c r="G11" vm="12632">
        <v>1077519</v>
      </c>
    </row>
    <row r="12" spans="1:7" x14ac:dyDescent="0.25">
      <c r="A12" t="s">
        <v>29</v>
      </c>
      <c r="B12" vm="72">
        <v>43846</v>
      </c>
      <c r="C12" vm="12633">
        <v>1450.16</v>
      </c>
      <c r="D12" vm="12634">
        <v>1445.45</v>
      </c>
      <c r="E12" vm="12635">
        <v>1450.7</v>
      </c>
      <c r="F12" vm="12624">
        <v>1440</v>
      </c>
      <c r="G12" vm="12636">
        <v>1288085</v>
      </c>
    </row>
    <row r="13" spans="1:7" x14ac:dyDescent="0.25">
      <c r="A13" t="s">
        <v>29</v>
      </c>
      <c r="B13" vm="77">
        <v>43847</v>
      </c>
      <c r="C13" vm="12637">
        <v>1479.52</v>
      </c>
      <c r="D13" vm="12638">
        <v>1462.54</v>
      </c>
      <c r="E13" vm="12639">
        <v>1480.55</v>
      </c>
      <c r="F13" vm="12640">
        <v>1456.55</v>
      </c>
      <c r="G13" vm="12641">
        <v>2467392</v>
      </c>
    </row>
    <row r="14" spans="1:7" x14ac:dyDescent="0.25">
      <c r="A14" t="s">
        <v>29</v>
      </c>
      <c r="B14" vm="82">
        <v>43851</v>
      </c>
      <c r="C14" vm="12642">
        <v>1482.25</v>
      </c>
      <c r="D14" vm="12643">
        <v>1479</v>
      </c>
      <c r="E14" vm="12644">
        <v>1489.8844999999999</v>
      </c>
      <c r="F14" vm="12645">
        <v>1470.21</v>
      </c>
      <c r="G14" vm="12646">
        <v>2387181</v>
      </c>
    </row>
    <row r="15" spans="1:7" x14ac:dyDescent="0.25">
      <c r="A15" t="s">
        <v>29</v>
      </c>
      <c r="B15" vm="87">
        <v>43852</v>
      </c>
      <c r="C15" vm="12647">
        <v>1484.17</v>
      </c>
      <c r="D15" vm="12648">
        <v>1489.73</v>
      </c>
      <c r="E15" vm="12649">
        <v>1500.5812000000001</v>
      </c>
      <c r="F15" vm="12650">
        <v>1482.6614</v>
      </c>
      <c r="G15" vm="12651">
        <v>1417595</v>
      </c>
    </row>
    <row r="16" spans="1:7" x14ac:dyDescent="0.25">
      <c r="A16" t="s">
        <v>29</v>
      </c>
      <c r="B16" vm="92">
        <v>43853</v>
      </c>
      <c r="C16" vm="12652">
        <v>1484.69</v>
      </c>
      <c r="D16" vm="12653">
        <v>1487.55</v>
      </c>
      <c r="E16" vm="12654">
        <v>1493.5</v>
      </c>
      <c r="F16" vm="12655">
        <v>1480.32</v>
      </c>
      <c r="G16" vm="12656">
        <v>1328800</v>
      </c>
    </row>
    <row r="17" spans="1:7" x14ac:dyDescent="0.25">
      <c r="A17" t="s">
        <v>29</v>
      </c>
      <c r="B17" vm="97">
        <v>43854</v>
      </c>
      <c r="C17" vm="12657">
        <v>1466.17</v>
      </c>
      <c r="D17" vm="12658">
        <v>1492.82</v>
      </c>
      <c r="E17" vm="12659">
        <v>1494.2</v>
      </c>
      <c r="F17" vm="12660">
        <v>1463.1795999999999</v>
      </c>
      <c r="G17" vm="12661">
        <v>1485156</v>
      </c>
    </row>
    <row r="18" spans="1:7" x14ac:dyDescent="0.25">
      <c r="A18" t="s">
        <v>29</v>
      </c>
      <c r="B18" vm="102">
        <v>43857</v>
      </c>
      <c r="C18" vm="12662">
        <v>1431.73</v>
      </c>
      <c r="D18" vm="12663">
        <v>1431.54</v>
      </c>
      <c r="E18" vm="12664">
        <v>1436.58</v>
      </c>
      <c r="F18" vm="12665">
        <v>1419.5</v>
      </c>
      <c r="G18" vm="12666">
        <v>1660935</v>
      </c>
    </row>
    <row r="19" spans="1:7" x14ac:dyDescent="0.25">
      <c r="A19" t="s">
        <v>29</v>
      </c>
      <c r="B19" vm="107">
        <v>43858</v>
      </c>
      <c r="C19" vm="12667">
        <v>1450.5</v>
      </c>
      <c r="D19" vm="12668">
        <v>1441.74</v>
      </c>
      <c r="E19" vm="12669">
        <v>1454.8</v>
      </c>
      <c r="F19" vm="12670">
        <v>1430.36</v>
      </c>
      <c r="G19" vm="12671">
        <v>1424316</v>
      </c>
    </row>
    <row r="20" spans="1:7" x14ac:dyDescent="0.25">
      <c r="A20" t="s">
        <v>29</v>
      </c>
      <c r="B20" vm="112">
        <v>43859</v>
      </c>
      <c r="C20" vm="12672">
        <v>1456.7</v>
      </c>
      <c r="D20" vm="12673">
        <v>1458.46</v>
      </c>
      <c r="E20" vm="12674">
        <v>1464.14</v>
      </c>
      <c r="F20" vm="12675">
        <v>1445.385</v>
      </c>
      <c r="G20" vm="12676">
        <v>1069334</v>
      </c>
    </row>
    <row r="21" spans="1:7" x14ac:dyDescent="0.25">
      <c r="A21" t="s">
        <v>29</v>
      </c>
      <c r="B21" vm="117">
        <v>43860</v>
      </c>
      <c r="C21" vm="12677">
        <v>1454.25</v>
      </c>
      <c r="D21" vm="12678">
        <v>1438.1</v>
      </c>
      <c r="E21" vm="12679">
        <v>1455.25</v>
      </c>
      <c r="F21" vm="12680">
        <v>1435</v>
      </c>
      <c r="G21" vm="12681">
        <v>1328374</v>
      </c>
    </row>
    <row r="22" spans="1:7" x14ac:dyDescent="0.25">
      <c r="A22" t="s">
        <v>29</v>
      </c>
      <c r="B22" vm="122">
        <v>43861</v>
      </c>
      <c r="C22" vm="12682">
        <v>1432.78</v>
      </c>
      <c r="D22" vm="12683">
        <v>1467.86</v>
      </c>
      <c r="E22" vm="12684">
        <v>1469.67</v>
      </c>
      <c r="F22" vm="12685">
        <v>1427.06</v>
      </c>
      <c r="G22" vm="12686">
        <v>2173199</v>
      </c>
    </row>
    <row r="23" spans="1:7" x14ac:dyDescent="0.25">
      <c r="A23" t="s">
        <v>29</v>
      </c>
      <c r="B23" vm="127">
        <v>43864</v>
      </c>
      <c r="C23" vm="12687">
        <v>1482.6</v>
      </c>
      <c r="D23" vm="12688">
        <v>1461.65</v>
      </c>
      <c r="E23" vm="12689">
        <v>1486.3</v>
      </c>
      <c r="F23" vm="12690">
        <v>1456.61</v>
      </c>
      <c r="G23" vm="12691">
        <v>3608760</v>
      </c>
    </row>
    <row r="24" spans="1:7" x14ac:dyDescent="0.25">
      <c r="A24" t="s">
        <v>29</v>
      </c>
      <c r="B24" vm="132">
        <v>43865</v>
      </c>
      <c r="C24" vm="12692">
        <v>1445.41</v>
      </c>
      <c r="D24" vm="12693">
        <v>1454.49</v>
      </c>
      <c r="E24" vm="12694">
        <v>1467.335</v>
      </c>
      <c r="F24" vm="12695">
        <v>1422.03</v>
      </c>
      <c r="G24" vm="12696">
        <v>4793967</v>
      </c>
    </row>
    <row r="25" spans="1:7" x14ac:dyDescent="0.25">
      <c r="A25" t="s">
        <v>29</v>
      </c>
      <c r="B25" vm="137">
        <v>43866</v>
      </c>
      <c r="C25" vm="12697">
        <v>1446.05</v>
      </c>
      <c r="D25" vm="12698">
        <v>1463.61</v>
      </c>
      <c r="E25" vm="12699">
        <v>1464.58</v>
      </c>
      <c r="F25" vm="12700">
        <v>1429.675</v>
      </c>
      <c r="G25" vm="12701">
        <v>1818793</v>
      </c>
    </row>
    <row r="26" spans="1:7" x14ac:dyDescent="0.25">
      <c r="A26" t="s">
        <v>29</v>
      </c>
      <c r="B26" vm="142">
        <v>43867</v>
      </c>
      <c r="C26" vm="12702">
        <v>1475.97</v>
      </c>
      <c r="D26" vm="12703">
        <v>1451.98</v>
      </c>
      <c r="E26" vm="12704">
        <v>1481.56</v>
      </c>
      <c r="F26" vm="12705">
        <v>1450.48</v>
      </c>
      <c r="G26" vm="12706">
        <v>1891079</v>
      </c>
    </row>
    <row r="27" spans="1:7" x14ac:dyDescent="0.25">
      <c r="A27" t="s">
        <v>29</v>
      </c>
      <c r="B27" vm="147">
        <v>43868</v>
      </c>
      <c r="C27" vm="12707">
        <v>1479.11</v>
      </c>
      <c r="D27" vm="12708">
        <v>1467.385</v>
      </c>
      <c r="E27" vm="12709">
        <v>1485.2449999999999</v>
      </c>
      <c r="F27" vm="12710">
        <v>1465.41</v>
      </c>
      <c r="G27" vm="12711">
        <v>1414077</v>
      </c>
    </row>
    <row r="28" spans="1:7" x14ac:dyDescent="0.25">
      <c r="A28" t="s">
        <v>29</v>
      </c>
      <c r="B28" vm="152">
        <v>43871</v>
      </c>
      <c r="C28" vm="12712">
        <v>1508.66</v>
      </c>
      <c r="D28" vm="12713">
        <v>1477.23</v>
      </c>
      <c r="E28" vm="12714">
        <v>1508.88</v>
      </c>
      <c r="F28" vm="12715">
        <v>1475.2</v>
      </c>
      <c r="G28" vm="12716">
        <v>1915072</v>
      </c>
    </row>
    <row r="29" spans="1:7" x14ac:dyDescent="0.25">
      <c r="A29" t="s">
        <v>29</v>
      </c>
      <c r="B29" vm="156">
        <v>43872</v>
      </c>
      <c r="C29" vm="12717">
        <v>1510.06</v>
      </c>
      <c r="D29" vm="12718">
        <v>1513.27</v>
      </c>
      <c r="E29" vm="12719">
        <v>1529.8798999999999</v>
      </c>
      <c r="F29" vm="12720">
        <v>1505.4501</v>
      </c>
      <c r="G29" vm="12721">
        <v>1742647</v>
      </c>
    </row>
    <row r="30" spans="1:7" x14ac:dyDescent="0.25">
      <c r="A30" t="s">
        <v>29</v>
      </c>
      <c r="B30" vm="161">
        <v>43873</v>
      </c>
      <c r="C30" vm="12722">
        <v>1518.63</v>
      </c>
      <c r="D30" vm="12723">
        <v>1515.86</v>
      </c>
      <c r="E30" vm="12724">
        <v>1520.3</v>
      </c>
      <c r="F30" vm="12725">
        <v>1508.67</v>
      </c>
      <c r="G30" vm="12726">
        <v>1552136</v>
      </c>
    </row>
    <row r="31" spans="1:7" x14ac:dyDescent="0.25">
      <c r="A31" t="s">
        <v>29</v>
      </c>
      <c r="B31" vm="166">
        <v>43874</v>
      </c>
      <c r="C31" vm="12727">
        <v>1513.39</v>
      </c>
      <c r="D31" vm="12728">
        <v>1510</v>
      </c>
      <c r="E31" vm="12729">
        <v>1525.9459999999999</v>
      </c>
      <c r="F31" vm="12730">
        <v>1504</v>
      </c>
      <c r="G31" vm="12731">
        <v>1145658</v>
      </c>
    </row>
    <row r="32" spans="1:7" x14ac:dyDescent="0.25">
      <c r="A32" t="s">
        <v>29</v>
      </c>
      <c r="B32" vm="171">
        <v>43875</v>
      </c>
      <c r="C32" vm="12732">
        <v>1518.73</v>
      </c>
      <c r="D32" vm="12733">
        <v>1514.53</v>
      </c>
      <c r="E32" vm="12734">
        <v>1520.05</v>
      </c>
      <c r="F32" vm="12735">
        <v>1505.55</v>
      </c>
      <c r="G32" vm="12736">
        <v>1153206</v>
      </c>
    </row>
    <row r="33" spans="1:7" x14ac:dyDescent="0.25">
      <c r="A33" t="s">
        <v>29</v>
      </c>
      <c r="B33" vm="176">
        <v>43879</v>
      </c>
      <c r="C33" vm="12737">
        <v>1519.44</v>
      </c>
      <c r="D33" vm="12738">
        <v>1514.34</v>
      </c>
      <c r="E33" vm="12739">
        <v>1530.5550000000001</v>
      </c>
      <c r="F33" vm="12740">
        <v>1511.01</v>
      </c>
      <c r="G33" vm="12741">
        <v>1284011</v>
      </c>
    </row>
    <row r="34" spans="1:7" x14ac:dyDescent="0.25">
      <c r="A34" t="s">
        <v>29</v>
      </c>
      <c r="B34" vm="180">
        <v>43880</v>
      </c>
      <c r="C34" vm="12742">
        <v>1524.87</v>
      </c>
      <c r="D34" vm="12743">
        <v>1527.2</v>
      </c>
      <c r="E34" vm="12744">
        <v>1530.74</v>
      </c>
      <c r="F34" vm="12745">
        <v>1520.9760000000001</v>
      </c>
      <c r="G34" vm="12746">
        <v>1137338</v>
      </c>
    </row>
    <row r="35" spans="1:7" x14ac:dyDescent="0.25">
      <c r="A35" t="s">
        <v>29</v>
      </c>
      <c r="B35" vm="185">
        <v>43881</v>
      </c>
      <c r="C35" vm="12747">
        <v>1516.99</v>
      </c>
      <c r="D35" vm="12748">
        <v>1519.01</v>
      </c>
      <c r="E35" vm="12749">
        <v>1527.07</v>
      </c>
      <c r="F35" vm="12750">
        <v>1504.2550000000001</v>
      </c>
      <c r="G35" vm="12751">
        <v>1298386</v>
      </c>
    </row>
    <row r="36" spans="1:7" x14ac:dyDescent="0.25">
      <c r="A36" t="s">
        <v>29</v>
      </c>
      <c r="B36" vm="190">
        <v>43882</v>
      </c>
      <c r="C36" vm="12752">
        <v>1483.46</v>
      </c>
      <c r="D36" vm="12753">
        <v>1504.58</v>
      </c>
      <c r="E36" vm="12754">
        <v>1510.9449999999999</v>
      </c>
      <c r="F36" vm="12755">
        <v>1478.49</v>
      </c>
      <c r="G36" vm="12756">
        <v>2095363</v>
      </c>
    </row>
    <row r="37" spans="1:7" x14ac:dyDescent="0.25">
      <c r="A37" t="s">
        <v>29</v>
      </c>
      <c r="B37" vm="195">
        <v>43885</v>
      </c>
      <c r="C37" vm="12757">
        <v>1419.86</v>
      </c>
      <c r="D37" vm="12758">
        <v>1423.05</v>
      </c>
      <c r="E37" vm="12759">
        <v>1436.38</v>
      </c>
      <c r="F37" vm="12760">
        <v>1406.79</v>
      </c>
      <c r="G37" vm="12761">
        <v>2478039</v>
      </c>
    </row>
    <row r="38" spans="1:7" x14ac:dyDescent="0.25">
      <c r="A38" t="s">
        <v>29</v>
      </c>
      <c r="B38" vm="200">
        <v>43886</v>
      </c>
      <c r="C38" vm="12762">
        <v>1386.32</v>
      </c>
      <c r="D38" vm="12763">
        <v>1431</v>
      </c>
      <c r="E38" vm="12764">
        <v>1436.847</v>
      </c>
      <c r="F38" vm="12765">
        <v>1380.42</v>
      </c>
      <c r="G38" vm="12766">
        <v>2578966</v>
      </c>
    </row>
    <row r="39" spans="1:7" x14ac:dyDescent="0.25">
      <c r="A39" t="s">
        <v>29</v>
      </c>
      <c r="B39" vm="205">
        <v>43887</v>
      </c>
      <c r="C39" vm="12767">
        <v>1390.47</v>
      </c>
      <c r="D39" vm="12768">
        <v>1394.98</v>
      </c>
      <c r="E39" vm="12769">
        <v>1413.67</v>
      </c>
      <c r="F39" vm="12770">
        <v>1376.5500999999999</v>
      </c>
      <c r="G39" vm="12771">
        <v>2490178</v>
      </c>
    </row>
    <row r="40" spans="1:7" x14ac:dyDescent="0.25">
      <c r="A40" t="s">
        <v>29</v>
      </c>
      <c r="B40" vm="210">
        <v>43888</v>
      </c>
      <c r="C40" vm="12772">
        <v>1314.95</v>
      </c>
      <c r="D40" vm="12773">
        <v>1359.14</v>
      </c>
      <c r="E40" vm="12774">
        <v>1369.4</v>
      </c>
      <c r="F40" vm="12775">
        <v>1314.24</v>
      </c>
      <c r="G40" vm="12776">
        <v>3114476</v>
      </c>
    </row>
    <row r="41" spans="1:7" x14ac:dyDescent="0.25">
      <c r="A41" t="s">
        <v>29</v>
      </c>
      <c r="B41" vm="215">
        <v>43889</v>
      </c>
      <c r="C41" vm="12777">
        <v>1339.25</v>
      </c>
      <c r="D41" vm="12778">
        <v>1274.31</v>
      </c>
      <c r="E41" vm="12779">
        <v>1342.45</v>
      </c>
      <c r="F41" vm="12780">
        <v>1268.21</v>
      </c>
      <c r="G41" vm="12781">
        <v>3953275</v>
      </c>
    </row>
    <row r="42" spans="1:7" x14ac:dyDescent="0.25">
      <c r="A42" t="s">
        <v>29</v>
      </c>
      <c r="B42" vm="219">
        <v>43892</v>
      </c>
      <c r="C42" vm="12762">
        <v>1386.32</v>
      </c>
      <c r="D42" vm="12782">
        <v>1351.39</v>
      </c>
      <c r="E42" vm="12783">
        <v>1387.47</v>
      </c>
      <c r="F42" vm="12784">
        <v>1325.2</v>
      </c>
      <c r="G42" vm="12785">
        <v>2771463</v>
      </c>
    </row>
    <row r="43" spans="1:7" x14ac:dyDescent="0.25">
      <c r="A43" t="s">
        <v>29</v>
      </c>
      <c r="B43" vm="224">
        <v>43893</v>
      </c>
      <c r="C43" vm="12786">
        <v>1337.72</v>
      </c>
      <c r="D43" vm="12787">
        <v>1397.68</v>
      </c>
      <c r="E43" vm="12788">
        <v>1408.19</v>
      </c>
      <c r="F43" vm="12789">
        <v>1329.2420999999999</v>
      </c>
      <c r="G43" vm="12790">
        <v>2830112</v>
      </c>
    </row>
    <row r="44" spans="1:7" x14ac:dyDescent="0.25">
      <c r="A44" t="s">
        <v>29</v>
      </c>
      <c r="B44" vm="229">
        <v>43894</v>
      </c>
      <c r="C44" vm="12791">
        <v>1381.6</v>
      </c>
      <c r="D44" vm="12792">
        <v>1358.96</v>
      </c>
      <c r="E44" vm="12793">
        <v>1382.78</v>
      </c>
      <c r="F44" vm="12794">
        <v>1337</v>
      </c>
      <c r="G44" vm="12795">
        <v>2379856</v>
      </c>
    </row>
    <row r="45" spans="1:7" x14ac:dyDescent="0.25">
      <c r="A45" t="s">
        <v>29</v>
      </c>
      <c r="B45" vm="234">
        <v>43895</v>
      </c>
      <c r="C45" vm="12796">
        <v>1314.76</v>
      </c>
      <c r="D45" vm="12797">
        <v>1345.55</v>
      </c>
      <c r="E45" vm="12798">
        <v>1353.63</v>
      </c>
      <c r="F45" vm="12799">
        <v>1301.6400000000001</v>
      </c>
      <c r="G45" vm="12800">
        <v>2718982</v>
      </c>
    </row>
    <row r="46" spans="1:7" x14ac:dyDescent="0.25">
      <c r="A46" t="s">
        <v>29</v>
      </c>
      <c r="B46" vm="239">
        <v>43896</v>
      </c>
      <c r="C46" vm="12801">
        <v>1295.74</v>
      </c>
      <c r="D46" vm="12802">
        <v>1269.95</v>
      </c>
      <c r="E46" vm="12803">
        <v>1302.75</v>
      </c>
      <c r="F46" vm="12804">
        <v>1257.21</v>
      </c>
      <c r="G46" vm="12805">
        <v>3226690</v>
      </c>
    </row>
    <row r="47" spans="1:7" x14ac:dyDescent="0.25">
      <c r="A47" t="s">
        <v>29</v>
      </c>
      <c r="B47" vm="244">
        <v>43899</v>
      </c>
      <c r="C47" vm="12806">
        <v>1215.79</v>
      </c>
      <c r="D47" vm="12807">
        <v>1204.96</v>
      </c>
      <c r="E47" vm="12808">
        <v>1252.73</v>
      </c>
      <c r="F47" vm="12809">
        <v>1198.04</v>
      </c>
      <c r="G47" vm="12810">
        <v>3462578</v>
      </c>
    </row>
    <row r="48" spans="1:7" x14ac:dyDescent="0.25">
      <c r="A48" t="s">
        <v>29</v>
      </c>
      <c r="B48" vm="248">
        <v>43900</v>
      </c>
      <c r="C48" vm="12811">
        <v>1275.17</v>
      </c>
      <c r="D48" vm="12812">
        <v>1254.3900000000001</v>
      </c>
      <c r="E48" vm="12813">
        <v>1275.8499999999999</v>
      </c>
      <c r="F48" vm="12814">
        <v>1214.51</v>
      </c>
      <c r="G48" vm="12815">
        <v>2743566</v>
      </c>
    </row>
    <row r="49" spans="1:7" x14ac:dyDescent="0.25">
      <c r="A49" t="s">
        <v>29</v>
      </c>
      <c r="B49" vm="253">
        <v>43901</v>
      </c>
      <c r="C49" vm="12816">
        <v>1210.9000000000001</v>
      </c>
      <c r="D49" vm="12817">
        <v>1248.27</v>
      </c>
      <c r="E49" vm="12818">
        <v>1256.93</v>
      </c>
      <c r="F49" vm="12819">
        <v>1191.1400000000001</v>
      </c>
      <c r="G49" vm="12820">
        <v>2741694</v>
      </c>
    </row>
    <row r="50" spans="1:7" x14ac:dyDescent="0.25">
      <c r="A50" t="s">
        <v>29</v>
      </c>
      <c r="B50" vm="258">
        <v>43902</v>
      </c>
      <c r="C50" vm="12821">
        <v>1111.55</v>
      </c>
      <c r="D50" vm="12822">
        <v>1122.6199999999999</v>
      </c>
      <c r="E50" vm="12823">
        <v>1188.75</v>
      </c>
      <c r="F50" vm="12824">
        <v>1108.47</v>
      </c>
      <c r="G50" vm="12825">
        <v>4716293</v>
      </c>
    </row>
    <row r="51" spans="1:7" x14ac:dyDescent="0.25">
      <c r="A51" t="s">
        <v>29</v>
      </c>
      <c r="B51" vm="263">
        <v>43903</v>
      </c>
      <c r="C51" vm="12826">
        <v>1214.27</v>
      </c>
      <c r="D51" vm="12827">
        <v>1174.99</v>
      </c>
      <c r="E51" vm="12828">
        <v>1214.4000000000001</v>
      </c>
      <c r="F51" vm="12829">
        <v>1112.29</v>
      </c>
      <c r="G51" vm="12830">
        <v>3778902</v>
      </c>
    </row>
    <row r="52" spans="1:7" x14ac:dyDescent="0.25">
      <c r="A52" t="s">
        <v>29</v>
      </c>
      <c r="B52" vm="268">
        <v>43906</v>
      </c>
      <c r="C52" vm="12831">
        <v>1073</v>
      </c>
      <c r="D52" vm="12832">
        <v>1089.6099999999999</v>
      </c>
      <c r="E52" vm="12833">
        <v>1145.47</v>
      </c>
      <c r="F52" vm="12834">
        <v>1067.0800999999999</v>
      </c>
      <c r="G52" vm="12835">
        <v>4825981</v>
      </c>
    </row>
    <row r="53" spans="1:7" x14ac:dyDescent="0.25">
      <c r="A53" t="s">
        <v>29</v>
      </c>
      <c r="B53" vm="273">
        <v>43907</v>
      </c>
      <c r="C53" vm="12836">
        <v>1118.06</v>
      </c>
      <c r="D53" vm="12837">
        <v>1090.6400000000001</v>
      </c>
      <c r="E53" vm="12838">
        <v>1126</v>
      </c>
      <c r="F53" vm="12839">
        <v>1049.0999999999999</v>
      </c>
      <c r="G53" vm="12840">
        <v>4159686</v>
      </c>
    </row>
    <row r="54" spans="1:7" x14ac:dyDescent="0.25">
      <c r="A54" t="s">
        <v>29</v>
      </c>
      <c r="B54" vm="278">
        <v>43908</v>
      </c>
      <c r="C54" vm="12841">
        <v>1091.19</v>
      </c>
      <c r="D54" vm="12842">
        <v>1059.94</v>
      </c>
      <c r="E54" vm="12843">
        <v>1104.99</v>
      </c>
      <c r="F54" vm="12844">
        <v>1037</v>
      </c>
      <c r="G54" vm="12845">
        <v>4652238</v>
      </c>
    </row>
    <row r="55" spans="1:7" x14ac:dyDescent="0.25">
      <c r="A55" t="s">
        <v>29</v>
      </c>
      <c r="B55" vm="283">
        <v>43909</v>
      </c>
      <c r="C55" vm="12846">
        <v>1111.67</v>
      </c>
      <c r="D55" vm="12847">
        <v>1088.22</v>
      </c>
      <c r="E55" vm="12848">
        <v>1152.6099999999999</v>
      </c>
      <c r="F55" vm="12849">
        <v>1055.55</v>
      </c>
      <c r="G55" vm="12850">
        <v>3703248</v>
      </c>
    </row>
    <row r="56" spans="1:7" x14ac:dyDescent="0.25">
      <c r="A56" t="s">
        <v>29</v>
      </c>
      <c r="B56" vm="288">
        <v>43910</v>
      </c>
      <c r="C56" vm="12851">
        <v>1068.21</v>
      </c>
      <c r="D56" vm="12852">
        <v>1130.9000000000001</v>
      </c>
      <c r="E56" vm="12853">
        <v>1138.4783</v>
      </c>
      <c r="F56" vm="12854">
        <v>1062.0999999999999</v>
      </c>
      <c r="G56" vm="12855">
        <v>4090301</v>
      </c>
    </row>
    <row r="57" spans="1:7" x14ac:dyDescent="0.25">
      <c r="A57" t="s">
        <v>29</v>
      </c>
      <c r="B57" vm="293">
        <v>43913</v>
      </c>
      <c r="C57" vm="12856">
        <v>1054.1300000000001</v>
      </c>
      <c r="D57" vm="12857">
        <v>1056.3699999999999</v>
      </c>
      <c r="E57" vm="12858">
        <v>1066.9100000000001</v>
      </c>
      <c r="F57" vm="12859">
        <v>1008.87</v>
      </c>
      <c r="G57" vm="12860">
        <v>4183629</v>
      </c>
    </row>
    <row r="58" spans="1:7" x14ac:dyDescent="0.25">
      <c r="A58" t="s">
        <v>29</v>
      </c>
      <c r="B58" vm="298">
        <v>43914</v>
      </c>
      <c r="C58" vm="12861">
        <v>1130.01</v>
      </c>
      <c r="D58" vm="12862">
        <v>1103.98</v>
      </c>
      <c r="E58" vm="12863">
        <v>1133.33</v>
      </c>
      <c r="F58" vm="12864">
        <v>1086.43</v>
      </c>
      <c r="G58" vm="12865">
        <v>3623435</v>
      </c>
    </row>
    <row r="59" spans="1:7" x14ac:dyDescent="0.25">
      <c r="A59" t="s">
        <v>29</v>
      </c>
      <c r="B59" vm="303">
        <v>43915</v>
      </c>
      <c r="C59" vm="12866">
        <v>1101.6199999999999</v>
      </c>
      <c r="D59" vm="12867">
        <v>1124.58</v>
      </c>
      <c r="E59" vm="12868">
        <v>1146.17</v>
      </c>
      <c r="F59" vm="12869">
        <v>1083.01</v>
      </c>
      <c r="G59" vm="12870">
        <v>4516162</v>
      </c>
    </row>
    <row r="60" spans="1:7" x14ac:dyDescent="0.25">
      <c r="A60" t="s">
        <v>29</v>
      </c>
      <c r="B60" vm="308">
        <v>43916</v>
      </c>
      <c r="C60" vm="12871">
        <v>1162.92</v>
      </c>
      <c r="D60" vm="12872">
        <v>1114.72</v>
      </c>
      <c r="E60" vm="12873">
        <v>1171.48</v>
      </c>
      <c r="F60" vm="12874">
        <v>1092.03</v>
      </c>
      <c r="G60" vm="12875">
        <v>3834422</v>
      </c>
    </row>
    <row r="61" spans="1:7" x14ac:dyDescent="0.25">
      <c r="A61" t="s">
        <v>29</v>
      </c>
      <c r="B61" vm="312">
        <v>43917</v>
      </c>
      <c r="C61" vm="12876">
        <v>1110.26</v>
      </c>
      <c r="D61" vm="12877">
        <v>1127.47</v>
      </c>
      <c r="E61" vm="12878">
        <v>1151.05</v>
      </c>
      <c r="F61" vm="12879">
        <v>1104.0027</v>
      </c>
      <c r="G61" vm="12880">
        <v>3122251</v>
      </c>
    </row>
    <row r="62" spans="1:7" x14ac:dyDescent="0.25">
      <c r="A62" t="s">
        <v>29</v>
      </c>
      <c r="B62" vm="317">
        <v>43920</v>
      </c>
      <c r="C62" vm="12881">
        <v>1146.31</v>
      </c>
      <c r="D62" vm="12882">
        <v>1132.6400000000001</v>
      </c>
      <c r="E62" vm="12883">
        <v>1151</v>
      </c>
      <c r="F62" vm="12884">
        <v>1098.4901</v>
      </c>
      <c r="G62" vm="12885">
        <v>2916764</v>
      </c>
    </row>
    <row r="63" spans="1:7" x14ac:dyDescent="0.25">
      <c r="A63" t="s">
        <v>29</v>
      </c>
      <c r="B63" vm="322">
        <v>43921</v>
      </c>
      <c r="C63" vm="12886">
        <v>1161.95</v>
      </c>
      <c r="D63" vm="12887">
        <v>1148.73</v>
      </c>
      <c r="E63" vm="12888">
        <v>1173.4000000000001</v>
      </c>
      <c r="F63" vm="12889">
        <v>1136.72</v>
      </c>
      <c r="G63" vm="12890">
        <v>3263971</v>
      </c>
    </row>
    <row r="64" spans="1:7" x14ac:dyDescent="0.25">
      <c r="A64" t="s">
        <v>29</v>
      </c>
      <c r="B64" vm="327">
        <v>43922</v>
      </c>
      <c r="C64" vm="12891">
        <v>1102.0999999999999</v>
      </c>
      <c r="D64" vm="12892">
        <v>1124</v>
      </c>
      <c r="E64" vm="12893">
        <v>1129.42</v>
      </c>
      <c r="F64" vm="12894">
        <v>1093.49</v>
      </c>
      <c r="G64" vm="12895">
        <v>2598519</v>
      </c>
    </row>
    <row r="65" spans="1:7" x14ac:dyDescent="0.25">
      <c r="A65" t="s">
        <v>29</v>
      </c>
      <c r="B65" vm="332">
        <v>43923</v>
      </c>
      <c r="C65" vm="12896">
        <v>1117.03</v>
      </c>
      <c r="D65" vm="12897">
        <v>1100</v>
      </c>
      <c r="E65" vm="12898">
        <v>1122.77</v>
      </c>
      <c r="F65" vm="12899">
        <v>1093.1300000000001</v>
      </c>
      <c r="G65" vm="12900">
        <v>2787484</v>
      </c>
    </row>
    <row r="66" spans="1:7" x14ac:dyDescent="0.25">
      <c r="A66" t="s">
        <v>29</v>
      </c>
      <c r="B66" vm="337">
        <v>43924</v>
      </c>
      <c r="C66" vm="12901">
        <v>1092.7</v>
      </c>
      <c r="D66" vm="12902">
        <v>1114.71</v>
      </c>
      <c r="E66" vm="12903">
        <v>1118.79</v>
      </c>
      <c r="F66" vm="12904">
        <v>1075.08</v>
      </c>
      <c r="G66" vm="12905">
        <v>2535202</v>
      </c>
    </row>
    <row r="67" spans="1:7" x14ac:dyDescent="0.25">
      <c r="A67" t="s">
        <v>29</v>
      </c>
      <c r="B67" vm="342">
        <v>43927</v>
      </c>
      <c r="C67" vm="12906">
        <v>1183.19</v>
      </c>
      <c r="D67" vm="12907">
        <v>1133</v>
      </c>
      <c r="E67" vm="12908">
        <v>1190.7547</v>
      </c>
      <c r="F67" vm="12909">
        <v>1125</v>
      </c>
      <c r="G67" vm="12910">
        <v>3157091</v>
      </c>
    </row>
    <row r="68" spans="1:7" x14ac:dyDescent="0.25">
      <c r="A68" t="s">
        <v>29</v>
      </c>
      <c r="B68" vm="347">
        <v>43928</v>
      </c>
      <c r="C68" vm="12911">
        <v>1182.56</v>
      </c>
      <c r="D68" vm="12912">
        <v>1217.01</v>
      </c>
      <c r="E68" vm="12913">
        <v>1220.7750000000001</v>
      </c>
      <c r="F68" vm="12914">
        <v>1177.25</v>
      </c>
      <c r="G68" vm="12915">
        <v>3080955</v>
      </c>
    </row>
    <row r="69" spans="1:7" x14ac:dyDescent="0.25">
      <c r="A69" t="s">
        <v>29</v>
      </c>
      <c r="B69" vm="352">
        <v>43929</v>
      </c>
      <c r="C69" vm="12916">
        <v>1207</v>
      </c>
      <c r="D69" vm="12917">
        <v>1203.0999999999999</v>
      </c>
      <c r="E69" vm="12918">
        <v>1214.9000000000001</v>
      </c>
      <c r="F69" vm="12919">
        <v>1183.954</v>
      </c>
      <c r="G69" vm="12920">
        <v>2008226</v>
      </c>
    </row>
    <row r="70" spans="1:7" x14ac:dyDescent="0.25">
      <c r="A70" t="s">
        <v>29</v>
      </c>
      <c r="B70" vm="357">
        <v>43930</v>
      </c>
      <c r="C70" vm="12921">
        <v>1206.57</v>
      </c>
      <c r="D70" vm="12922">
        <v>1218.18</v>
      </c>
      <c r="E70" vm="12923">
        <v>1221.99</v>
      </c>
      <c r="F70" vm="12924">
        <v>1192.4166</v>
      </c>
      <c r="G70" vm="12925">
        <v>2701423</v>
      </c>
    </row>
    <row r="71" spans="1:7" x14ac:dyDescent="0.25">
      <c r="A71" t="s">
        <v>29</v>
      </c>
      <c r="B71" vm="362">
        <v>43934</v>
      </c>
      <c r="C71" vm="12926">
        <v>1210.4100000000001</v>
      </c>
      <c r="D71" vm="12927">
        <v>1201.5</v>
      </c>
      <c r="E71" vm="12928">
        <v>1214.5199</v>
      </c>
      <c r="F71" vm="12929">
        <v>1182.3317999999999</v>
      </c>
      <c r="G71" vm="12930">
        <v>1935128</v>
      </c>
    </row>
    <row r="72" spans="1:7" x14ac:dyDescent="0.25">
      <c r="A72" t="s">
        <v>29</v>
      </c>
      <c r="B72" vm="367">
        <v>43935</v>
      </c>
      <c r="C72" vm="12931">
        <v>1265.23</v>
      </c>
      <c r="D72" vm="12932">
        <v>1239.9735000000001</v>
      </c>
      <c r="E72" vm="12933">
        <v>1275.7499</v>
      </c>
      <c r="F72" vm="12934">
        <v>1228.5413000000001</v>
      </c>
      <c r="G72" vm="12935">
        <v>3167862</v>
      </c>
    </row>
    <row r="73" spans="1:7" x14ac:dyDescent="0.25">
      <c r="A73" t="s">
        <v>29</v>
      </c>
      <c r="B73" vm="372">
        <v>43936</v>
      </c>
      <c r="C73" vm="12936">
        <v>1257.3</v>
      </c>
      <c r="D73" vm="12937">
        <v>1246.51</v>
      </c>
      <c r="E73" vm="12938">
        <v>1275.1098999999999</v>
      </c>
      <c r="F73" vm="12939">
        <v>1234</v>
      </c>
      <c r="G73" vm="12940">
        <v>2097043</v>
      </c>
    </row>
    <row r="74" spans="1:7" x14ac:dyDescent="0.25">
      <c r="A74" t="s">
        <v>29</v>
      </c>
      <c r="B74" vm="377">
        <v>43937</v>
      </c>
      <c r="C74" vm="12941">
        <v>1257.43</v>
      </c>
      <c r="D74" vm="12942">
        <v>1267.1400000000001</v>
      </c>
      <c r="E74" vm="12943">
        <v>1273.3586</v>
      </c>
      <c r="F74" vm="12944">
        <v>1238.2</v>
      </c>
      <c r="G74" vm="12945">
        <v>2846171</v>
      </c>
    </row>
    <row r="75" spans="1:7" x14ac:dyDescent="0.25">
      <c r="A75" t="s">
        <v>29</v>
      </c>
      <c r="B75" vm="382">
        <v>43938</v>
      </c>
      <c r="C75" vm="12946">
        <v>1279</v>
      </c>
      <c r="D75" vm="12947">
        <v>1281.7</v>
      </c>
      <c r="E75" vm="12948">
        <v>1290</v>
      </c>
      <c r="F75" vm="12949">
        <v>1266</v>
      </c>
      <c r="G75" vm="12950">
        <v>2506969</v>
      </c>
    </row>
    <row r="76" spans="1:7" x14ac:dyDescent="0.25">
      <c r="A76" t="s">
        <v>29</v>
      </c>
      <c r="B76" vm="387">
        <v>43941</v>
      </c>
      <c r="C76" vm="12951">
        <v>1261.1500000000001</v>
      </c>
      <c r="D76" vm="12952">
        <v>1269.8900000000001</v>
      </c>
      <c r="E76" vm="12953">
        <v>1276.82</v>
      </c>
      <c r="F76" vm="12954">
        <v>1256.44</v>
      </c>
      <c r="G76" vm="12955">
        <v>1755629</v>
      </c>
    </row>
    <row r="77" spans="1:7" x14ac:dyDescent="0.25">
      <c r="A77" t="s">
        <v>29</v>
      </c>
      <c r="B77" vm="392">
        <v>43942</v>
      </c>
      <c r="C77" vm="12956">
        <v>1212.1600000000001</v>
      </c>
      <c r="D77" vm="12957">
        <v>1242.71</v>
      </c>
      <c r="E77" vm="12958">
        <v>1250</v>
      </c>
      <c r="F77" vm="12959">
        <v>1205</v>
      </c>
      <c r="G77" vm="12960">
        <v>2420951</v>
      </c>
    </row>
    <row r="78" spans="1:7" x14ac:dyDescent="0.25">
      <c r="A78" t="s">
        <v>29</v>
      </c>
      <c r="B78" vm="397">
        <v>43943</v>
      </c>
      <c r="C78" vm="12961">
        <v>1258.4100000000001</v>
      </c>
      <c r="D78" vm="12962">
        <v>1241.1099999999999</v>
      </c>
      <c r="E78" vm="12963">
        <v>1279.8800000000001</v>
      </c>
      <c r="F78" vm="12964">
        <v>1237.2</v>
      </c>
      <c r="G78" vm="12965">
        <v>2315792</v>
      </c>
    </row>
    <row r="79" spans="1:7" x14ac:dyDescent="0.25">
      <c r="A79" t="s">
        <v>29</v>
      </c>
      <c r="B79" vm="402">
        <v>43944</v>
      </c>
      <c r="C79" vm="12966">
        <v>1271.17</v>
      </c>
      <c r="D79" vm="12967">
        <v>1265.74</v>
      </c>
      <c r="E79" vm="12968">
        <v>1288.1500000000001</v>
      </c>
      <c r="F79" vm="12969">
        <v>1260.5300999999999</v>
      </c>
      <c r="G79" vm="12970">
        <v>1691786</v>
      </c>
    </row>
    <row r="80" spans="1:7" x14ac:dyDescent="0.25">
      <c r="A80" t="s">
        <v>29</v>
      </c>
      <c r="B80" vm="407">
        <v>43945</v>
      </c>
      <c r="C80" vm="12971">
        <v>1276.5999999999999</v>
      </c>
      <c r="D80" vm="12972">
        <v>1255</v>
      </c>
      <c r="E80" vm="12973">
        <v>1277.71</v>
      </c>
      <c r="F80" vm="12974">
        <v>1244</v>
      </c>
      <c r="G80" vm="12975">
        <v>1847996</v>
      </c>
    </row>
    <row r="81" spans="1:7" x14ac:dyDescent="0.25">
      <c r="A81" t="s">
        <v>29</v>
      </c>
      <c r="B81" vm="412">
        <v>43948</v>
      </c>
      <c r="C81" vm="12976">
        <v>1270.8599999999999</v>
      </c>
      <c r="D81" vm="12977">
        <v>1292</v>
      </c>
      <c r="E81" vm="12978">
        <v>1294.0999999999999</v>
      </c>
      <c r="F81" vm="12979">
        <v>1265.06</v>
      </c>
      <c r="G81" vm="12980">
        <v>2209333</v>
      </c>
    </row>
    <row r="82" spans="1:7" x14ac:dyDescent="0.25">
      <c r="A82" t="s">
        <v>29</v>
      </c>
      <c r="B82" vm="417">
        <v>43949</v>
      </c>
      <c r="C82" vm="12981">
        <v>1232.5899999999999</v>
      </c>
      <c r="D82" vm="12982">
        <v>1283.2</v>
      </c>
      <c r="E82" vm="12983">
        <v>1284.76</v>
      </c>
      <c r="F82" vm="12984">
        <v>1230.3800000000001</v>
      </c>
      <c r="G82" vm="12985">
        <v>4035007</v>
      </c>
    </row>
    <row r="83" spans="1:7" x14ac:dyDescent="0.25">
      <c r="A83" t="s">
        <v>29</v>
      </c>
      <c r="B83" vm="422">
        <v>43950</v>
      </c>
      <c r="C83" vm="12986">
        <v>1342.18</v>
      </c>
      <c r="D83" vm="12987">
        <v>1345</v>
      </c>
      <c r="E83" vm="12988">
        <v>1360.15</v>
      </c>
      <c r="F83" vm="12989">
        <v>1326.73</v>
      </c>
      <c r="G83" vm="12990">
        <v>5417888</v>
      </c>
    </row>
    <row r="84" spans="1:7" x14ac:dyDescent="0.25">
      <c r="A84" t="s">
        <v>29</v>
      </c>
      <c r="B84" vm="427">
        <v>43951</v>
      </c>
      <c r="C84" vm="12991">
        <v>1346.7</v>
      </c>
      <c r="D84" vm="12992">
        <v>1331.36</v>
      </c>
      <c r="E84" vm="12993">
        <v>1350</v>
      </c>
      <c r="F84" vm="12994">
        <v>1321.5</v>
      </c>
      <c r="G84" vm="12995">
        <v>2792124</v>
      </c>
    </row>
    <row r="85" spans="1:7" x14ac:dyDescent="0.25">
      <c r="A85" t="s">
        <v>29</v>
      </c>
      <c r="B85" vm="432">
        <v>43952</v>
      </c>
      <c r="C85" vm="12996">
        <v>1317.32</v>
      </c>
      <c r="D85" vm="12997">
        <v>1324.09</v>
      </c>
      <c r="E85" vm="12998">
        <v>1351.43</v>
      </c>
      <c r="F85" vm="12999">
        <v>1309.6600000000001</v>
      </c>
      <c r="G85" vm="13000">
        <v>2432638</v>
      </c>
    </row>
    <row r="86" spans="1:7" x14ac:dyDescent="0.25">
      <c r="A86" t="s">
        <v>29</v>
      </c>
      <c r="B86" vm="437">
        <v>43955</v>
      </c>
      <c r="C86" vm="13001">
        <v>1322.9</v>
      </c>
      <c r="D86" vm="13002">
        <v>1308.1300000000001</v>
      </c>
      <c r="E86" vm="13003">
        <v>1324.47</v>
      </c>
      <c r="F86" vm="13004">
        <v>1296.01</v>
      </c>
      <c r="G86" vm="13005">
        <v>1540347</v>
      </c>
    </row>
    <row r="87" spans="1:7" x14ac:dyDescent="0.25">
      <c r="A87" t="s">
        <v>29</v>
      </c>
      <c r="B87" vm="442">
        <v>43956</v>
      </c>
      <c r="C87" vm="13006">
        <v>1349.02</v>
      </c>
      <c r="D87" vm="13007">
        <v>1337.5</v>
      </c>
      <c r="E87" vm="13008">
        <v>1371.01</v>
      </c>
      <c r="F87" vm="13009">
        <v>1335.03</v>
      </c>
      <c r="G87" vm="13010">
        <v>1983318</v>
      </c>
    </row>
    <row r="88" spans="1:7" x14ac:dyDescent="0.25">
      <c r="A88" t="s">
        <v>29</v>
      </c>
      <c r="B88" vm="447">
        <v>43957</v>
      </c>
      <c r="C88" vm="13011">
        <v>1345.43</v>
      </c>
      <c r="D88" vm="13012">
        <v>1358</v>
      </c>
      <c r="E88" vm="13013">
        <v>1368.69</v>
      </c>
      <c r="F88" vm="13014">
        <v>1345.13</v>
      </c>
      <c r="G88" vm="13015">
        <v>1574575</v>
      </c>
    </row>
    <row r="89" spans="1:7" x14ac:dyDescent="0.25">
      <c r="A89" t="s">
        <v>29</v>
      </c>
      <c r="B89" vm="452">
        <v>43958</v>
      </c>
      <c r="C89" vm="13016">
        <v>1369.28</v>
      </c>
      <c r="D89" vm="13017">
        <v>1361.31</v>
      </c>
      <c r="E89" vm="13018">
        <v>1375.9999</v>
      </c>
      <c r="F89" vm="13019">
        <v>1352.5406</v>
      </c>
      <c r="G89" vm="13020">
        <v>1535819</v>
      </c>
    </row>
    <row r="90" spans="1:7" x14ac:dyDescent="0.25">
      <c r="A90" t="s">
        <v>29</v>
      </c>
      <c r="B90" vm="457">
        <v>43959</v>
      </c>
      <c r="C90" vm="13021">
        <v>1384.34</v>
      </c>
      <c r="D90" vm="13022">
        <v>1381.82</v>
      </c>
      <c r="E90" vm="13023">
        <v>1396.64</v>
      </c>
      <c r="F90" vm="13024">
        <v>1372.01</v>
      </c>
      <c r="G90" vm="13025">
        <v>1664289</v>
      </c>
    </row>
    <row r="91" spans="1:7" x14ac:dyDescent="0.25">
      <c r="A91" t="s">
        <v>29</v>
      </c>
      <c r="B91" vm="462">
        <v>43962</v>
      </c>
      <c r="C91" vm="13026">
        <v>1403.59</v>
      </c>
      <c r="D91" vm="13027">
        <v>1376.79</v>
      </c>
      <c r="E91" vm="13028">
        <v>1415.53</v>
      </c>
      <c r="F91" vm="13029">
        <v>1375.5</v>
      </c>
      <c r="G91" vm="13030">
        <v>1630888</v>
      </c>
    </row>
    <row r="92" spans="1:7" x14ac:dyDescent="0.25">
      <c r="A92" t="s">
        <v>29</v>
      </c>
      <c r="B92" vm="466">
        <v>43963</v>
      </c>
      <c r="C92" vm="13031">
        <v>1375.18</v>
      </c>
      <c r="D92" vm="13032">
        <v>1408.22</v>
      </c>
      <c r="E92" vm="13033">
        <v>1414.33</v>
      </c>
      <c r="F92" vm="13034">
        <v>1374.51</v>
      </c>
      <c r="G92" vm="13035">
        <v>1695874</v>
      </c>
    </row>
    <row r="93" spans="1:7" x14ac:dyDescent="0.25">
      <c r="A93" t="s">
        <v>29</v>
      </c>
      <c r="B93" vm="471">
        <v>43964</v>
      </c>
      <c r="C93" vm="13036">
        <v>1348.33</v>
      </c>
      <c r="D93" vm="13037">
        <v>1376.16</v>
      </c>
      <c r="E93" vm="13038">
        <v>1385.33</v>
      </c>
      <c r="F93" vm="13039">
        <v>1328.01</v>
      </c>
      <c r="G93" vm="13040">
        <v>2009229</v>
      </c>
    </row>
    <row r="94" spans="1:7" x14ac:dyDescent="0.25">
      <c r="A94" t="s">
        <v>29</v>
      </c>
      <c r="B94" vm="476">
        <v>43965</v>
      </c>
      <c r="C94" vm="13041">
        <v>1356.86</v>
      </c>
      <c r="D94" vm="13042">
        <v>1333.52</v>
      </c>
      <c r="E94" vm="13043">
        <v>1357.37</v>
      </c>
      <c r="F94" vm="13044">
        <v>1323.3</v>
      </c>
      <c r="G94" vm="13045">
        <v>1826572</v>
      </c>
    </row>
    <row r="95" spans="1:7" x14ac:dyDescent="0.25">
      <c r="A95" t="s">
        <v>29</v>
      </c>
      <c r="B95" vm="481">
        <v>43966</v>
      </c>
      <c r="C95" vm="13046">
        <v>1373.06</v>
      </c>
      <c r="D95" vm="13047">
        <v>1348.26</v>
      </c>
      <c r="E95" vm="13048">
        <v>1374.58</v>
      </c>
      <c r="F95" vm="13049">
        <v>1339</v>
      </c>
      <c r="G95" vm="13050">
        <v>1993716</v>
      </c>
    </row>
    <row r="96" spans="1:7" x14ac:dyDescent="0.25">
      <c r="A96" t="s">
        <v>29</v>
      </c>
      <c r="B96" vm="486">
        <v>43969</v>
      </c>
      <c r="C96" vm="13051">
        <v>1385.18</v>
      </c>
      <c r="D96" vm="13052">
        <v>1361.58</v>
      </c>
      <c r="E96" vm="13053">
        <v>1392.76</v>
      </c>
      <c r="F96" vm="13054">
        <v>1354.2</v>
      </c>
      <c r="G96" vm="13055">
        <v>2348588</v>
      </c>
    </row>
    <row r="97" spans="1:7" x14ac:dyDescent="0.25">
      <c r="A97" t="s">
        <v>29</v>
      </c>
      <c r="B97" vm="491">
        <v>43970</v>
      </c>
      <c r="C97" vm="13056">
        <v>1374.4</v>
      </c>
      <c r="D97" vm="13057">
        <v>1385.48</v>
      </c>
      <c r="E97" vm="13058">
        <v>1392.49</v>
      </c>
      <c r="F97" vm="13059">
        <v>1373.76</v>
      </c>
      <c r="G97" vm="13060">
        <v>1579250</v>
      </c>
    </row>
    <row r="98" spans="1:7" x14ac:dyDescent="0.25">
      <c r="A98" t="s">
        <v>29</v>
      </c>
      <c r="B98" vm="496">
        <v>43971</v>
      </c>
      <c r="C98" vm="13061">
        <v>1409.16</v>
      </c>
      <c r="D98" vm="13062">
        <v>1389.16</v>
      </c>
      <c r="E98" vm="13063">
        <v>1412.0260000000001</v>
      </c>
      <c r="F98" vm="13064">
        <v>1387.4193</v>
      </c>
      <c r="G98" vm="13065">
        <v>1913133</v>
      </c>
    </row>
    <row r="99" spans="1:7" x14ac:dyDescent="0.25">
      <c r="A99" t="s">
        <v>29</v>
      </c>
      <c r="B99" vm="501">
        <v>43972</v>
      </c>
      <c r="C99" vm="13066">
        <v>1406.75</v>
      </c>
      <c r="D99" vm="13067">
        <v>1410.99</v>
      </c>
      <c r="E99" vm="13068">
        <v>1416.46</v>
      </c>
      <c r="F99" vm="13069">
        <v>1394.39</v>
      </c>
      <c r="G99" vm="13070">
        <v>1544976</v>
      </c>
    </row>
    <row r="100" spans="1:7" x14ac:dyDescent="0.25">
      <c r="A100" t="s">
        <v>29</v>
      </c>
      <c r="B100" vm="506">
        <v>43973</v>
      </c>
      <c r="C100" vm="13071">
        <v>1413.24</v>
      </c>
      <c r="D100" vm="13072">
        <v>1403.9</v>
      </c>
      <c r="E100" vm="13073">
        <v>1417</v>
      </c>
      <c r="F100" vm="13074">
        <v>1395.95</v>
      </c>
      <c r="G100" vm="13075">
        <v>1404215</v>
      </c>
    </row>
    <row r="101" spans="1:7" x14ac:dyDescent="0.25">
      <c r="A101" t="s">
        <v>29</v>
      </c>
      <c r="B101" vm="511">
        <v>43977</v>
      </c>
      <c r="C101" vm="13076">
        <v>1421.37</v>
      </c>
      <c r="D101" vm="13077">
        <v>1441.96</v>
      </c>
      <c r="E101" vm="13078">
        <v>1445.11</v>
      </c>
      <c r="F101" vm="13079">
        <v>1419.395</v>
      </c>
      <c r="G101" vm="13080">
        <v>2215186</v>
      </c>
    </row>
    <row r="102" spans="1:7" x14ac:dyDescent="0.25">
      <c r="A102" t="s">
        <v>29</v>
      </c>
      <c r="B102" vm="515">
        <v>43978</v>
      </c>
      <c r="C102" vm="13081">
        <v>1420.28</v>
      </c>
      <c r="D102" vm="13082">
        <v>1420</v>
      </c>
      <c r="E102" vm="13083">
        <v>1425.345</v>
      </c>
      <c r="F102" vm="13084">
        <v>1394.6</v>
      </c>
      <c r="G102" vm="13085">
        <v>1572804</v>
      </c>
    </row>
    <row r="103" spans="1:7" x14ac:dyDescent="0.25">
      <c r="A103" t="s">
        <v>29</v>
      </c>
      <c r="B103" vm="520">
        <v>43979</v>
      </c>
      <c r="C103" vm="13086">
        <v>1418.24</v>
      </c>
      <c r="D103" vm="6441">
        <v>1400</v>
      </c>
      <c r="E103" vm="13087">
        <v>1444.46</v>
      </c>
      <c r="F103" vm="13088">
        <v>1399.076</v>
      </c>
      <c r="G103" vm="13089">
        <v>1748241</v>
      </c>
    </row>
    <row r="104" spans="1:7" x14ac:dyDescent="0.25">
      <c r="A104" t="s">
        <v>29</v>
      </c>
      <c r="B104" vm="525">
        <v>43980</v>
      </c>
      <c r="C104" vm="13090">
        <v>1433.52</v>
      </c>
      <c r="D104" vm="13091">
        <v>1420.43</v>
      </c>
      <c r="E104" vm="13092">
        <v>1436.73</v>
      </c>
      <c r="F104" vm="13093">
        <v>1415.98</v>
      </c>
      <c r="G104" vm="13094">
        <v>1822131</v>
      </c>
    </row>
    <row r="105" spans="1:7" x14ac:dyDescent="0.25">
      <c r="A105" t="s">
        <v>29</v>
      </c>
      <c r="B105" vm="530">
        <v>43983</v>
      </c>
      <c r="C105" vm="13095">
        <v>1434.87</v>
      </c>
      <c r="D105" vm="13096">
        <v>1425.7</v>
      </c>
      <c r="E105" vm="13097">
        <v>1441.58</v>
      </c>
      <c r="F105" vm="13098">
        <v>1422.28</v>
      </c>
      <c r="G105" vm="13099">
        <v>1259254</v>
      </c>
    </row>
    <row r="106" spans="1:7" x14ac:dyDescent="0.25">
      <c r="A106" t="s">
        <v>29</v>
      </c>
      <c r="B106" vm="535">
        <v>43984</v>
      </c>
      <c r="C106" vm="13100">
        <v>1442.31</v>
      </c>
      <c r="D106" vm="12680">
        <v>1435</v>
      </c>
      <c r="E106" vm="13101">
        <v>1443</v>
      </c>
      <c r="F106" vm="13102">
        <v>1421.61</v>
      </c>
      <c r="G106" vm="13103">
        <v>1172069</v>
      </c>
    </row>
    <row r="107" spans="1:7" x14ac:dyDescent="0.25">
      <c r="A107" t="s">
        <v>29</v>
      </c>
      <c r="B107" vm="540">
        <v>43985</v>
      </c>
      <c r="C107" vm="13104">
        <v>1439.25</v>
      </c>
      <c r="D107" vm="13105">
        <v>1442.7</v>
      </c>
      <c r="E107" vm="13106">
        <v>1449.01</v>
      </c>
      <c r="F107" vm="13107">
        <v>1431.62</v>
      </c>
      <c r="G107" vm="13108">
        <v>1380964</v>
      </c>
    </row>
    <row r="108" spans="1:7" x14ac:dyDescent="0.25">
      <c r="A108" t="s">
        <v>29</v>
      </c>
      <c r="B108" vm="545">
        <v>43986</v>
      </c>
      <c r="C108" vm="13109">
        <v>1414.3</v>
      </c>
      <c r="D108" vm="13110">
        <v>1436.78</v>
      </c>
      <c r="E108" vm="13111">
        <v>1441.32</v>
      </c>
      <c r="F108" vm="13112">
        <v>1406.01</v>
      </c>
      <c r="G108" vm="13113">
        <v>1349105</v>
      </c>
    </row>
    <row r="109" spans="1:7" x14ac:dyDescent="0.25">
      <c r="A109" t="s">
        <v>29</v>
      </c>
      <c r="B109" vm="550">
        <v>43987</v>
      </c>
      <c r="C109" vm="13114">
        <v>1440.02</v>
      </c>
      <c r="D109" vm="13115">
        <v>1415.64</v>
      </c>
      <c r="E109" vm="13116">
        <v>1446.3</v>
      </c>
      <c r="F109" vm="13117">
        <v>1407.6213</v>
      </c>
      <c r="G109" vm="13118">
        <v>2110382</v>
      </c>
    </row>
    <row r="110" spans="1:7" x14ac:dyDescent="0.25">
      <c r="A110" t="s">
        <v>29</v>
      </c>
      <c r="B110" vm="555">
        <v>43990</v>
      </c>
      <c r="C110" vm="13119">
        <v>1448.04</v>
      </c>
      <c r="D110" vm="13120">
        <v>1426.28</v>
      </c>
      <c r="E110" vm="13121">
        <v>1449</v>
      </c>
      <c r="F110" vm="13122">
        <v>1424.48</v>
      </c>
      <c r="G110" vm="13123">
        <v>1682049</v>
      </c>
    </row>
    <row r="111" spans="1:7" x14ac:dyDescent="0.25">
      <c r="A111" t="s">
        <v>29</v>
      </c>
      <c r="B111" vm="560">
        <v>43991</v>
      </c>
      <c r="C111" vm="13124">
        <v>1452.08</v>
      </c>
      <c r="D111" vm="13125">
        <v>1445.24</v>
      </c>
      <c r="E111" vm="13126">
        <v>1467.8</v>
      </c>
      <c r="F111" vm="13127">
        <v>1442.36</v>
      </c>
      <c r="G111" vm="13128">
        <v>1661331</v>
      </c>
    </row>
    <row r="112" spans="1:7" x14ac:dyDescent="0.25">
      <c r="A112" t="s">
        <v>29</v>
      </c>
      <c r="B112" vm="565">
        <v>43992</v>
      </c>
      <c r="C112" vm="13129">
        <v>1464.7</v>
      </c>
      <c r="D112" vm="13130">
        <v>1461.51</v>
      </c>
      <c r="E112" vm="13131">
        <v>1472.77</v>
      </c>
      <c r="F112" vm="13132">
        <v>1454.355</v>
      </c>
      <c r="G112" vm="13133">
        <v>1559214</v>
      </c>
    </row>
    <row r="113" spans="1:7" x14ac:dyDescent="0.25">
      <c r="A113" t="s">
        <v>29</v>
      </c>
      <c r="B113" vm="570">
        <v>43993</v>
      </c>
      <c r="C113" vm="13134">
        <v>1401.9</v>
      </c>
      <c r="D113" vm="13135">
        <v>1441.03</v>
      </c>
      <c r="E113" vm="13136">
        <v>1451.6033</v>
      </c>
      <c r="F113" vm="13137">
        <v>1398.41</v>
      </c>
      <c r="G113" vm="13138">
        <v>2347259</v>
      </c>
    </row>
    <row r="114" spans="1:7" x14ac:dyDescent="0.25">
      <c r="A114" t="s">
        <v>29</v>
      </c>
      <c r="B114" vm="575">
        <v>43994</v>
      </c>
      <c r="C114" vm="13139">
        <v>1412.92</v>
      </c>
      <c r="D114" vm="13140">
        <v>1425.86</v>
      </c>
      <c r="E114" vm="13141">
        <v>1434.5050000000001</v>
      </c>
      <c r="F114" vm="13142">
        <v>1385.8</v>
      </c>
      <c r="G114" vm="13143">
        <v>1756333</v>
      </c>
    </row>
    <row r="115" spans="1:7" x14ac:dyDescent="0.25">
      <c r="A115" t="s">
        <v>29</v>
      </c>
      <c r="B115" vm="580">
        <v>43997</v>
      </c>
      <c r="C115" vm="13144">
        <v>1420.74</v>
      </c>
      <c r="D115" vm="13145">
        <v>1389.49</v>
      </c>
      <c r="E115" vm="13146">
        <v>1425</v>
      </c>
      <c r="F115" vm="13147">
        <v>1387.1952000000001</v>
      </c>
      <c r="G115" vm="13148">
        <v>1518308</v>
      </c>
    </row>
    <row r="116" spans="1:7" x14ac:dyDescent="0.25">
      <c r="A116" t="s">
        <v>29</v>
      </c>
      <c r="B116" vm="585">
        <v>43998</v>
      </c>
      <c r="C116" vm="13149">
        <v>1446.47</v>
      </c>
      <c r="D116" vm="13121">
        <v>1449</v>
      </c>
      <c r="E116" vm="13150">
        <v>1457.17</v>
      </c>
      <c r="F116" vm="13151">
        <v>1428.99</v>
      </c>
      <c r="G116" vm="13152">
        <v>1531072</v>
      </c>
    </row>
    <row r="117" spans="1:7" x14ac:dyDescent="0.25">
      <c r="A117" t="s">
        <v>29</v>
      </c>
      <c r="B117" vm="590">
        <v>43999</v>
      </c>
      <c r="C117" vm="13153">
        <v>1452.54</v>
      </c>
      <c r="D117" vm="13154">
        <v>1452.94</v>
      </c>
      <c r="E117" vm="13155">
        <v>1462.2</v>
      </c>
      <c r="F117" vm="13156">
        <v>1435.125</v>
      </c>
      <c r="G117" vm="13157">
        <v>1525181</v>
      </c>
    </row>
    <row r="118" spans="1:7" x14ac:dyDescent="0.25">
      <c r="A118" t="s">
        <v>29</v>
      </c>
      <c r="B118" vm="595">
        <v>44000</v>
      </c>
      <c r="C118" vm="13158">
        <v>1434.12</v>
      </c>
      <c r="D118" vm="13159">
        <v>1449.85</v>
      </c>
      <c r="E118" vm="13160">
        <v>1452.9699000000001</v>
      </c>
      <c r="F118" vm="13161">
        <v>1426.2349999999999</v>
      </c>
      <c r="G118" vm="13162">
        <v>1743071</v>
      </c>
    </row>
    <row r="119" spans="1:7" x14ac:dyDescent="0.25">
      <c r="A119" t="s">
        <v>29</v>
      </c>
      <c r="B119" vm="600">
        <v>44001</v>
      </c>
      <c r="C119" vm="13163">
        <v>1424.64</v>
      </c>
      <c r="D119" vm="12624">
        <v>1440</v>
      </c>
      <c r="E119" vm="13164">
        <v>1444.5</v>
      </c>
      <c r="F119" vm="13165">
        <v>1419</v>
      </c>
      <c r="G119" vm="13166">
        <v>2607084</v>
      </c>
    </row>
    <row r="120" spans="1:7" x14ac:dyDescent="0.25">
      <c r="A120" t="s">
        <v>29</v>
      </c>
      <c r="B120" vm="605">
        <v>44004</v>
      </c>
      <c r="C120" vm="13167">
        <v>1450.66</v>
      </c>
      <c r="D120" vm="13168">
        <v>1425.01</v>
      </c>
      <c r="E120" vm="13169">
        <v>1450.95</v>
      </c>
      <c r="F120" vm="13170">
        <v>1419.19</v>
      </c>
      <c r="G120" vm="13171">
        <v>1468747</v>
      </c>
    </row>
    <row r="121" spans="1:7" x14ac:dyDescent="0.25">
      <c r="A121" t="s">
        <v>29</v>
      </c>
      <c r="B121" vm="610">
        <v>44005</v>
      </c>
      <c r="C121" vm="13172">
        <v>1463.98</v>
      </c>
      <c r="D121" vm="13173">
        <v>1452</v>
      </c>
      <c r="E121" vm="12715">
        <v>1475.2</v>
      </c>
      <c r="F121" vm="13174">
        <v>1445</v>
      </c>
      <c r="G121" vm="13175">
        <v>1887583</v>
      </c>
    </row>
    <row r="122" spans="1:7" x14ac:dyDescent="0.25">
      <c r="A122" t="s">
        <v>29</v>
      </c>
      <c r="B122" vm="615">
        <v>44006</v>
      </c>
      <c r="C122" vm="13176">
        <v>1432.7</v>
      </c>
      <c r="D122" vm="13177">
        <v>1463.28</v>
      </c>
      <c r="E122" vm="13178">
        <v>1475.79</v>
      </c>
      <c r="F122" vm="13179">
        <v>1430</v>
      </c>
      <c r="G122" vm="13180">
        <v>1574104</v>
      </c>
    </row>
    <row r="123" spans="1:7" x14ac:dyDescent="0.25">
      <c r="A123" t="s">
        <v>29</v>
      </c>
      <c r="B123" vm="620">
        <v>44007</v>
      </c>
      <c r="C123" vm="13181">
        <v>1441.1</v>
      </c>
      <c r="D123" vm="13182">
        <v>1431.22</v>
      </c>
      <c r="E123" vm="13183">
        <v>1442.32</v>
      </c>
      <c r="F123" vm="13184">
        <v>1419.5400999999999</v>
      </c>
      <c r="G123" vm="13185">
        <v>1194083</v>
      </c>
    </row>
    <row r="124" spans="1:7" x14ac:dyDescent="0.25">
      <c r="A124" t="s">
        <v>29</v>
      </c>
      <c r="B124" vm="625">
        <v>44008</v>
      </c>
      <c r="C124" vm="13186">
        <v>1362.54</v>
      </c>
      <c r="D124" vm="13187">
        <v>1432.63</v>
      </c>
      <c r="E124" vm="13188">
        <v>1437.02</v>
      </c>
      <c r="F124" vm="13189">
        <v>1355</v>
      </c>
      <c r="G124" vm="13190">
        <v>4700645</v>
      </c>
    </row>
    <row r="125" spans="1:7" x14ac:dyDescent="0.25">
      <c r="A125" t="s">
        <v>29</v>
      </c>
      <c r="B125" vm="630">
        <v>44011</v>
      </c>
      <c r="C125" vm="13191">
        <v>1397.17</v>
      </c>
      <c r="D125" vm="13192">
        <v>1360.34</v>
      </c>
      <c r="E125" vm="13193">
        <v>1398</v>
      </c>
      <c r="F125" vm="13194">
        <v>1351.65</v>
      </c>
      <c r="G125" vm="13195">
        <v>2253678</v>
      </c>
    </row>
    <row r="126" spans="1:7" x14ac:dyDescent="0.25">
      <c r="A126" t="s">
        <v>29</v>
      </c>
      <c r="B126" vm="635">
        <v>44012</v>
      </c>
      <c r="C126" vm="13196">
        <v>1418.05</v>
      </c>
      <c r="D126" vm="13197">
        <v>1396.88</v>
      </c>
      <c r="E126" vm="13198">
        <v>1424</v>
      </c>
      <c r="F126" vm="13199">
        <v>1386.9301</v>
      </c>
      <c r="G126" vm="13200">
        <v>2007240</v>
      </c>
    </row>
    <row r="127" spans="1:7" x14ac:dyDescent="0.25">
      <c r="A127" t="s">
        <v>29</v>
      </c>
      <c r="B127" vm="640">
        <v>44013</v>
      </c>
      <c r="C127" vm="13201">
        <v>1442</v>
      </c>
      <c r="D127" vm="13202">
        <v>1419.17</v>
      </c>
      <c r="E127" vm="13203">
        <v>1448.48</v>
      </c>
      <c r="F127" vm="13204">
        <v>1414.18</v>
      </c>
      <c r="G127" vm="13205">
        <v>2109124</v>
      </c>
    </row>
    <row r="128" spans="1:7" x14ac:dyDescent="0.25">
      <c r="A128" t="s">
        <v>29</v>
      </c>
      <c r="B128" vm="645">
        <v>44014</v>
      </c>
      <c r="C128" vm="13206">
        <v>1469.93</v>
      </c>
      <c r="D128" vm="13207">
        <v>1451.84</v>
      </c>
      <c r="E128" vm="13208">
        <v>1488.52</v>
      </c>
      <c r="F128" vm="13209">
        <v>1451.0650000000001</v>
      </c>
      <c r="G128" vm="13210">
        <v>2860915</v>
      </c>
    </row>
    <row r="129" spans="1:7" x14ac:dyDescent="0.25">
      <c r="A129" t="s">
        <v>29</v>
      </c>
      <c r="B129" vm="650">
        <v>44018</v>
      </c>
      <c r="C129" vm="13211">
        <v>1499.65</v>
      </c>
      <c r="D129" vm="13212">
        <v>1488.15</v>
      </c>
      <c r="E129" vm="12728">
        <v>1510</v>
      </c>
      <c r="F129" vm="13213">
        <v>1476.9760000000001</v>
      </c>
      <c r="G129" vm="13214">
        <v>2217979</v>
      </c>
    </row>
    <row r="130" spans="1:7" x14ac:dyDescent="0.25">
      <c r="A130" t="s">
        <v>29</v>
      </c>
      <c r="B130" vm="655">
        <v>44019</v>
      </c>
      <c r="C130" vm="13215">
        <v>1489.92</v>
      </c>
      <c r="D130" vm="13216">
        <v>1496.13</v>
      </c>
      <c r="E130" vm="13217">
        <v>1521.32</v>
      </c>
      <c r="F130" vm="13218">
        <v>1489.7</v>
      </c>
      <c r="G130" vm="13219">
        <v>2107056</v>
      </c>
    </row>
    <row r="131" spans="1:7" x14ac:dyDescent="0.25">
      <c r="A131" t="s">
        <v>29</v>
      </c>
      <c r="B131" vm="660">
        <v>44020</v>
      </c>
      <c r="C131" vm="13220">
        <v>1503.6</v>
      </c>
      <c r="D131" vm="13221">
        <v>1500.8</v>
      </c>
      <c r="E131" vm="13222">
        <v>1511.17</v>
      </c>
      <c r="F131" vm="13223">
        <v>1492.3</v>
      </c>
      <c r="G131" vm="13224">
        <v>1577464</v>
      </c>
    </row>
    <row r="132" spans="1:7" x14ac:dyDescent="0.25">
      <c r="A132" t="s">
        <v>29</v>
      </c>
      <c r="B132" vm="665">
        <v>44021</v>
      </c>
      <c r="C132" vm="13225">
        <v>1518.66</v>
      </c>
      <c r="D132" vm="13226">
        <v>1509.93</v>
      </c>
      <c r="E132" vm="13227">
        <v>1529.1412</v>
      </c>
      <c r="F132" vm="13228">
        <v>1495.59</v>
      </c>
      <c r="G132" vm="13229">
        <v>2091833</v>
      </c>
    </row>
    <row r="133" spans="1:7" x14ac:dyDescent="0.25">
      <c r="A133" t="s">
        <v>29</v>
      </c>
      <c r="B133" vm="670">
        <v>44022</v>
      </c>
      <c r="C133" vm="13230">
        <v>1539.01</v>
      </c>
      <c r="D133" vm="13231">
        <v>1513.25</v>
      </c>
      <c r="E133" vm="13232">
        <v>1541.34</v>
      </c>
      <c r="F133" vm="13233">
        <v>1500.72</v>
      </c>
      <c r="G133" vm="13234">
        <v>1757171</v>
      </c>
    </row>
    <row r="134" spans="1:7" x14ac:dyDescent="0.25">
      <c r="A134" t="s">
        <v>29</v>
      </c>
      <c r="B134" vm="675">
        <v>44025</v>
      </c>
      <c r="C134" vm="13235">
        <v>1512.23</v>
      </c>
      <c r="D134" vm="13236">
        <v>1549.94</v>
      </c>
      <c r="E134" vm="13237">
        <v>1576.36</v>
      </c>
      <c r="F134" vm="13238">
        <v>1506.56</v>
      </c>
      <c r="G134" vm="13239">
        <v>2131182</v>
      </c>
    </row>
    <row r="135" spans="1:7" x14ac:dyDescent="0.25">
      <c r="A135" t="s">
        <v>29</v>
      </c>
      <c r="B135" vm="680">
        <v>44026</v>
      </c>
      <c r="C135" vm="13240">
        <v>1520.86</v>
      </c>
      <c r="D135" vm="13241">
        <v>1492.79</v>
      </c>
      <c r="E135" vm="13242">
        <v>1522.8</v>
      </c>
      <c r="F135" vm="13243">
        <v>1485.925</v>
      </c>
      <c r="G135" vm="13244">
        <v>1905400</v>
      </c>
    </row>
    <row r="136" spans="1:7" x14ac:dyDescent="0.25">
      <c r="A136" t="s">
        <v>29</v>
      </c>
      <c r="B136" vm="685">
        <v>44027</v>
      </c>
      <c r="C136" vm="13245">
        <v>1516.88</v>
      </c>
      <c r="D136" vm="13246">
        <v>1523.23</v>
      </c>
      <c r="E136" vm="13247">
        <v>1536.33</v>
      </c>
      <c r="F136" vm="13248">
        <v>1497.83</v>
      </c>
      <c r="G136" vm="13249">
        <v>1539730</v>
      </c>
    </row>
    <row r="137" spans="1:7" x14ac:dyDescent="0.25">
      <c r="A137" t="s">
        <v>29</v>
      </c>
      <c r="B137" vm="690">
        <v>44028</v>
      </c>
      <c r="C137" vm="13250">
        <v>1514.92</v>
      </c>
      <c r="D137" vm="13251">
        <v>1501.5</v>
      </c>
      <c r="E137" vm="13252">
        <v>1515.91</v>
      </c>
      <c r="F137" vm="13253">
        <v>1488.27</v>
      </c>
      <c r="G137" vm="13254">
        <v>1324227</v>
      </c>
    </row>
    <row r="138" spans="1:7" x14ac:dyDescent="0.25">
      <c r="A138" t="s">
        <v>29</v>
      </c>
      <c r="B138" vm="695">
        <v>44029</v>
      </c>
      <c r="C138" vm="13255">
        <v>1516.85</v>
      </c>
      <c r="D138" vm="13256">
        <v>1516.91</v>
      </c>
      <c r="E138" vm="13257">
        <v>1523.43</v>
      </c>
      <c r="F138" vm="13258">
        <v>1498.1</v>
      </c>
      <c r="G138" vm="13259">
        <v>1693778</v>
      </c>
    </row>
    <row r="139" spans="1:7" x14ac:dyDescent="0.25">
      <c r="A139" t="s">
        <v>29</v>
      </c>
      <c r="B139" vm="700">
        <v>44032</v>
      </c>
      <c r="C139" vm="13260">
        <v>1563.84</v>
      </c>
      <c r="D139" vm="13261">
        <v>1515</v>
      </c>
      <c r="E139" vm="13262">
        <v>1569.01</v>
      </c>
      <c r="F139" vm="13263">
        <v>1502.6960999999999</v>
      </c>
      <c r="G139" vm="13264">
        <v>1502672</v>
      </c>
    </row>
    <row r="140" spans="1:7" x14ac:dyDescent="0.25">
      <c r="A140" t="s">
        <v>29</v>
      </c>
      <c r="B140" vm="705">
        <v>44033</v>
      </c>
      <c r="C140" vm="13265">
        <v>1555.92</v>
      </c>
      <c r="D140" vm="13266">
        <v>1585.03</v>
      </c>
      <c r="E140" vm="13267">
        <v>1587.05</v>
      </c>
      <c r="F140" vm="13268">
        <v>1552.62</v>
      </c>
      <c r="G140" vm="13269">
        <v>1369423</v>
      </c>
    </row>
    <row r="141" spans="1:7" x14ac:dyDescent="0.25">
      <c r="A141" t="s">
        <v>29</v>
      </c>
      <c r="B141" vm="710">
        <v>44034</v>
      </c>
      <c r="C141" vm="13270">
        <v>1564.85</v>
      </c>
      <c r="D141" vm="13271">
        <v>1555.71</v>
      </c>
      <c r="E141" vm="13272">
        <v>1566.98</v>
      </c>
      <c r="F141" vm="13273">
        <v>1543.23</v>
      </c>
      <c r="G141" vm="13274">
        <v>1210930</v>
      </c>
    </row>
    <row r="142" spans="1:7" x14ac:dyDescent="0.25">
      <c r="A142" t="s">
        <v>29</v>
      </c>
      <c r="B142" vm="715">
        <v>44035</v>
      </c>
      <c r="C142" vm="13275">
        <v>1516.75</v>
      </c>
      <c r="D142" vm="13276">
        <v>1565.93</v>
      </c>
      <c r="E142" vm="13277">
        <v>1570.35</v>
      </c>
      <c r="F142" vm="13278">
        <v>1508.59</v>
      </c>
      <c r="G142" vm="13279">
        <v>1688437</v>
      </c>
    </row>
    <row r="143" spans="1:7" x14ac:dyDescent="0.25">
      <c r="A143" t="s">
        <v>29</v>
      </c>
      <c r="B143" vm="720">
        <v>44036</v>
      </c>
      <c r="C143" vm="13280">
        <v>1508.21</v>
      </c>
      <c r="D143" vm="13281">
        <v>1499.19</v>
      </c>
      <c r="E143" vm="13282">
        <v>1515.4273000000001</v>
      </c>
      <c r="F143" vm="13283">
        <v>1487.59</v>
      </c>
      <c r="G143" vm="13284">
        <v>1485753</v>
      </c>
    </row>
    <row r="144" spans="1:7" x14ac:dyDescent="0.25">
      <c r="A144" t="s">
        <v>29</v>
      </c>
      <c r="B144" vm="725">
        <v>44039</v>
      </c>
      <c r="C144" vm="13285">
        <v>1529.43</v>
      </c>
      <c r="D144" vm="13286">
        <v>1513.26</v>
      </c>
      <c r="E144" vm="13287">
        <v>1537.56</v>
      </c>
      <c r="F144" vm="13288">
        <v>1512.33</v>
      </c>
      <c r="G144" vm="13289">
        <v>1311275</v>
      </c>
    </row>
    <row r="145" spans="1:7" x14ac:dyDescent="0.25">
      <c r="A145" t="s">
        <v>29</v>
      </c>
      <c r="B145" vm="730">
        <v>44040</v>
      </c>
      <c r="C145" vm="13290">
        <v>1503.65</v>
      </c>
      <c r="D145" vm="13291">
        <v>1525</v>
      </c>
      <c r="E145" vm="13292">
        <v>1526.01</v>
      </c>
      <c r="F145" vm="13293">
        <v>1500.52</v>
      </c>
      <c r="G145" vm="13294">
        <v>1542997</v>
      </c>
    </row>
    <row r="146" spans="1:7" x14ac:dyDescent="0.25">
      <c r="A146" t="s">
        <v>29</v>
      </c>
      <c r="B146" vm="735">
        <v>44041</v>
      </c>
      <c r="C146" vm="13295">
        <v>1523.51</v>
      </c>
      <c r="D146" vm="13296">
        <v>1505</v>
      </c>
      <c r="E146" vm="13297">
        <v>1533.33</v>
      </c>
      <c r="F146" vm="13298">
        <v>1503.01</v>
      </c>
      <c r="G146" vm="13299">
        <v>1128941</v>
      </c>
    </row>
    <row r="147" spans="1:7" x14ac:dyDescent="0.25">
      <c r="A147" t="s">
        <v>29</v>
      </c>
      <c r="B147" vm="740">
        <v>44042</v>
      </c>
      <c r="C147" vm="13300">
        <v>1538.37</v>
      </c>
      <c r="D147" vm="13301">
        <v>1497.97</v>
      </c>
      <c r="E147" vm="13302">
        <v>1540.89</v>
      </c>
      <c r="F147" vm="13303">
        <v>1495.17</v>
      </c>
      <c r="G147" vm="13304">
        <v>1635651</v>
      </c>
    </row>
    <row r="148" spans="1:7" x14ac:dyDescent="0.25">
      <c r="A148" t="s">
        <v>29</v>
      </c>
      <c r="B148" vm="745">
        <v>44043</v>
      </c>
      <c r="C148" vm="13305">
        <v>1487.95</v>
      </c>
      <c r="D148" vm="13306">
        <v>1497.05</v>
      </c>
      <c r="E148" vm="13307">
        <v>1505.02</v>
      </c>
      <c r="F148" vm="13308">
        <v>1454</v>
      </c>
      <c r="G148" vm="13309">
        <v>4537542</v>
      </c>
    </row>
    <row r="149" spans="1:7" x14ac:dyDescent="0.25">
      <c r="A149" t="s">
        <v>29</v>
      </c>
      <c r="B149" vm="750">
        <v>44046</v>
      </c>
      <c r="C149" vm="13310">
        <v>1482.76</v>
      </c>
      <c r="D149" vm="13311">
        <v>1491</v>
      </c>
      <c r="E149" vm="13312">
        <v>1497.73</v>
      </c>
      <c r="F149" vm="13313">
        <v>1471.72</v>
      </c>
      <c r="G149" vm="13314">
        <v>2276085</v>
      </c>
    </row>
    <row r="150" spans="1:7" x14ac:dyDescent="0.25">
      <c r="A150" t="s">
        <v>29</v>
      </c>
      <c r="B150" vm="755">
        <v>44047</v>
      </c>
      <c r="C150" vm="13315">
        <v>1473.3</v>
      </c>
      <c r="D150" vm="13316">
        <v>1486.71</v>
      </c>
      <c r="E150" vm="13317">
        <v>1493.11</v>
      </c>
      <c r="F150" vm="13318">
        <v>1464.03</v>
      </c>
      <c r="G150" vm="13319">
        <v>1857697</v>
      </c>
    </row>
    <row r="151" spans="1:7" x14ac:dyDescent="0.25">
      <c r="A151" t="s">
        <v>29</v>
      </c>
      <c r="B151" vm="760">
        <v>44048</v>
      </c>
      <c r="C151" vm="13320">
        <v>1479.09</v>
      </c>
      <c r="D151" vm="13321">
        <v>1476.82</v>
      </c>
      <c r="E151" vm="13322">
        <v>1490</v>
      </c>
      <c r="F151" vm="13323">
        <v>1471.2149999999999</v>
      </c>
      <c r="G151" vm="13324">
        <v>1455336</v>
      </c>
    </row>
    <row r="152" spans="1:7" x14ac:dyDescent="0.25">
      <c r="A152" t="s">
        <v>29</v>
      </c>
      <c r="B152" vm="765">
        <v>44049</v>
      </c>
      <c r="C152" vm="13325">
        <v>1504.95</v>
      </c>
      <c r="D152" vm="13326">
        <v>1476.15</v>
      </c>
      <c r="E152" vm="13327">
        <v>1506.27</v>
      </c>
      <c r="F152" vm="13328">
        <v>1471.9</v>
      </c>
      <c r="G152" vm="13329">
        <v>1661523</v>
      </c>
    </row>
    <row r="153" spans="1:7" x14ac:dyDescent="0.25">
      <c r="A153" t="s">
        <v>29</v>
      </c>
      <c r="B153" vm="770">
        <v>44050</v>
      </c>
      <c r="C153" vm="13330">
        <v>1498.37</v>
      </c>
      <c r="D153" vm="13331">
        <v>1509.04</v>
      </c>
      <c r="E153" vm="13332">
        <v>1520.09</v>
      </c>
      <c r="F153" vm="13333">
        <v>1486.27</v>
      </c>
      <c r="G153" vm="13334">
        <v>1384392</v>
      </c>
    </row>
    <row r="154" spans="1:7" x14ac:dyDescent="0.25">
      <c r="A154" t="s">
        <v>29</v>
      </c>
      <c r="B154" vm="775">
        <v>44053</v>
      </c>
      <c r="C154" vm="13335">
        <v>1496.82</v>
      </c>
      <c r="D154" vm="13336">
        <v>1490.8</v>
      </c>
      <c r="E154" vm="13337">
        <v>1507.15</v>
      </c>
      <c r="F154" vm="13338">
        <v>1477.4901</v>
      </c>
      <c r="G154" vm="13339">
        <v>1019593</v>
      </c>
    </row>
    <row r="155" spans="1:7" x14ac:dyDescent="0.25">
      <c r="A155" t="s">
        <v>29</v>
      </c>
      <c r="B155" vm="780">
        <v>44054</v>
      </c>
      <c r="C155" vm="13340">
        <v>1480.54</v>
      </c>
      <c r="D155" vm="13341">
        <v>1494</v>
      </c>
      <c r="E155" vm="13342">
        <v>1510.44</v>
      </c>
      <c r="F155" vm="13343">
        <v>1478.19</v>
      </c>
      <c r="G155" vm="13344">
        <v>1547031</v>
      </c>
    </row>
    <row r="156" spans="1:7" x14ac:dyDescent="0.25">
      <c r="A156" t="s">
        <v>29</v>
      </c>
      <c r="B156" vm="785">
        <v>44055</v>
      </c>
      <c r="C156" vm="13345">
        <v>1507.24</v>
      </c>
      <c r="D156" vm="13346">
        <v>1487.1244999999999</v>
      </c>
      <c r="E156" vm="13347">
        <v>1511.67</v>
      </c>
      <c r="F156" vm="13348">
        <v>1485</v>
      </c>
      <c r="G156" vm="13349">
        <v>1125078</v>
      </c>
    </row>
    <row r="157" spans="1:7" x14ac:dyDescent="0.25">
      <c r="A157" t="s">
        <v>29</v>
      </c>
      <c r="B157" vm="790">
        <v>44056</v>
      </c>
      <c r="C157" vm="13350">
        <v>1516.65</v>
      </c>
      <c r="D157" vm="13280">
        <v>1508.21</v>
      </c>
      <c r="E157" vm="13351">
        <v>1536.9744000000001</v>
      </c>
      <c r="F157" vm="13280">
        <v>1508.21</v>
      </c>
      <c r="G157" vm="13352">
        <v>1114680</v>
      </c>
    </row>
    <row r="158" spans="1:7" x14ac:dyDescent="0.25">
      <c r="A158" t="s">
        <v>29</v>
      </c>
      <c r="B158" vm="795">
        <v>44057</v>
      </c>
      <c r="C158" vm="13353">
        <v>1504.63</v>
      </c>
      <c r="D158" vm="13354">
        <v>1513.61</v>
      </c>
      <c r="E158" vm="13355">
        <v>1519.7850000000001</v>
      </c>
      <c r="F158" vm="13356">
        <v>1499</v>
      </c>
      <c r="G158" vm="13357">
        <v>1090490</v>
      </c>
    </row>
    <row r="159" spans="1:7" x14ac:dyDescent="0.25">
      <c r="A159" t="s">
        <v>29</v>
      </c>
      <c r="B159" vm="800">
        <v>44060</v>
      </c>
      <c r="C159" vm="13358">
        <v>1516.24</v>
      </c>
      <c r="D159" vm="13359">
        <v>1515.97</v>
      </c>
      <c r="E159" vm="13360">
        <v>1523.78</v>
      </c>
      <c r="F159" vm="13296">
        <v>1505</v>
      </c>
      <c r="G159" vm="13361">
        <v>999934</v>
      </c>
    </row>
    <row r="160" spans="1:7" x14ac:dyDescent="0.25">
      <c r="A160" t="s">
        <v>29</v>
      </c>
      <c r="B160" vm="805">
        <v>44061</v>
      </c>
      <c r="C160" vm="13362">
        <v>1555.78</v>
      </c>
      <c r="D160" vm="13363">
        <v>1526.12</v>
      </c>
      <c r="E160" vm="13364">
        <v>1557.37</v>
      </c>
      <c r="F160" vm="13365">
        <v>1521.665</v>
      </c>
      <c r="G160" vm="13366">
        <v>1399982</v>
      </c>
    </row>
    <row r="161" spans="1:7" x14ac:dyDescent="0.25">
      <c r="A161" t="s">
        <v>29</v>
      </c>
      <c r="B161" vm="810">
        <v>44062</v>
      </c>
      <c r="C161" vm="13367">
        <v>1544.61</v>
      </c>
      <c r="D161" vm="13368">
        <v>1552.49</v>
      </c>
      <c r="E161" vm="13369">
        <v>1568.86</v>
      </c>
      <c r="F161" vm="13370">
        <v>1540</v>
      </c>
      <c r="G161" vm="13371">
        <v>1515515</v>
      </c>
    </row>
    <row r="162" spans="1:7" x14ac:dyDescent="0.25">
      <c r="A162" t="s">
        <v>29</v>
      </c>
      <c r="B162" vm="815">
        <v>44063</v>
      </c>
      <c r="C162" vm="13372">
        <v>1576.25</v>
      </c>
      <c r="D162" vm="13373">
        <v>1539.97</v>
      </c>
      <c r="E162" vm="13374">
        <v>1580.17</v>
      </c>
      <c r="F162" vm="13375">
        <v>1534.46</v>
      </c>
      <c r="G162" vm="13376">
        <v>1309750</v>
      </c>
    </row>
    <row r="163" spans="1:7" x14ac:dyDescent="0.25">
      <c r="A163" t="s">
        <v>29</v>
      </c>
      <c r="B163" vm="820">
        <v>44064</v>
      </c>
      <c r="C163" vm="13377">
        <v>1575.57</v>
      </c>
      <c r="D163" vm="13378">
        <v>1571.8</v>
      </c>
      <c r="E163" vm="13379">
        <v>1591.88</v>
      </c>
      <c r="F163" vm="13380">
        <v>1562.31</v>
      </c>
      <c r="G163" vm="13381">
        <v>1712640</v>
      </c>
    </row>
    <row r="164" spans="1:7" x14ac:dyDescent="0.25">
      <c r="A164" t="s">
        <v>29</v>
      </c>
      <c r="B164" vm="825">
        <v>44067</v>
      </c>
      <c r="C164" vm="13382">
        <v>1585.15</v>
      </c>
      <c r="D164" vm="13383">
        <v>1592.47</v>
      </c>
      <c r="E164" vm="13384">
        <v>1608.78</v>
      </c>
      <c r="F164" vm="13385">
        <v>1575.04</v>
      </c>
      <c r="G164" vm="13386">
        <v>1281893</v>
      </c>
    </row>
    <row r="165" spans="1:7" x14ac:dyDescent="0.25">
      <c r="A165" t="s">
        <v>29</v>
      </c>
      <c r="B165" vm="830">
        <v>44068</v>
      </c>
      <c r="C165" vm="13387">
        <v>1605.85</v>
      </c>
      <c r="D165" vm="13388">
        <v>1580.1</v>
      </c>
      <c r="E165" vm="13389">
        <v>1608.88</v>
      </c>
      <c r="F165" vm="13390">
        <v>1577.88</v>
      </c>
      <c r="G165" vm="13391">
        <v>1251918</v>
      </c>
    </row>
    <row r="166" spans="1:7" x14ac:dyDescent="0.25">
      <c r="A166" t="s">
        <v>29</v>
      </c>
      <c r="B166" vm="835">
        <v>44069</v>
      </c>
      <c r="C166" vm="13392">
        <v>1644.13</v>
      </c>
      <c r="D166" vm="13393">
        <v>1606.3</v>
      </c>
      <c r="E166" vm="13394">
        <v>1652.79</v>
      </c>
      <c r="F166" vm="13395">
        <v>1600.9754</v>
      </c>
      <c r="G166" vm="13396">
        <v>2542516</v>
      </c>
    </row>
    <row r="167" spans="1:7" x14ac:dyDescent="0.25">
      <c r="A167" t="s">
        <v>29</v>
      </c>
      <c r="B167" vm="840">
        <v>44070</v>
      </c>
      <c r="C167" vm="13397">
        <v>1628.52</v>
      </c>
      <c r="D167" vm="13398">
        <v>1646.61</v>
      </c>
      <c r="E167" vm="13399">
        <v>1647.99</v>
      </c>
      <c r="F167" vm="13400">
        <v>1618.8136999999999</v>
      </c>
      <c r="G167" vm="13401">
        <v>1564236</v>
      </c>
    </row>
    <row r="168" spans="1:7" x14ac:dyDescent="0.25">
      <c r="A168" t="s">
        <v>29</v>
      </c>
      <c r="B168" vm="845">
        <v>44071</v>
      </c>
      <c r="C168" vm="13402">
        <v>1639.43</v>
      </c>
      <c r="D168" vm="13403">
        <v>1629.47</v>
      </c>
      <c r="E168" vm="13404">
        <v>1641.35</v>
      </c>
      <c r="F168" vm="13405">
        <v>1625.605</v>
      </c>
      <c r="G168" vm="13406">
        <v>1121195</v>
      </c>
    </row>
    <row r="169" spans="1:7" x14ac:dyDescent="0.25">
      <c r="A169" t="s">
        <v>29</v>
      </c>
      <c r="B169" vm="850">
        <v>44074</v>
      </c>
      <c r="C169" vm="13407">
        <v>1629.53</v>
      </c>
      <c r="D169" vm="13408">
        <v>1643.57</v>
      </c>
      <c r="E169" vm="13409">
        <v>1644.5</v>
      </c>
      <c r="F169" vm="13410">
        <v>1625.33</v>
      </c>
      <c r="G169" vm="13411">
        <v>1313057</v>
      </c>
    </row>
    <row r="170" spans="1:7" x14ac:dyDescent="0.25">
      <c r="A170" t="s">
        <v>29</v>
      </c>
      <c r="B170" vm="855">
        <v>44075</v>
      </c>
      <c r="C170" vm="13412">
        <v>1655.08</v>
      </c>
      <c r="D170" vm="13413">
        <v>1632.16</v>
      </c>
      <c r="E170" vm="13414">
        <v>1659.22</v>
      </c>
      <c r="F170" vm="13407">
        <v>1629.53</v>
      </c>
      <c r="G170" vm="13415">
        <v>1116656</v>
      </c>
    </row>
    <row r="171" spans="1:7" x14ac:dyDescent="0.25">
      <c r="A171" t="s">
        <v>29</v>
      </c>
      <c r="B171" vm="860">
        <v>44076</v>
      </c>
      <c r="C171" vm="13416">
        <v>1717.39</v>
      </c>
      <c r="D171" vm="13417">
        <v>1668.01</v>
      </c>
      <c r="E171" vm="13418">
        <v>1726.1022</v>
      </c>
      <c r="F171" vm="13419">
        <v>1660.19</v>
      </c>
      <c r="G171" vm="13420">
        <v>2456123</v>
      </c>
    </row>
    <row r="172" spans="1:7" x14ac:dyDescent="0.25">
      <c r="A172" t="s">
        <v>29</v>
      </c>
      <c r="B172" vm="865">
        <v>44077</v>
      </c>
      <c r="C172" vm="13421">
        <v>1629.51</v>
      </c>
      <c r="D172" vm="13422">
        <v>1699.52</v>
      </c>
      <c r="E172" vm="6738">
        <v>1700</v>
      </c>
      <c r="F172" vm="13423">
        <v>1607.71</v>
      </c>
      <c r="G172" vm="13424">
        <v>3090676</v>
      </c>
    </row>
    <row r="173" spans="1:7" x14ac:dyDescent="0.25">
      <c r="A173" t="s">
        <v>29</v>
      </c>
      <c r="B173" vm="870">
        <v>44078</v>
      </c>
      <c r="C173" vm="13425">
        <v>1581.21</v>
      </c>
      <c r="D173" vm="13426">
        <v>1609</v>
      </c>
      <c r="E173" vm="13427">
        <v>1634.99</v>
      </c>
      <c r="F173" vm="13428">
        <v>1537.9701</v>
      </c>
      <c r="G173" vm="13429">
        <v>2741536</v>
      </c>
    </row>
    <row r="174" spans="1:7" x14ac:dyDescent="0.25">
      <c r="A174" t="s">
        <v>29</v>
      </c>
      <c r="B174" vm="875">
        <v>44082</v>
      </c>
      <c r="C174" vm="13430">
        <v>1523.6</v>
      </c>
      <c r="D174" vm="13291">
        <v>1525</v>
      </c>
      <c r="E174" vm="13431">
        <v>1555.55</v>
      </c>
      <c r="F174" vm="13432">
        <v>1516.5</v>
      </c>
      <c r="G174" vm="13433">
        <v>2665349</v>
      </c>
    </row>
    <row r="175" spans="1:7" x14ac:dyDescent="0.25">
      <c r="A175" t="s">
        <v>29</v>
      </c>
      <c r="B175" vm="880">
        <v>44083</v>
      </c>
      <c r="C175" vm="13434">
        <v>1547.23</v>
      </c>
      <c r="D175" vm="13435">
        <v>1548.9</v>
      </c>
      <c r="E175" vm="13436">
        <v>1558.72</v>
      </c>
      <c r="F175" vm="13437">
        <v>1525.17</v>
      </c>
      <c r="G175" vm="13438">
        <v>1952488</v>
      </c>
    </row>
    <row r="176" spans="1:7" x14ac:dyDescent="0.25">
      <c r="A176" t="s">
        <v>29</v>
      </c>
      <c r="B176" vm="885">
        <v>44084</v>
      </c>
      <c r="C176" vm="13439">
        <v>1526.05</v>
      </c>
      <c r="D176" vm="13440">
        <v>1550.18</v>
      </c>
      <c r="E176" vm="13441">
        <v>1573.66</v>
      </c>
      <c r="F176" vm="13442">
        <v>1520</v>
      </c>
      <c r="G176" vm="13443">
        <v>1646563</v>
      </c>
    </row>
    <row r="177" spans="1:7" x14ac:dyDescent="0.25">
      <c r="A177" t="s">
        <v>29</v>
      </c>
      <c r="B177" vm="890">
        <v>44085</v>
      </c>
      <c r="C177" vm="13444">
        <v>1515.76</v>
      </c>
      <c r="D177" vm="13445">
        <v>1528.15</v>
      </c>
      <c r="E177" vm="13446">
        <v>1538.6949999999999</v>
      </c>
      <c r="F177" vm="13447">
        <v>1493.02</v>
      </c>
      <c r="G177" vm="13448">
        <v>1528864</v>
      </c>
    </row>
    <row r="178" spans="1:7" x14ac:dyDescent="0.25">
      <c r="A178" t="s">
        <v>29</v>
      </c>
      <c r="B178" vm="895">
        <v>44088</v>
      </c>
      <c r="C178" vm="13449">
        <v>1508.83</v>
      </c>
      <c r="D178" vm="13450">
        <v>1531.6470999999999</v>
      </c>
      <c r="E178" vm="13451">
        <v>1557</v>
      </c>
      <c r="F178" vm="13452">
        <v>1505.11</v>
      </c>
      <c r="G178" vm="13453">
        <v>2070016</v>
      </c>
    </row>
    <row r="179" spans="1:7" x14ac:dyDescent="0.25">
      <c r="A179" t="s">
        <v>29</v>
      </c>
      <c r="B179" vm="900">
        <v>44089</v>
      </c>
      <c r="C179" vm="13454">
        <v>1535.12</v>
      </c>
      <c r="D179" vm="13455">
        <v>1527.89</v>
      </c>
      <c r="E179" vm="13456">
        <v>1550.99</v>
      </c>
      <c r="F179" vm="13457">
        <v>1522.1</v>
      </c>
      <c r="G179" vm="13458">
        <v>1147579</v>
      </c>
    </row>
    <row r="180" spans="1:7" x14ac:dyDescent="0.25">
      <c r="A180" t="s">
        <v>29</v>
      </c>
      <c r="B180" vm="905">
        <v>44090</v>
      </c>
      <c r="C180" vm="13459">
        <v>1512.09</v>
      </c>
      <c r="D180" vm="13460">
        <v>1542.48</v>
      </c>
      <c r="E180" vm="13461">
        <v>1554.37</v>
      </c>
      <c r="F180" vm="13462">
        <v>1511.59</v>
      </c>
      <c r="G180" vm="13463">
        <v>1105089</v>
      </c>
    </row>
    <row r="181" spans="1:7" x14ac:dyDescent="0.25">
      <c r="A181" t="s">
        <v>29</v>
      </c>
      <c r="B181" vm="910">
        <v>44091</v>
      </c>
      <c r="C181" vm="13464">
        <v>1487.04</v>
      </c>
      <c r="D181" vm="13465">
        <v>1485.81</v>
      </c>
      <c r="E181" vm="13466">
        <v>1498.66</v>
      </c>
      <c r="F181" vm="13467">
        <v>1462.46</v>
      </c>
      <c r="G181" vm="13468">
        <v>1997819</v>
      </c>
    </row>
    <row r="182" spans="1:7" x14ac:dyDescent="0.25">
      <c r="A182" t="s">
        <v>29</v>
      </c>
      <c r="B182" vm="915">
        <v>44092</v>
      </c>
      <c r="C182" vm="13469">
        <v>1451.09</v>
      </c>
      <c r="D182" vm="13470">
        <v>1488.3</v>
      </c>
      <c r="E182" vm="13471">
        <v>1495.2</v>
      </c>
      <c r="F182" vm="13107">
        <v>1431.62</v>
      </c>
      <c r="G182" vm="13472">
        <v>3136758</v>
      </c>
    </row>
    <row r="183" spans="1:7" x14ac:dyDescent="0.25">
      <c r="A183" t="s">
        <v>29</v>
      </c>
      <c r="B183" vm="920">
        <v>44095</v>
      </c>
      <c r="C183" vm="13473">
        <v>1430.14</v>
      </c>
      <c r="D183" vm="13107">
        <v>1431.62</v>
      </c>
      <c r="E183" vm="13474">
        <v>1440.06</v>
      </c>
      <c r="F183" vm="13475">
        <v>1402.68</v>
      </c>
      <c r="G183" vm="13476">
        <v>2776933</v>
      </c>
    </row>
    <row r="184" spans="1:7" x14ac:dyDescent="0.25">
      <c r="A184" t="s">
        <v>29</v>
      </c>
      <c r="B184" vm="925">
        <v>44096</v>
      </c>
      <c r="C184" vm="13477">
        <v>1459.82</v>
      </c>
      <c r="D184" vm="13478">
        <v>1450.32</v>
      </c>
      <c r="E184" vm="13479">
        <v>1463.97</v>
      </c>
      <c r="F184" vm="13480">
        <v>1429.4949999999999</v>
      </c>
      <c r="G184" vm="13481">
        <v>1691062</v>
      </c>
    </row>
    <row r="185" spans="1:7" x14ac:dyDescent="0.25">
      <c r="A185" t="s">
        <v>29</v>
      </c>
      <c r="B185" vm="930">
        <v>44097</v>
      </c>
      <c r="C185" vm="13482">
        <v>1409.39</v>
      </c>
      <c r="D185" vm="13483">
        <v>1452.09</v>
      </c>
      <c r="E185" vm="13484">
        <v>1453.08</v>
      </c>
      <c r="F185" vm="13475">
        <v>1402.68</v>
      </c>
      <c r="G185" vm="13485">
        <v>1879158</v>
      </c>
    </row>
    <row r="186" spans="1:7" x14ac:dyDescent="0.25">
      <c r="A186" t="s">
        <v>29</v>
      </c>
      <c r="B186" vm="935">
        <v>44098</v>
      </c>
      <c r="C186" vm="13486">
        <v>1422.86</v>
      </c>
      <c r="D186" vm="13475">
        <v>1402.68</v>
      </c>
      <c r="E186" vm="13487">
        <v>1437.99</v>
      </c>
      <c r="F186" vm="13488">
        <v>1402.15</v>
      </c>
      <c r="G186" vm="13489">
        <v>1706644</v>
      </c>
    </row>
    <row r="187" spans="1:7" x14ac:dyDescent="0.25">
      <c r="A187" t="s">
        <v>29</v>
      </c>
      <c r="B187" vm="940">
        <v>44099</v>
      </c>
      <c r="C187" vm="13490">
        <v>1439.06</v>
      </c>
      <c r="D187" vm="13491">
        <v>1425.05</v>
      </c>
      <c r="E187" vm="13492">
        <v>1445.94</v>
      </c>
      <c r="F187" vm="13493">
        <v>1407.68</v>
      </c>
      <c r="G187" vm="13494">
        <v>1509143</v>
      </c>
    </row>
    <row r="188" spans="1:7" x14ac:dyDescent="0.25">
      <c r="A188" t="s">
        <v>29</v>
      </c>
      <c r="B188" vm="945">
        <v>44102</v>
      </c>
      <c r="C188" vm="13495">
        <v>1458.66</v>
      </c>
      <c r="D188" vm="13496">
        <v>1471.99</v>
      </c>
      <c r="E188" vm="13497">
        <v>1472.99</v>
      </c>
      <c r="F188" vm="13498">
        <v>1446.28</v>
      </c>
      <c r="G188" vm="13499">
        <v>1514310</v>
      </c>
    </row>
    <row r="189" spans="1:7" x14ac:dyDescent="0.25">
      <c r="A189" t="s">
        <v>29</v>
      </c>
      <c r="B189" vm="950">
        <v>44103</v>
      </c>
      <c r="C189" vm="13500">
        <v>1466.02</v>
      </c>
      <c r="D189" vm="13501">
        <v>1463.91</v>
      </c>
      <c r="E189" vm="13502">
        <v>1472</v>
      </c>
      <c r="F189" vm="13308">
        <v>1454</v>
      </c>
      <c r="G189" vm="13503">
        <v>1587678</v>
      </c>
    </row>
    <row r="190" spans="1:7" x14ac:dyDescent="0.25">
      <c r="A190" t="s">
        <v>29</v>
      </c>
      <c r="B190" vm="955">
        <v>44104</v>
      </c>
      <c r="C190" vm="13504">
        <v>1465.6</v>
      </c>
      <c r="D190" vm="13505">
        <v>1460.9349999999999</v>
      </c>
      <c r="E190" vm="13506">
        <v>1486.1975</v>
      </c>
      <c r="F190" vm="13507">
        <v>1455.7550000000001</v>
      </c>
      <c r="G190" vm="13508">
        <v>2043128</v>
      </c>
    </row>
    <row r="191" spans="1:7" x14ac:dyDescent="0.25">
      <c r="A191" t="s">
        <v>29</v>
      </c>
      <c r="B191" vm="959">
        <v>44105</v>
      </c>
      <c r="C191" vm="13509">
        <v>1487.9</v>
      </c>
      <c r="D191" vm="13510">
        <v>1483.6608000000001</v>
      </c>
      <c r="E191" vm="13511">
        <v>1495.07</v>
      </c>
      <c r="F191" vm="13512">
        <v>1476.8</v>
      </c>
      <c r="G191" vm="13513">
        <v>1640748</v>
      </c>
    </row>
    <row r="192" spans="1:7" x14ac:dyDescent="0.25">
      <c r="A192" t="s">
        <v>29</v>
      </c>
      <c r="B192" vm="964">
        <v>44106</v>
      </c>
      <c r="C192" vm="13514">
        <v>1455.6</v>
      </c>
      <c r="D192" vm="13515">
        <v>1459.63</v>
      </c>
      <c r="E192" vm="13516">
        <v>1479.03</v>
      </c>
      <c r="F192" vm="13517">
        <v>1447.35</v>
      </c>
      <c r="G192" vm="13518">
        <v>1558225</v>
      </c>
    </row>
    <row r="193" spans="1:7" x14ac:dyDescent="0.25">
      <c r="A193" t="s">
        <v>29</v>
      </c>
      <c r="B193" vm="969">
        <v>44109</v>
      </c>
      <c r="C193" vm="13519">
        <v>1482.83</v>
      </c>
      <c r="D193" vm="13520">
        <v>1462.65</v>
      </c>
      <c r="E193" vm="13521">
        <v>1484.7</v>
      </c>
      <c r="F193" vm="13522">
        <v>1460.09</v>
      </c>
      <c r="G193" vm="13523">
        <v>1077551</v>
      </c>
    </row>
    <row r="194" spans="1:7" x14ac:dyDescent="0.25">
      <c r="A194" t="s">
        <v>29</v>
      </c>
      <c r="B194" vm="974">
        <v>44110</v>
      </c>
      <c r="C194" vm="13524">
        <v>1451.02</v>
      </c>
      <c r="D194" vm="13525">
        <v>1475.5</v>
      </c>
      <c r="E194" vm="13526">
        <v>1484.52</v>
      </c>
      <c r="F194" vm="13527">
        <v>1445.01</v>
      </c>
      <c r="G194" vm="13528">
        <v>1299143</v>
      </c>
    </row>
    <row r="195" spans="1:7" x14ac:dyDescent="0.25">
      <c r="A195" t="s">
        <v>29</v>
      </c>
      <c r="B195" vm="979">
        <v>44111</v>
      </c>
      <c r="C195" vm="13529">
        <v>1459.14</v>
      </c>
      <c r="D195" vm="13530">
        <v>1459.31</v>
      </c>
      <c r="E195" vm="13531">
        <v>1468.97</v>
      </c>
      <c r="F195" vm="13532">
        <v>1433.23</v>
      </c>
      <c r="G195" vm="13533">
        <v>1791364</v>
      </c>
    </row>
    <row r="196" spans="1:7" x14ac:dyDescent="0.25">
      <c r="A196" t="s">
        <v>29</v>
      </c>
      <c r="B196" vm="984">
        <v>44112</v>
      </c>
      <c r="C196" vm="13534">
        <v>1483.43</v>
      </c>
      <c r="D196" vm="13535">
        <v>1465.45</v>
      </c>
      <c r="E196" vm="13536">
        <v>1488.0274999999999</v>
      </c>
      <c r="F196" vm="13535">
        <v>1465.45</v>
      </c>
      <c r="G196" vm="13537">
        <v>1299972</v>
      </c>
    </row>
    <row r="197" spans="1:7" x14ac:dyDescent="0.25">
      <c r="A197" t="s">
        <v>29</v>
      </c>
      <c r="B197" vm="989">
        <v>44113</v>
      </c>
      <c r="C197" vm="13538">
        <v>1510.45</v>
      </c>
      <c r="D197" vm="13539">
        <v>1492.86</v>
      </c>
      <c r="E197" vm="13540">
        <v>1511.85</v>
      </c>
      <c r="F197" vm="13541">
        <v>1487</v>
      </c>
      <c r="G197" vm="13542">
        <v>1622117</v>
      </c>
    </row>
    <row r="198" spans="1:7" x14ac:dyDescent="0.25">
      <c r="A198" t="s">
        <v>29</v>
      </c>
      <c r="B198" vm="994">
        <v>44116</v>
      </c>
      <c r="C198" vm="13543">
        <v>1564.59</v>
      </c>
      <c r="D198" vm="13544">
        <v>1538</v>
      </c>
      <c r="E198" vm="13545">
        <v>1588.42</v>
      </c>
      <c r="F198" vm="13546">
        <v>1529.3</v>
      </c>
      <c r="G198" vm="13547">
        <v>2761566</v>
      </c>
    </row>
    <row r="199" spans="1:7" x14ac:dyDescent="0.25">
      <c r="A199" t="s">
        <v>29</v>
      </c>
      <c r="B199" vm="999">
        <v>44117</v>
      </c>
      <c r="C199" vm="13548">
        <v>1567.07</v>
      </c>
      <c r="D199" vm="13549">
        <v>1577.01</v>
      </c>
      <c r="E199" vm="13550">
        <v>1585.16</v>
      </c>
      <c r="F199" vm="13551">
        <v>1558.63</v>
      </c>
      <c r="G199" vm="13552">
        <v>1951899</v>
      </c>
    </row>
    <row r="200" spans="1:7" x14ac:dyDescent="0.25">
      <c r="A200" t="s">
        <v>29</v>
      </c>
      <c r="B200" vm="1004">
        <v>44118</v>
      </c>
      <c r="C200" vm="13553">
        <v>1563.44</v>
      </c>
      <c r="D200" vm="13554">
        <v>1574.6</v>
      </c>
      <c r="E200" vm="13555">
        <v>1583.85</v>
      </c>
      <c r="F200" vm="13556">
        <v>1545.895</v>
      </c>
      <c r="G200" vm="13557">
        <v>1655813</v>
      </c>
    </row>
    <row r="201" spans="1:7" x14ac:dyDescent="0.25">
      <c r="A201" t="s">
        <v>29</v>
      </c>
      <c r="B201" vm="1009">
        <v>44119</v>
      </c>
      <c r="C201" vm="13558">
        <v>1555.47</v>
      </c>
      <c r="D201" vm="13559">
        <v>1544.5</v>
      </c>
      <c r="E201" vm="13560">
        <v>1571.395</v>
      </c>
      <c r="F201" vm="13561">
        <v>1541.1301000000001</v>
      </c>
      <c r="G201" vm="13562">
        <v>1552014</v>
      </c>
    </row>
    <row r="202" spans="1:7" x14ac:dyDescent="0.25">
      <c r="A202" t="s">
        <v>29</v>
      </c>
      <c r="B202" vm="1014">
        <v>44120</v>
      </c>
      <c r="C202" vm="13563">
        <v>1567.7</v>
      </c>
      <c r="D202" vm="13564">
        <v>1561.83</v>
      </c>
      <c r="E202" vm="13565">
        <v>1577.71</v>
      </c>
      <c r="F202" vm="13566">
        <v>1557.66</v>
      </c>
      <c r="G202" vm="13567">
        <v>1650972</v>
      </c>
    </row>
    <row r="203" spans="1:7" x14ac:dyDescent="0.25">
      <c r="A203" t="s">
        <v>29</v>
      </c>
      <c r="B203" vm="1019">
        <v>44123</v>
      </c>
      <c r="C203" vm="13568">
        <v>1529.95</v>
      </c>
      <c r="D203" vm="13569">
        <v>1575.93</v>
      </c>
      <c r="E203" vm="13570">
        <v>1583.925</v>
      </c>
      <c r="F203" vm="13571">
        <v>1522.92</v>
      </c>
      <c r="G203" vm="13572">
        <v>1483021</v>
      </c>
    </row>
    <row r="204" spans="1:7" x14ac:dyDescent="0.25">
      <c r="A204" t="s">
        <v>29</v>
      </c>
      <c r="B204" vm="1024">
        <v>44124</v>
      </c>
      <c r="C204" vm="13573">
        <v>1551.08</v>
      </c>
      <c r="D204" vm="13574">
        <v>1523.11</v>
      </c>
      <c r="E204" vm="13575">
        <v>1573.84</v>
      </c>
      <c r="F204" vm="13576">
        <v>1520.5</v>
      </c>
      <c r="G204" vm="13577">
        <v>2061766</v>
      </c>
    </row>
    <row r="205" spans="1:7" x14ac:dyDescent="0.25">
      <c r="A205" t="s">
        <v>29</v>
      </c>
      <c r="B205" vm="1029">
        <v>44125</v>
      </c>
      <c r="C205" vm="13578">
        <v>1585.99</v>
      </c>
      <c r="D205" vm="13579">
        <v>1569.85</v>
      </c>
      <c r="E205" vm="13580">
        <v>1615.14</v>
      </c>
      <c r="F205" vm="13581">
        <v>1567.135</v>
      </c>
      <c r="G205" vm="13582">
        <v>3013378</v>
      </c>
    </row>
    <row r="206" spans="1:7" x14ac:dyDescent="0.25">
      <c r="A206" t="s">
        <v>29</v>
      </c>
      <c r="B206" vm="1034">
        <v>44126</v>
      </c>
      <c r="C206" vm="13583">
        <v>1606.66</v>
      </c>
      <c r="D206" vm="13584">
        <v>1585</v>
      </c>
      <c r="E206" vm="13585">
        <v>1613.42</v>
      </c>
      <c r="F206" vm="13586">
        <v>1577.48</v>
      </c>
      <c r="G206" vm="13587">
        <v>1524510</v>
      </c>
    </row>
    <row r="207" spans="1:7" x14ac:dyDescent="0.25">
      <c r="A207" t="s">
        <v>29</v>
      </c>
      <c r="B207" vm="1039">
        <v>44127</v>
      </c>
      <c r="C207" vm="13588">
        <v>1632.98</v>
      </c>
      <c r="D207" vm="13589">
        <v>1615.05</v>
      </c>
      <c r="E207" vm="13590">
        <v>1634.12</v>
      </c>
      <c r="F207" vm="13591">
        <v>1611.91</v>
      </c>
      <c r="G207" vm="13592">
        <v>1521138</v>
      </c>
    </row>
    <row r="208" spans="1:7" x14ac:dyDescent="0.25">
      <c r="A208" t="s">
        <v>29</v>
      </c>
      <c r="B208" vm="1044">
        <v>44130</v>
      </c>
      <c r="C208" vm="13593">
        <v>1584.29</v>
      </c>
      <c r="D208" vm="13594">
        <v>1615</v>
      </c>
      <c r="E208" vm="13595">
        <v>1629.58</v>
      </c>
      <c r="F208" vm="13596">
        <v>1567.78</v>
      </c>
      <c r="G208" vm="13597">
        <v>1791317</v>
      </c>
    </row>
    <row r="209" spans="1:7" x14ac:dyDescent="0.25">
      <c r="A209" t="s">
        <v>29</v>
      </c>
      <c r="B209" vm="1049">
        <v>44131</v>
      </c>
      <c r="C209" vm="13598">
        <v>1598.88</v>
      </c>
      <c r="D209" vm="13599">
        <v>1588.9319</v>
      </c>
      <c r="E209" vm="13600">
        <v>1602</v>
      </c>
      <c r="F209" vm="13601">
        <v>1576.99</v>
      </c>
      <c r="G209" vm="13602">
        <v>1295138</v>
      </c>
    </row>
    <row r="210" spans="1:7" x14ac:dyDescent="0.25">
      <c r="A210" t="s">
        <v>29</v>
      </c>
      <c r="B210" vm="1054">
        <v>44132</v>
      </c>
      <c r="C210" vm="13603">
        <v>1510.8</v>
      </c>
      <c r="D210" vm="13604">
        <v>1550.01</v>
      </c>
      <c r="E210" vm="13605">
        <v>1553.81</v>
      </c>
      <c r="F210" vm="13606">
        <v>1508.48</v>
      </c>
      <c r="G210" vm="13607">
        <v>2258675</v>
      </c>
    </row>
    <row r="211" spans="1:7" x14ac:dyDescent="0.25">
      <c r="A211" t="s">
        <v>29</v>
      </c>
      <c r="B211" vm="1059">
        <v>44133</v>
      </c>
      <c r="C211" vm="13608">
        <v>1556.88</v>
      </c>
      <c r="D211" vm="13609">
        <v>1517.02</v>
      </c>
      <c r="E211" vm="13610">
        <v>1588.7349999999999</v>
      </c>
      <c r="F211" vm="13611">
        <v>1516.55</v>
      </c>
      <c r="G211" vm="13612">
        <v>2770343</v>
      </c>
    </row>
    <row r="212" spans="1:7" x14ac:dyDescent="0.25">
      <c r="A212" t="s">
        <v>29</v>
      </c>
      <c r="B212" vm="1064">
        <v>44134</v>
      </c>
      <c r="C212" vm="13613">
        <v>1616.11</v>
      </c>
      <c r="D212" vm="13614">
        <v>1667.44</v>
      </c>
      <c r="E212" vm="13615">
        <v>1681.3150000000001</v>
      </c>
      <c r="F212" vm="13616">
        <v>1601.57</v>
      </c>
      <c r="G212" vm="13617">
        <v>4983213</v>
      </c>
    </row>
    <row r="213" spans="1:7" x14ac:dyDescent="0.25">
      <c r="A213" t="s">
        <v>29</v>
      </c>
      <c r="B213" vm="1069">
        <v>44137</v>
      </c>
      <c r="C213" vm="13618">
        <v>1624.32</v>
      </c>
      <c r="D213" vm="13619">
        <v>1623.54</v>
      </c>
      <c r="E213" vm="13620">
        <v>1658.24</v>
      </c>
      <c r="F213" vm="13621">
        <v>1614.24</v>
      </c>
      <c r="G213" vm="13622">
        <v>2211449</v>
      </c>
    </row>
    <row r="214" spans="1:7" x14ac:dyDescent="0.25">
      <c r="A214" t="s">
        <v>29</v>
      </c>
      <c r="B214" vm="1074">
        <v>44138</v>
      </c>
      <c r="C214" vm="13623">
        <v>1645.66</v>
      </c>
      <c r="D214" vm="13624">
        <v>1630.76</v>
      </c>
      <c r="E214" vm="13625">
        <v>1659</v>
      </c>
      <c r="F214" vm="13626">
        <v>1612.1079999999999</v>
      </c>
      <c r="G214" vm="13627">
        <v>1530389</v>
      </c>
    </row>
    <row r="215" spans="1:7" x14ac:dyDescent="0.25">
      <c r="A215" t="s">
        <v>29</v>
      </c>
      <c r="B215" vm="1079">
        <v>44139</v>
      </c>
      <c r="C215" vm="13628">
        <v>1745.85</v>
      </c>
      <c r="D215" vm="13629">
        <v>1705.5803000000001</v>
      </c>
      <c r="E215" vm="13630">
        <v>1770.03</v>
      </c>
      <c r="F215" vm="13631">
        <v>1703</v>
      </c>
      <c r="G215" vm="13632">
        <v>3484905</v>
      </c>
    </row>
    <row r="216" spans="1:7" x14ac:dyDescent="0.25">
      <c r="A216" t="s">
        <v>29</v>
      </c>
      <c r="B216" vm="1084">
        <v>44140</v>
      </c>
      <c r="C216" vm="13633">
        <v>1762.5</v>
      </c>
      <c r="D216" vm="13634">
        <v>1770.45</v>
      </c>
      <c r="E216" vm="13635">
        <v>1791.818</v>
      </c>
      <c r="F216" vm="13636">
        <v>1741.03</v>
      </c>
      <c r="G216" vm="13637">
        <v>1972649</v>
      </c>
    </row>
    <row r="217" spans="1:7" x14ac:dyDescent="0.25">
      <c r="A217" t="s">
        <v>29</v>
      </c>
      <c r="B217" vm="1089">
        <v>44141</v>
      </c>
      <c r="C217" vm="13638">
        <v>1759.73</v>
      </c>
      <c r="D217" vm="13639">
        <v>1751.34</v>
      </c>
      <c r="E217" vm="13640">
        <v>1768.4949999999999</v>
      </c>
      <c r="F217" vm="13641">
        <v>1736.68</v>
      </c>
      <c r="G217" vm="13642">
        <v>1405022</v>
      </c>
    </row>
    <row r="218" spans="1:7" x14ac:dyDescent="0.25">
      <c r="A218" t="s">
        <v>29</v>
      </c>
      <c r="B218" vm="1094">
        <v>44144</v>
      </c>
      <c r="C218" vm="13643">
        <v>1761.42</v>
      </c>
      <c r="D218" vm="13644">
        <v>1795.98</v>
      </c>
      <c r="E218" vm="13645">
        <v>1816.89</v>
      </c>
      <c r="F218" vm="13646">
        <v>1757.5450000000001</v>
      </c>
      <c r="G218" vm="13647">
        <v>2657132</v>
      </c>
    </row>
    <row r="219" spans="1:7" x14ac:dyDescent="0.25">
      <c r="A219" t="s">
        <v>29</v>
      </c>
      <c r="B219" vm="1099">
        <v>44145</v>
      </c>
      <c r="C219" vm="13648">
        <v>1737.72</v>
      </c>
      <c r="D219" vm="13649">
        <v>1729.77</v>
      </c>
      <c r="E219" vm="13650">
        <v>1759.38</v>
      </c>
      <c r="F219" vm="13651">
        <v>1716.12</v>
      </c>
      <c r="G219" vm="13652">
        <v>2151058</v>
      </c>
    </row>
    <row r="220" spans="1:7" x14ac:dyDescent="0.25">
      <c r="A220" t="s">
        <v>29</v>
      </c>
      <c r="B220" vm="1104">
        <v>44146</v>
      </c>
      <c r="C220" vm="13653">
        <v>1747.23</v>
      </c>
      <c r="D220" vm="13654">
        <v>1748.4</v>
      </c>
      <c r="E220" vm="13655">
        <v>1762.9</v>
      </c>
      <c r="F220" vm="13656">
        <v>1743.06</v>
      </c>
      <c r="G220" vm="13657">
        <v>1585812</v>
      </c>
    </row>
    <row r="221" spans="1:7" x14ac:dyDescent="0.25">
      <c r="A221" t="s">
        <v>29</v>
      </c>
      <c r="B221" vm="1109">
        <v>44147</v>
      </c>
      <c r="C221" vm="13658">
        <v>1742.82</v>
      </c>
      <c r="D221" vm="13659">
        <v>1742</v>
      </c>
      <c r="E221" vm="13660">
        <v>1764.98</v>
      </c>
      <c r="F221" vm="13661">
        <v>1737.97</v>
      </c>
      <c r="G221" vm="13662">
        <v>1284639</v>
      </c>
    </row>
    <row r="222" spans="1:7" x14ac:dyDescent="0.25">
      <c r="A222" t="s">
        <v>29</v>
      </c>
      <c r="B222" vm="1114">
        <v>44148</v>
      </c>
      <c r="C222" vm="13663">
        <v>1772.26</v>
      </c>
      <c r="D222" vm="13664">
        <v>1748</v>
      </c>
      <c r="E222" vm="13665">
        <v>1777.13</v>
      </c>
      <c r="F222" vm="13666">
        <v>1735.98</v>
      </c>
      <c r="G222" vm="13667">
        <v>1478319</v>
      </c>
    </row>
    <row r="223" spans="1:7" x14ac:dyDescent="0.25">
      <c r="A223" t="s">
        <v>29</v>
      </c>
      <c r="B223" vm="1119">
        <v>44151</v>
      </c>
      <c r="C223" vm="13668">
        <v>1774.03</v>
      </c>
      <c r="D223" vm="13669">
        <v>1764.14</v>
      </c>
      <c r="E223" vm="13670">
        <v>1794.34</v>
      </c>
      <c r="F223" vm="13671">
        <v>1761.33</v>
      </c>
      <c r="G223" vm="13672">
        <v>1260749</v>
      </c>
    </row>
    <row r="224" spans="1:7" x14ac:dyDescent="0.25">
      <c r="A224" t="s">
        <v>29</v>
      </c>
      <c r="B224" vm="1124">
        <v>44152</v>
      </c>
      <c r="C224" vm="13673">
        <v>1761.66</v>
      </c>
      <c r="D224" vm="13674">
        <v>1767.86</v>
      </c>
      <c r="E224" vm="13675">
        <v>1777.14</v>
      </c>
      <c r="F224" vm="13676">
        <v>1759.49</v>
      </c>
      <c r="G224" vm="13677">
        <v>1066034</v>
      </c>
    </row>
    <row r="225" spans="1:7" x14ac:dyDescent="0.25">
      <c r="A225" t="s">
        <v>29</v>
      </c>
      <c r="B225" vm="1129">
        <v>44153</v>
      </c>
      <c r="C225" vm="13678">
        <v>1740.64</v>
      </c>
      <c r="D225" vm="6471">
        <v>1756.64</v>
      </c>
      <c r="E225" vm="13679">
        <v>1765</v>
      </c>
      <c r="F225" vm="13680">
        <v>1738.5658000000001</v>
      </c>
      <c r="G225" vm="13681">
        <v>991636</v>
      </c>
    </row>
    <row r="226" spans="1:7" x14ac:dyDescent="0.25">
      <c r="A226" t="s">
        <v>29</v>
      </c>
      <c r="B226" vm="1134">
        <v>44154</v>
      </c>
      <c r="C226" vm="13682">
        <v>1758.57</v>
      </c>
      <c r="D226" vm="13683">
        <v>1733.23</v>
      </c>
      <c r="E226" vm="13684">
        <v>1763.49</v>
      </c>
      <c r="F226" vm="13685">
        <v>1730.02</v>
      </c>
      <c r="G226" vm="13686">
        <v>981591</v>
      </c>
    </row>
    <row r="227" spans="1:7" x14ac:dyDescent="0.25">
      <c r="A227" t="s">
        <v>29</v>
      </c>
      <c r="B227" vm="1139">
        <v>44155</v>
      </c>
      <c r="C227" vm="13687">
        <v>1736.38</v>
      </c>
      <c r="D227" vm="13688">
        <v>1762</v>
      </c>
      <c r="E227" vm="13689">
        <v>1768.3625</v>
      </c>
      <c r="F227" vm="13690">
        <v>1735</v>
      </c>
      <c r="G227" vm="13691">
        <v>1324565</v>
      </c>
    </row>
    <row r="228" spans="1:7" x14ac:dyDescent="0.25">
      <c r="A228" t="s">
        <v>29</v>
      </c>
      <c r="B228" vm="1144">
        <v>44158</v>
      </c>
      <c r="C228" vm="13692">
        <v>1727.56</v>
      </c>
      <c r="D228" vm="13693">
        <v>1740.22</v>
      </c>
      <c r="E228" vm="13694">
        <v>1745.99</v>
      </c>
      <c r="F228" vm="13695">
        <v>1710.18</v>
      </c>
      <c r="G228" vm="13696">
        <v>1127618</v>
      </c>
    </row>
    <row r="229" spans="1:7" x14ac:dyDescent="0.25">
      <c r="A229" t="s">
        <v>29</v>
      </c>
      <c r="B229" vm="1149">
        <v>44159</v>
      </c>
      <c r="C229" vm="13697">
        <v>1763.9</v>
      </c>
      <c r="D229" vm="13698">
        <v>1727.5</v>
      </c>
      <c r="E229" vm="13699">
        <v>1766.4749999999999</v>
      </c>
      <c r="F229" vm="13700">
        <v>1720.73</v>
      </c>
      <c r="G229" vm="13701">
        <v>1360437</v>
      </c>
    </row>
    <row r="230" spans="1:7" x14ac:dyDescent="0.25">
      <c r="A230" t="s">
        <v>29</v>
      </c>
      <c r="B230" vm="1154">
        <v>44160</v>
      </c>
      <c r="C230" vm="13702">
        <v>1764.13</v>
      </c>
      <c r="D230" vm="13703">
        <v>1767.81</v>
      </c>
      <c r="E230" vm="13704">
        <v>1770.38</v>
      </c>
      <c r="F230" vm="13705">
        <v>1748.36</v>
      </c>
      <c r="G230" vm="13706">
        <v>979957</v>
      </c>
    </row>
    <row r="231" spans="1:7" x14ac:dyDescent="0.25">
      <c r="A231" t="s">
        <v>29</v>
      </c>
      <c r="B231" vm="1159">
        <v>44162</v>
      </c>
      <c r="C231" vm="13707">
        <v>1787.02</v>
      </c>
      <c r="D231" vm="13708">
        <v>1764.54</v>
      </c>
      <c r="E231" vm="13709">
        <v>1797.01</v>
      </c>
      <c r="F231" vm="13708">
        <v>1764.54</v>
      </c>
      <c r="G231" vm="13710">
        <v>739467</v>
      </c>
    </row>
    <row r="232" spans="1:7" x14ac:dyDescent="0.25">
      <c r="A232" t="s">
        <v>29</v>
      </c>
      <c r="B232" vm="1164">
        <v>44165</v>
      </c>
      <c r="C232" vm="13711">
        <v>1754.4</v>
      </c>
      <c r="D232" vm="13712">
        <v>1775.65</v>
      </c>
      <c r="E232" vm="13713">
        <v>1780.335</v>
      </c>
      <c r="F232" vm="13714">
        <v>1747.84</v>
      </c>
      <c r="G232" vm="13715">
        <v>1589758</v>
      </c>
    </row>
    <row r="233" spans="1:7" x14ac:dyDescent="0.25">
      <c r="A233" t="s">
        <v>29</v>
      </c>
      <c r="B233" vm="1169">
        <v>44166</v>
      </c>
      <c r="C233" vm="13716">
        <v>1795.36</v>
      </c>
      <c r="D233" vm="13717">
        <v>1766.655</v>
      </c>
      <c r="E233" vm="13718">
        <v>1821.7199000000001</v>
      </c>
      <c r="F233" vm="13719">
        <v>1763.03</v>
      </c>
      <c r="G233" vm="13720">
        <v>1868134</v>
      </c>
    </row>
    <row r="234" spans="1:7" x14ac:dyDescent="0.25">
      <c r="A234" t="s">
        <v>29</v>
      </c>
      <c r="B234" vm="1174">
        <v>44167</v>
      </c>
      <c r="C234" vm="13721">
        <v>1824.97</v>
      </c>
      <c r="D234" vm="13716">
        <v>1795.36</v>
      </c>
      <c r="E234" vm="13722">
        <v>1832.74</v>
      </c>
      <c r="F234" vm="13723">
        <v>1785.1695</v>
      </c>
      <c r="G234" vm="13724">
        <v>1462812</v>
      </c>
    </row>
    <row r="235" spans="1:7" x14ac:dyDescent="0.25">
      <c r="A235" t="s">
        <v>29</v>
      </c>
      <c r="B235" vm="1179">
        <v>44168</v>
      </c>
      <c r="C235" vm="13725">
        <v>1821.84</v>
      </c>
      <c r="D235" vm="13726">
        <v>1820.54</v>
      </c>
      <c r="E235" vm="13727">
        <v>1843.83</v>
      </c>
      <c r="F235" vm="13728">
        <v>1817</v>
      </c>
      <c r="G235" vm="13729">
        <v>1236366</v>
      </c>
    </row>
    <row r="236" spans="1:7" x14ac:dyDescent="0.25">
      <c r="A236" t="s">
        <v>29</v>
      </c>
      <c r="B236" vm="1184">
        <v>44169</v>
      </c>
      <c r="C236" vm="13730">
        <v>1823.76</v>
      </c>
      <c r="D236" vm="13731">
        <v>1820.22</v>
      </c>
      <c r="E236" vm="13732">
        <v>1829.4993999999999</v>
      </c>
      <c r="F236" vm="13733">
        <v>1813.59</v>
      </c>
      <c r="G236" vm="13734">
        <v>1013099</v>
      </c>
    </row>
    <row r="237" spans="1:7" x14ac:dyDescent="0.25">
      <c r="A237" t="s">
        <v>29</v>
      </c>
      <c r="B237" vm="1189">
        <v>44172</v>
      </c>
      <c r="C237" vm="13735">
        <v>1817.03</v>
      </c>
      <c r="D237" vm="13736">
        <v>1815.55</v>
      </c>
      <c r="E237" vm="13737">
        <v>1829.29</v>
      </c>
      <c r="F237" vm="13738">
        <v>1803.04</v>
      </c>
      <c r="G237" vm="13739">
        <v>1093506</v>
      </c>
    </row>
    <row r="238" spans="1:7" x14ac:dyDescent="0.25">
      <c r="A238" t="s">
        <v>29</v>
      </c>
      <c r="B238" vm="1194">
        <v>44173</v>
      </c>
      <c r="C238" vm="13740">
        <v>1811.33</v>
      </c>
      <c r="D238" vm="13741">
        <v>1808.52</v>
      </c>
      <c r="E238" vm="13742">
        <v>1815.97</v>
      </c>
      <c r="F238" vm="13743">
        <v>1791.28</v>
      </c>
      <c r="G238" vm="13744">
        <v>996768</v>
      </c>
    </row>
    <row r="239" spans="1:7" x14ac:dyDescent="0.25">
      <c r="A239" t="s">
        <v>29</v>
      </c>
      <c r="B239" vm="1199">
        <v>44174</v>
      </c>
      <c r="C239" vm="13745">
        <v>1777.86</v>
      </c>
      <c r="D239" vm="13746">
        <v>1810.36</v>
      </c>
      <c r="E239" vm="13747">
        <v>1828.37</v>
      </c>
      <c r="F239" vm="13748">
        <v>1762.0001</v>
      </c>
      <c r="G239" vm="13749">
        <v>1530315</v>
      </c>
    </row>
    <row r="240" spans="1:7" x14ac:dyDescent="0.25">
      <c r="A240" t="s">
        <v>29</v>
      </c>
      <c r="B240" vm="1204">
        <v>44175</v>
      </c>
      <c r="C240" vm="13750">
        <v>1767.65</v>
      </c>
      <c r="D240" vm="13751">
        <v>1762.6</v>
      </c>
      <c r="E240" vm="13752">
        <v>1774.99</v>
      </c>
      <c r="F240" vm="13753">
        <v>1733.527</v>
      </c>
      <c r="G240" vm="13754">
        <v>1434416</v>
      </c>
    </row>
    <row r="241" spans="1:7" x14ac:dyDescent="0.25">
      <c r="A241" t="s">
        <v>29</v>
      </c>
      <c r="B241" vm="1209">
        <v>44176</v>
      </c>
      <c r="C241" vm="13755">
        <v>1774.8</v>
      </c>
      <c r="D241" vm="13756">
        <v>1760</v>
      </c>
      <c r="E241" vm="13757">
        <v>1777.31</v>
      </c>
      <c r="F241" vm="13758">
        <v>1752.74</v>
      </c>
      <c r="G241" vm="13759">
        <v>928890</v>
      </c>
    </row>
    <row r="242" spans="1:7" x14ac:dyDescent="0.25">
      <c r="A242" t="s">
        <v>29</v>
      </c>
      <c r="B242" vm="1214">
        <v>44179</v>
      </c>
      <c r="C242" vm="13760">
        <v>1752.26</v>
      </c>
      <c r="D242" vm="13761">
        <v>1770.72</v>
      </c>
      <c r="E242" vm="13762">
        <v>1789.8</v>
      </c>
      <c r="F242" vm="13763">
        <v>1749.13</v>
      </c>
      <c r="G242" vm="13764">
        <v>1652471</v>
      </c>
    </row>
    <row r="243" spans="1:7" x14ac:dyDescent="0.25">
      <c r="A243" t="s">
        <v>29</v>
      </c>
      <c r="B243" vm="1219">
        <v>44180</v>
      </c>
      <c r="C243" vm="13765">
        <v>1761.08</v>
      </c>
      <c r="D243" vm="13766">
        <v>1759.86</v>
      </c>
      <c r="E243" vm="13767">
        <v>1764</v>
      </c>
      <c r="F243" vm="13768">
        <v>1741.67</v>
      </c>
      <c r="G243" vm="13769">
        <v>1068292</v>
      </c>
    </row>
    <row r="244" spans="1:7" x14ac:dyDescent="0.25">
      <c r="A244" t="s">
        <v>29</v>
      </c>
      <c r="B244" vm="1224">
        <v>44181</v>
      </c>
      <c r="C244" vm="13770">
        <v>1757.19</v>
      </c>
      <c r="D244" vm="13771">
        <v>1769.11</v>
      </c>
      <c r="E244" vm="13771">
        <v>1769.11</v>
      </c>
      <c r="F244" vm="13772">
        <v>1749.06</v>
      </c>
      <c r="G244" vm="13773">
        <v>1210431</v>
      </c>
    </row>
    <row r="245" spans="1:7" x14ac:dyDescent="0.25">
      <c r="A245" t="s">
        <v>29</v>
      </c>
      <c r="B245" vm="1229">
        <v>44182</v>
      </c>
      <c r="C245" vm="13774">
        <v>1740.51</v>
      </c>
      <c r="D245" vm="13775">
        <v>1763.93</v>
      </c>
      <c r="E245" vm="13776">
        <v>1766.71</v>
      </c>
      <c r="F245" vm="13777">
        <v>1731.15</v>
      </c>
      <c r="G245" vm="13778">
        <v>1685748</v>
      </c>
    </row>
    <row r="246" spans="1:7" x14ac:dyDescent="0.25">
      <c r="A246" t="s">
        <v>29</v>
      </c>
      <c r="B246" vm="1234">
        <v>44183</v>
      </c>
      <c r="C246" vm="13779">
        <v>1726.22</v>
      </c>
      <c r="D246" vm="13780">
        <v>1746.1702</v>
      </c>
      <c r="E246" vm="13705">
        <v>1748.36</v>
      </c>
      <c r="F246" vm="13781">
        <v>1715</v>
      </c>
      <c r="G246" vm="13782">
        <v>4154359</v>
      </c>
    </row>
    <row r="247" spans="1:7" x14ac:dyDescent="0.25">
      <c r="A247" t="s">
        <v>29</v>
      </c>
      <c r="B247" vm="1239">
        <v>44186</v>
      </c>
      <c r="C247" vm="13783">
        <v>1734.56</v>
      </c>
      <c r="D247" vm="13784">
        <v>1709.13</v>
      </c>
      <c r="E247" vm="13785">
        <v>1737</v>
      </c>
      <c r="F247" vm="13786">
        <v>1694</v>
      </c>
      <c r="G247" vm="13787">
        <v>1698707</v>
      </c>
    </row>
    <row r="248" spans="1:7" x14ac:dyDescent="0.25">
      <c r="A248" t="s">
        <v>29</v>
      </c>
      <c r="B248" vm="1244">
        <v>44187</v>
      </c>
      <c r="C248" vm="13788">
        <v>1720.22</v>
      </c>
      <c r="D248" vm="13789">
        <v>1729.33</v>
      </c>
      <c r="E248" vm="13790">
        <v>1732.6123</v>
      </c>
      <c r="F248" vm="13791">
        <v>1705.78</v>
      </c>
      <c r="G248" vm="13792">
        <v>990597</v>
      </c>
    </row>
    <row r="249" spans="1:7" x14ac:dyDescent="0.25">
      <c r="A249" t="s">
        <v>29</v>
      </c>
      <c r="B249" vm="1249">
        <v>44188</v>
      </c>
      <c r="C249" vm="13793">
        <v>1728.23</v>
      </c>
      <c r="D249" vm="13794">
        <v>1723.93</v>
      </c>
      <c r="E249" vm="13795">
        <v>1744.11</v>
      </c>
      <c r="F249" vm="13796">
        <v>1721.2</v>
      </c>
      <c r="G249" vm="13797">
        <v>1126262</v>
      </c>
    </row>
    <row r="250" spans="1:7" x14ac:dyDescent="0.25">
      <c r="A250" t="s">
        <v>29</v>
      </c>
      <c r="B250" vm="1254">
        <v>44189</v>
      </c>
      <c r="C250" vm="13798">
        <v>1734.16</v>
      </c>
      <c r="D250" vm="13799">
        <v>1729</v>
      </c>
      <c r="E250" vm="13800">
        <v>1742.41</v>
      </c>
      <c r="F250" vm="13801">
        <v>1724.35</v>
      </c>
      <c r="G250" vm="13802">
        <v>465638</v>
      </c>
    </row>
    <row r="251" spans="1:7" x14ac:dyDescent="0.25">
      <c r="A251" t="s">
        <v>29</v>
      </c>
      <c r="B251" vm="1259">
        <v>44193</v>
      </c>
      <c r="C251" vm="13803">
        <v>1773.96</v>
      </c>
      <c r="D251" vm="13804">
        <v>1744.91</v>
      </c>
      <c r="E251" vm="13805">
        <v>1787</v>
      </c>
      <c r="F251" vm="13806">
        <v>1741.82</v>
      </c>
      <c r="G251" vm="13807">
        <v>1379642</v>
      </c>
    </row>
    <row r="252" spans="1:7" x14ac:dyDescent="0.25">
      <c r="A252" t="s">
        <v>29</v>
      </c>
      <c r="B252" vm="1264">
        <v>44194</v>
      </c>
      <c r="C252" vm="13808">
        <v>1757.76</v>
      </c>
      <c r="D252" vm="13809">
        <v>1787.23</v>
      </c>
      <c r="E252" vm="13810">
        <v>1788.47</v>
      </c>
      <c r="F252" vm="13811">
        <v>1755.11</v>
      </c>
      <c r="G252" vm="13812">
        <v>986287</v>
      </c>
    </row>
    <row r="253" spans="1:7" x14ac:dyDescent="0.25">
      <c r="A253" t="s">
        <v>29</v>
      </c>
      <c r="B253" vm="1269">
        <v>44195</v>
      </c>
      <c r="C253" vm="13813">
        <v>1736.25</v>
      </c>
      <c r="D253" vm="13679">
        <v>1765</v>
      </c>
      <c r="E253" vm="13814">
        <v>1767.76</v>
      </c>
      <c r="F253" vm="13815">
        <v>1728</v>
      </c>
      <c r="G253" vm="13816">
        <v>1049064</v>
      </c>
    </row>
    <row r="254" spans="1:7" x14ac:dyDescent="0.25">
      <c r="A254" t="s">
        <v>29</v>
      </c>
      <c r="B254" vm="1274">
        <v>44196</v>
      </c>
      <c r="C254" vm="13817">
        <v>1752.64</v>
      </c>
      <c r="D254" vm="13818">
        <v>1737.27</v>
      </c>
      <c r="E254" vm="13819">
        <v>1757.5</v>
      </c>
      <c r="F254" vm="13820">
        <v>1736.09</v>
      </c>
      <c r="G254" vm="13821">
        <v>1040209</v>
      </c>
    </row>
    <row r="255" spans="1:7" x14ac:dyDescent="0.25">
      <c r="A255" t="s">
        <v>29</v>
      </c>
      <c r="B255" vm="1279">
        <v>44200</v>
      </c>
      <c r="C255" vm="13822">
        <v>1726.13</v>
      </c>
      <c r="D255" vm="13756">
        <v>1760</v>
      </c>
      <c r="E255" vm="13823">
        <v>1762.4899</v>
      </c>
      <c r="F255" vm="13824">
        <v>1707.14</v>
      </c>
      <c r="G255" vm="13825">
        <v>1849406</v>
      </c>
    </row>
    <row r="256" spans="1:7" x14ac:dyDescent="0.25">
      <c r="A256" t="s">
        <v>29</v>
      </c>
      <c r="B256" vm="1283">
        <v>44201</v>
      </c>
      <c r="C256" vm="13826">
        <v>1740.05</v>
      </c>
      <c r="D256" vm="13827">
        <v>1725.09</v>
      </c>
      <c r="E256" vm="13828">
        <v>1746.83</v>
      </c>
      <c r="F256" vm="13829">
        <v>1716.9</v>
      </c>
      <c r="G256" vm="13830">
        <v>1017962</v>
      </c>
    </row>
    <row r="257" spans="1:7" x14ac:dyDescent="0.25">
      <c r="A257" t="s">
        <v>29</v>
      </c>
      <c r="B257" vm="1287">
        <v>44202</v>
      </c>
      <c r="C257" vm="13831">
        <v>1722.88</v>
      </c>
      <c r="D257" vm="13832">
        <v>1700.2550000000001</v>
      </c>
      <c r="E257" vm="13833">
        <v>1743.9649999999999</v>
      </c>
      <c r="F257" vm="13834">
        <v>1696.1014</v>
      </c>
      <c r="G257" vm="13835">
        <v>2293204</v>
      </c>
    </row>
    <row r="258" spans="1:7" x14ac:dyDescent="0.25">
      <c r="A258" t="s">
        <v>29</v>
      </c>
      <c r="B258" vm="1292">
        <v>44203</v>
      </c>
      <c r="C258" vm="13836">
        <v>1774.34</v>
      </c>
      <c r="D258" vm="13837">
        <v>1726.76</v>
      </c>
      <c r="E258" vm="13838">
        <v>1777.82</v>
      </c>
      <c r="F258" vm="13837">
        <v>1726.76</v>
      </c>
      <c r="G258" vm="13839">
        <v>2085398</v>
      </c>
    </row>
    <row r="259" spans="1:7" x14ac:dyDescent="0.25">
      <c r="A259" t="s">
        <v>29</v>
      </c>
      <c r="B259" vm="1297">
        <v>44204</v>
      </c>
      <c r="C259" vm="13840">
        <v>1797.83</v>
      </c>
      <c r="D259" vm="13841">
        <v>1777.16</v>
      </c>
      <c r="E259" vm="13842">
        <v>1799.355</v>
      </c>
      <c r="F259" vm="13843">
        <v>1761.22</v>
      </c>
      <c r="G259" vm="13844">
        <v>1762884</v>
      </c>
    </row>
    <row r="260" spans="1:7" x14ac:dyDescent="0.25">
      <c r="A260" t="s">
        <v>29</v>
      </c>
      <c r="B260" vm="1302">
        <v>44207</v>
      </c>
      <c r="C260" vm="13845">
        <v>1756.29</v>
      </c>
      <c r="D260" vm="13846">
        <v>1777.02</v>
      </c>
      <c r="E260" vm="13847">
        <v>1784.38</v>
      </c>
      <c r="F260" vm="13848">
        <v>1752.14</v>
      </c>
      <c r="G260" vm="13849">
        <v>1740618</v>
      </c>
    </row>
    <row r="261" spans="1:7" x14ac:dyDescent="0.25">
      <c r="A261" t="s">
        <v>29</v>
      </c>
      <c r="B261" vm="1307">
        <v>44208</v>
      </c>
      <c r="C261" vm="13850">
        <v>1737.43</v>
      </c>
      <c r="D261" vm="13851">
        <v>1745.36</v>
      </c>
      <c r="E261" vm="13852">
        <v>1767.9</v>
      </c>
      <c r="F261" vm="13853">
        <v>1716.375</v>
      </c>
      <c r="G261" vm="13854">
        <v>1476715</v>
      </c>
    </row>
    <row r="262" spans="1:7" x14ac:dyDescent="0.25">
      <c r="A262" t="s">
        <v>29</v>
      </c>
      <c r="B262" vm="1312">
        <v>44209</v>
      </c>
      <c r="C262" vm="13855">
        <v>1747.25</v>
      </c>
      <c r="D262" vm="13856">
        <v>1727.32</v>
      </c>
      <c r="E262" vm="13857">
        <v>1756.39</v>
      </c>
      <c r="F262" vm="13856">
        <v>1727.32</v>
      </c>
      <c r="G262" vm="13858">
        <v>1168003</v>
      </c>
    </row>
    <row r="263" spans="1:7" x14ac:dyDescent="0.25">
      <c r="A263" t="s">
        <v>29</v>
      </c>
      <c r="B263" vm="1317">
        <v>44210</v>
      </c>
      <c r="C263" vm="13859">
        <v>1730.92</v>
      </c>
      <c r="D263" vm="13860">
        <v>1748.87</v>
      </c>
      <c r="E263" vm="13861">
        <v>1767.5499</v>
      </c>
      <c r="F263" vm="13862">
        <v>1726.07</v>
      </c>
      <c r="G263" vm="13863">
        <v>1460617</v>
      </c>
    </row>
    <row r="264" spans="1:7" x14ac:dyDescent="0.25">
      <c r="A264" t="s">
        <v>29</v>
      </c>
      <c r="B264" vm="1322">
        <v>44211</v>
      </c>
      <c r="C264" vm="13864">
        <v>1727.62</v>
      </c>
      <c r="D264" vm="13865">
        <v>1729.02</v>
      </c>
      <c r="E264" vm="13866">
        <v>1747.62</v>
      </c>
      <c r="F264" vm="13867">
        <v>1711.71</v>
      </c>
      <c r="G264" vm="13868">
        <v>1572214</v>
      </c>
    </row>
    <row r="265" spans="1:7" x14ac:dyDescent="0.25">
      <c r="A265" t="s">
        <v>29</v>
      </c>
      <c r="B265" vm="1327">
        <v>44215</v>
      </c>
      <c r="C265" vm="13869">
        <v>1784.47</v>
      </c>
      <c r="D265" vm="13870">
        <v>1743</v>
      </c>
      <c r="E265" vm="13871">
        <v>1803.84</v>
      </c>
      <c r="F265" vm="13872">
        <v>1732.83</v>
      </c>
      <c r="G265" vm="13873">
        <v>2082951</v>
      </c>
    </row>
    <row r="266" spans="1:7" x14ac:dyDescent="0.25">
      <c r="A266" t="s">
        <v>29</v>
      </c>
      <c r="B266" vm="1332">
        <v>44216</v>
      </c>
      <c r="C266" vm="13874">
        <v>1880.07</v>
      </c>
      <c r="D266" vm="13875">
        <v>1826.37</v>
      </c>
      <c r="E266" vm="13876">
        <v>1899.7234000000001</v>
      </c>
      <c r="F266" vm="13877">
        <v>1819.51</v>
      </c>
      <c r="G266" vm="13878">
        <v>3207570</v>
      </c>
    </row>
    <row r="267" spans="1:7" x14ac:dyDescent="0.25">
      <c r="A267" t="s">
        <v>29</v>
      </c>
      <c r="B267" vm="1337">
        <v>44217</v>
      </c>
      <c r="C267" vm="13879">
        <v>1884.15</v>
      </c>
      <c r="D267" vm="13880">
        <v>1893.65</v>
      </c>
      <c r="E267" vm="13881">
        <v>1932.08</v>
      </c>
      <c r="F267" vm="13882">
        <v>1879.41</v>
      </c>
      <c r="G267" vm="13883">
        <v>2932973</v>
      </c>
    </row>
    <row r="268" spans="1:7" x14ac:dyDescent="0.25">
      <c r="A268" t="s">
        <v>29</v>
      </c>
      <c r="B268" vm="1342">
        <v>44218</v>
      </c>
      <c r="C268" vm="13884">
        <v>1892.56</v>
      </c>
      <c r="D268" vm="13885">
        <v>1891.46</v>
      </c>
      <c r="E268" vm="13886">
        <v>1904.39</v>
      </c>
      <c r="F268" vm="13887">
        <v>1876.4949999999999</v>
      </c>
      <c r="G268" vm="13888">
        <v>1637195</v>
      </c>
    </row>
    <row r="269" spans="1:7" x14ac:dyDescent="0.25">
      <c r="A269" t="s">
        <v>29</v>
      </c>
      <c r="B269" vm="1347">
        <v>44221</v>
      </c>
      <c r="C269" vm="13889">
        <v>1894.28</v>
      </c>
      <c r="D269" vm="13890">
        <v>1912.74</v>
      </c>
      <c r="E269" vm="13891">
        <v>1921.82</v>
      </c>
      <c r="F269" vm="13892">
        <v>1859.16</v>
      </c>
      <c r="G269" vm="13893">
        <v>2529346</v>
      </c>
    </row>
    <row r="270" spans="1:7" x14ac:dyDescent="0.25">
      <c r="A270" t="s">
        <v>29</v>
      </c>
      <c r="B270" vm="1352">
        <v>44222</v>
      </c>
      <c r="C270" vm="13894">
        <v>1907.95</v>
      </c>
      <c r="D270" vm="13895">
        <v>1885.99</v>
      </c>
      <c r="E270" vm="13896">
        <v>1915.75</v>
      </c>
      <c r="F270" vm="13897">
        <v>1876.13</v>
      </c>
      <c r="G270" vm="13898">
        <v>1573078</v>
      </c>
    </row>
    <row r="271" spans="1:7" x14ac:dyDescent="0.25">
      <c r="A271" t="s">
        <v>29</v>
      </c>
      <c r="B271" vm="1357">
        <v>44223</v>
      </c>
      <c r="C271" vm="13899">
        <v>1818.94</v>
      </c>
      <c r="D271" vm="13900">
        <v>1874.91</v>
      </c>
      <c r="E271" vm="13901">
        <v>1880.47</v>
      </c>
      <c r="F271" vm="13902">
        <v>1797.28</v>
      </c>
      <c r="G271" vm="13903">
        <v>4125631</v>
      </c>
    </row>
    <row r="272" spans="1:7" x14ac:dyDescent="0.25">
      <c r="A272" t="s">
        <v>29</v>
      </c>
      <c r="B272" vm="1362">
        <v>44224</v>
      </c>
      <c r="C272" vm="6476">
        <v>1853.2</v>
      </c>
      <c r="D272" vm="13904">
        <v>1831</v>
      </c>
      <c r="E272" vm="13905">
        <v>1887.99</v>
      </c>
      <c r="F272" vm="13904">
        <v>1831</v>
      </c>
      <c r="G272" vm="13906">
        <v>2763905</v>
      </c>
    </row>
    <row r="273" spans="1:7" x14ac:dyDescent="0.25">
      <c r="A273" t="s">
        <v>29</v>
      </c>
      <c r="B273" vm="1367">
        <v>44225</v>
      </c>
      <c r="C273" vm="13907">
        <v>1827.36</v>
      </c>
      <c r="D273" vm="13908">
        <v>1834.02</v>
      </c>
      <c r="E273" vm="13909">
        <v>1847.5350000000001</v>
      </c>
      <c r="F273" vm="13910">
        <v>1801.5600999999999</v>
      </c>
      <c r="G273" vm="13911">
        <v>2226509</v>
      </c>
    </row>
    <row r="274" spans="1:7" x14ac:dyDescent="0.25">
      <c r="A274" t="s">
        <v>29</v>
      </c>
      <c r="B274" vm="1372">
        <v>44228</v>
      </c>
      <c r="C274" vm="13912">
        <v>1893.07</v>
      </c>
      <c r="D274" vm="13913">
        <v>1844.585</v>
      </c>
      <c r="E274" vm="13914">
        <v>1915.54</v>
      </c>
      <c r="F274" vm="13913">
        <v>1844.585</v>
      </c>
      <c r="G274" vm="13915">
        <v>2012603</v>
      </c>
    </row>
    <row r="275" spans="1:7" x14ac:dyDescent="0.25">
      <c r="A275" t="s">
        <v>29</v>
      </c>
      <c r="B275" vm="1377">
        <v>44229</v>
      </c>
      <c r="C275" vm="13916">
        <v>1919.12</v>
      </c>
      <c r="D275" vm="13917">
        <v>1913.13</v>
      </c>
      <c r="E275" vm="13918">
        <v>1949.37</v>
      </c>
      <c r="F275" vm="13919">
        <v>1906.37</v>
      </c>
      <c r="G275" vm="13920">
        <v>3316620</v>
      </c>
    </row>
    <row r="276" spans="1:7" x14ac:dyDescent="0.25">
      <c r="A276" t="s">
        <v>29</v>
      </c>
      <c r="B276" vm="1382">
        <v>44230</v>
      </c>
      <c r="C276" vm="13921">
        <v>2058.88</v>
      </c>
      <c r="D276" vm="13922">
        <v>2065.61</v>
      </c>
      <c r="E276" vm="13923">
        <v>2106.6233999999999</v>
      </c>
      <c r="F276" vm="13924">
        <v>2013.55</v>
      </c>
      <c r="G276" vm="13925">
        <v>4894082</v>
      </c>
    </row>
    <row r="277" spans="1:7" x14ac:dyDescent="0.25">
      <c r="A277" t="s">
        <v>29</v>
      </c>
      <c r="B277" vm="1387">
        <v>44231</v>
      </c>
      <c r="C277" vm="13926">
        <v>2053.63</v>
      </c>
      <c r="D277" vm="13927">
        <v>2060.6156000000001</v>
      </c>
      <c r="E277" vm="13928">
        <v>2069.3000000000002</v>
      </c>
      <c r="F277" vm="13929">
        <v>2035.1</v>
      </c>
      <c r="G277" vm="13930">
        <v>2429780</v>
      </c>
    </row>
    <row r="278" spans="1:7" x14ac:dyDescent="0.25">
      <c r="A278" t="s">
        <v>29</v>
      </c>
      <c r="B278" vm="1392">
        <v>44232</v>
      </c>
      <c r="C278" vm="13931">
        <v>2088.83</v>
      </c>
      <c r="D278" vm="13932">
        <v>2059.56</v>
      </c>
      <c r="E278" vm="13933">
        <v>2095.94</v>
      </c>
      <c r="F278" vm="13934">
        <v>2050</v>
      </c>
      <c r="G278" vm="13935">
        <v>1493256</v>
      </c>
    </row>
    <row r="279" spans="1:7" x14ac:dyDescent="0.25">
      <c r="A279" t="s">
        <v>29</v>
      </c>
      <c r="B279" vm="1397">
        <v>44235</v>
      </c>
      <c r="C279" vm="13936">
        <v>2084.52</v>
      </c>
      <c r="D279" vm="13937">
        <v>2100</v>
      </c>
      <c r="E279" vm="13938">
        <v>2115</v>
      </c>
      <c r="F279" vm="13939">
        <v>2063.35</v>
      </c>
      <c r="G279" vm="13940">
        <v>1441443</v>
      </c>
    </row>
    <row r="280" spans="1:7" x14ac:dyDescent="0.25">
      <c r="A280" t="s">
        <v>29</v>
      </c>
      <c r="B280" vm="1402">
        <v>44236</v>
      </c>
      <c r="C280" vm="13941">
        <v>2075.39</v>
      </c>
      <c r="D280" vm="13942">
        <v>2074.8000000000002</v>
      </c>
      <c r="E280" vm="13943">
        <v>2098.5100000000002</v>
      </c>
      <c r="F280" vm="13944">
        <v>2070</v>
      </c>
      <c r="G280" vm="13945">
        <v>1094583</v>
      </c>
    </row>
    <row r="281" spans="1:7" x14ac:dyDescent="0.25">
      <c r="A281" t="s">
        <v>29</v>
      </c>
      <c r="B281" vm="1407">
        <v>44237</v>
      </c>
      <c r="C281" vm="13946">
        <v>2086.48</v>
      </c>
      <c r="D281" vm="13947">
        <v>2083.14</v>
      </c>
      <c r="E281" vm="13948">
        <v>2098.88</v>
      </c>
      <c r="F281" vm="13949">
        <v>2052.2399999999998</v>
      </c>
      <c r="G281" vm="13950">
        <v>1255080</v>
      </c>
    </row>
    <row r="282" spans="1:7" x14ac:dyDescent="0.25">
      <c r="A282" t="s">
        <v>29</v>
      </c>
      <c r="B282" vm="1412">
        <v>44238</v>
      </c>
      <c r="C282" vm="13951">
        <v>2088.75</v>
      </c>
      <c r="D282" vm="13952">
        <v>2091</v>
      </c>
      <c r="E282" vm="13953">
        <v>2094</v>
      </c>
      <c r="F282" vm="13954">
        <v>2068.86</v>
      </c>
      <c r="G282" vm="13955">
        <v>1024029</v>
      </c>
    </row>
    <row r="283" spans="1:7" x14ac:dyDescent="0.25">
      <c r="A283" t="s">
        <v>29</v>
      </c>
      <c r="B283" vm="1417">
        <v>44239</v>
      </c>
      <c r="C283" vm="13956">
        <v>2095.0300000000002</v>
      </c>
      <c r="D283" vm="13957">
        <v>2079.77</v>
      </c>
      <c r="E283" vm="13958">
        <v>2099.5</v>
      </c>
      <c r="F283" vm="13959">
        <v>2073.5700000000002</v>
      </c>
      <c r="G283" vm="13960">
        <v>949525</v>
      </c>
    </row>
    <row r="284" spans="1:7" x14ac:dyDescent="0.25">
      <c r="A284" t="s">
        <v>29</v>
      </c>
      <c r="B284" vm="1422">
        <v>44243</v>
      </c>
      <c r="C284" vm="13961">
        <v>2110.6999999999998</v>
      </c>
      <c r="D284" vm="13962">
        <v>2091.75</v>
      </c>
      <c r="E284" vm="13963">
        <v>2145.14</v>
      </c>
      <c r="F284" vm="13962">
        <v>2091.75</v>
      </c>
      <c r="G284" vm="13964">
        <v>1550195</v>
      </c>
    </row>
    <row r="285" spans="1:7" x14ac:dyDescent="0.25">
      <c r="A285" t="s">
        <v>29</v>
      </c>
      <c r="B285" vm="1427">
        <v>44244</v>
      </c>
      <c r="C285" vm="13965">
        <v>2118.62</v>
      </c>
      <c r="D285" vm="13966">
        <v>2093.98</v>
      </c>
      <c r="E285" vm="13967">
        <v>2122.4434000000001</v>
      </c>
      <c r="F285" vm="13968">
        <v>2088.35</v>
      </c>
      <c r="G285" vm="13969">
        <v>1015177</v>
      </c>
    </row>
    <row r="286" spans="1:7" x14ac:dyDescent="0.25">
      <c r="A286" t="s">
        <v>29</v>
      </c>
      <c r="B286" vm="1432">
        <v>44245</v>
      </c>
      <c r="C286" vm="13970">
        <v>2105.81</v>
      </c>
      <c r="D286" vm="13971">
        <v>2105</v>
      </c>
      <c r="E286" vm="13972">
        <v>2121.9899999999998</v>
      </c>
      <c r="F286" vm="13973">
        <v>2093.33</v>
      </c>
      <c r="G286" vm="13974">
        <v>1128549</v>
      </c>
    </row>
    <row r="287" spans="1:7" x14ac:dyDescent="0.25">
      <c r="A287" t="s">
        <v>29</v>
      </c>
      <c r="B287" vm="1437">
        <v>44246</v>
      </c>
      <c r="C287" vm="13975">
        <v>2088.81</v>
      </c>
      <c r="D287" vm="13976">
        <v>2107.79</v>
      </c>
      <c r="E287" vm="13977">
        <v>2118.58</v>
      </c>
      <c r="F287" vm="13978">
        <v>2083.4299999999998</v>
      </c>
      <c r="G287" vm="13979">
        <v>1896939</v>
      </c>
    </row>
    <row r="288" spans="1:7" x14ac:dyDescent="0.25">
      <c r="A288" t="s">
        <v>29</v>
      </c>
      <c r="B288" vm="1442">
        <v>44249</v>
      </c>
      <c r="C288" vm="13980">
        <v>2054.2600000000002</v>
      </c>
      <c r="D288" vm="13981">
        <v>2053.6</v>
      </c>
      <c r="E288" vm="13982">
        <v>2080.33</v>
      </c>
      <c r="F288" vm="13983">
        <v>2048</v>
      </c>
      <c r="G288" vm="13984">
        <v>1473317</v>
      </c>
    </row>
    <row r="289" spans="1:7" x14ac:dyDescent="0.25">
      <c r="A289" t="s">
        <v>29</v>
      </c>
      <c r="B289" vm="1447">
        <v>44250</v>
      </c>
      <c r="C289" vm="13985">
        <v>2060.12</v>
      </c>
      <c r="D289" vm="13986">
        <v>2013.99</v>
      </c>
      <c r="E289" vm="13987">
        <v>2072.5</v>
      </c>
      <c r="F289" vm="13988">
        <v>1990.23</v>
      </c>
      <c r="G289" vm="13989">
        <v>1732899</v>
      </c>
    </row>
    <row r="290" spans="1:7" x14ac:dyDescent="0.25">
      <c r="A290" t="s">
        <v>29</v>
      </c>
      <c r="B290" vm="1452">
        <v>44251</v>
      </c>
      <c r="C290" vm="13990">
        <v>2083.81</v>
      </c>
      <c r="D290" vm="13991">
        <v>2030.04</v>
      </c>
      <c r="E290" vm="13992">
        <v>2088.3200000000002</v>
      </c>
      <c r="F290" vm="13993">
        <v>2027.53</v>
      </c>
      <c r="G290" vm="13994">
        <v>1130437</v>
      </c>
    </row>
    <row r="291" spans="1:7" x14ac:dyDescent="0.25">
      <c r="A291" t="s">
        <v>29</v>
      </c>
      <c r="B291" vm="1457">
        <v>44252</v>
      </c>
      <c r="C291" vm="13995">
        <v>2015.95</v>
      </c>
      <c r="D291" vm="13996">
        <v>2055.9299999999998</v>
      </c>
      <c r="E291" vm="13997">
        <v>2083</v>
      </c>
      <c r="F291" vm="13998">
        <v>2006.49</v>
      </c>
      <c r="G291" vm="13999">
        <v>2077409</v>
      </c>
    </row>
    <row r="292" spans="1:7" x14ac:dyDescent="0.25">
      <c r="A292" t="s">
        <v>29</v>
      </c>
      <c r="B292" vm="1462">
        <v>44253</v>
      </c>
      <c r="C292" vm="14000">
        <v>2021.91</v>
      </c>
      <c r="D292" vm="14001">
        <v>2029.95</v>
      </c>
      <c r="E292" vm="14002">
        <v>2056.52</v>
      </c>
      <c r="F292" vm="14003">
        <v>2001.01</v>
      </c>
      <c r="G292" vm="14004">
        <v>2002064</v>
      </c>
    </row>
    <row r="293" spans="1:7" x14ac:dyDescent="0.25">
      <c r="A293" t="s">
        <v>29</v>
      </c>
      <c r="B293" vm="1467">
        <v>44256</v>
      </c>
      <c r="C293" vm="14005">
        <v>2069.66</v>
      </c>
      <c r="D293" vm="13983">
        <v>2048</v>
      </c>
      <c r="E293" vm="14006">
        <v>2076.23</v>
      </c>
      <c r="F293" vm="14007">
        <v>2034.42</v>
      </c>
      <c r="G293" vm="14008">
        <v>1303089</v>
      </c>
    </row>
    <row r="294" spans="1:7" x14ac:dyDescent="0.25">
      <c r="A294" t="s">
        <v>29</v>
      </c>
      <c r="B294" vm="1472">
        <v>44257</v>
      </c>
      <c r="C294" vm="14009">
        <v>2064.48</v>
      </c>
      <c r="D294" vm="14010">
        <v>2064.84</v>
      </c>
      <c r="E294" vm="14011">
        <v>2094.7399999999998</v>
      </c>
      <c r="F294" vm="14012">
        <v>2056.67</v>
      </c>
      <c r="G294" vm="14013">
        <v>1278184</v>
      </c>
    </row>
    <row r="295" spans="1:7" x14ac:dyDescent="0.25">
      <c r="A295" t="s">
        <v>29</v>
      </c>
      <c r="B295" vm="1477">
        <v>44258</v>
      </c>
      <c r="C295" vm="14014">
        <v>2011.41</v>
      </c>
      <c r="D295" vm="14015">
        <v>2051.9499999999998</v>
      </c>
      <c r="E295" vm="14016">
        <v>2075.9899999999998</v>
      </c>
      <c r="F295" vm="14017">
        <v>1994</v>
      </c>
      <c r="G295" vm="14018">
        <v>1694645</v>
      </c>
    </row>
    <row r="296" spans="1:7" x14ac:dyDescent="0.25">
      <c r="A296" t="s">
        <v>29</v>
      </c>
      <c r="B296" vm="1482">
        <v>44259</v>
      </c>
      <c r="C296" vm="14019">
        <v>2033.93</v>
      </c>
      <c r="D296" vm="14020">
        <v>2014.8689999999999</v>
      </c>
      <c r="E296" vm="14021">
        <v>2074.59</v>
      </c>
      <c r="F296" vm="14022">
        <v>2005.43</v>
      </c>
      <c r="G296" vm="14023">
        <v>2460786</v>
      </c>
    </row>
    <row r="297" spans="1:7" x14ac:dyDescent="0.25">
      <c r="A297" t="s">
        <v>29</v>
      </c>
      <c r="B297" vm="1487">
        <v>44260</v>
      </c>
      <c r="C297" vm="14024">
        <v>2097.0700000000002</v>
      </c>
      <c r="D297" vm="14025">
        <v>2061.15</v>
      </c>
      <c r="E297" vm="14026">
        <v>2106.1999999999998</v>
      </c>
      <c r="F297" vm="14027">
        <v>2027.7773</v>
      </c>
      <c r="G297" vm="14028">
        <v>2654977</v>
      </c>
    </row>
    <row r="298" spans="1:7" x14ac:dyDescent="0.25">
      <c r="A298" t="s">
        <v>29</v>
      </c>
      <c r="B298" vm="1492">
        <v>44263</v>
      </c>
      <c r="C298" vm="14029">
        <v>2007.5</v>
      </c>
      <c r="D298" vm="14030">
        <v>2084.06</v>
      </c>
      <c r="E298" vm="14031">
        <v>2113.7399999999998</v>
      </c>
      <c r="F298" vm="14032">
        <v>2005.19</v>
      </c>
      <c r="G298" vm="14033">
        <v>1843371</v>
      </c>
    </row>
    <row r="299" spans="1:7" x14ac:dyDescent="0.25">
      <c r="A299" t="s">
        <v>29</v>
      </c>
      <c r="B299" vm="1497">
        <v>44264</v>
      </c>
      <c r="C299" vm="14034">
        <v>2040.36</v>
      </c>
      <c r="D299" vm="14035">
        <v>2049.75</v>
      </c>
      <c r="E299" vm="14036">
        <v>2063.9153000000001</v>
      </c>
      <c r="F299" vm="14037">
        <v>2035.6</v>
      </c>
      <c r="G299" vm="14038">
        <v>1696031</v>
      </c>
    </row>
    <row r="300" spans="1:7" x14ac:dyDescent="0.25">
      <c r="A300" t="s">
        <v>29</v>
      </c>
      <c r="B300" vm="1502">
        <v>44265</v>
      </c>
      <c r="C300" vm="14039">
        <v>2036.19</v>
      </c>
      <c r="D300" vm="14040">
        <v>2061.4</v>
      </c>
      <c r="E300" vm="14040">
        <v>2061.4</v>
      </c>
      <c r="F300" vm="14041">
        <v>2019.33</v>
      </c>
      <c r="G300" vm="14042">
        <v>1355004</v>
      </c>
    </row>
    <row r="301" spans="1:7" x14ac:dyDescent="0.25">
      <c r="A301" t="s">
        <v>29</v>
      </c>
      <c r="B301" vm="1507">
        <v>44266</v>
      </c>
      <c r="C301" vm="14043">
        <v>2100.54</v>
      </c>
      <c r="D301" vm="14044">
        <v>2058.2199999999998</v>
      </c>
      <c r="E301" vm="14045">
        <v>2111.27</v>
      </c>
      <c r="F301" vm="14046">
        <v>2056.4499999999998</v>
      </c>
      <c r="G301" vm="14047">
        <v>1385130</v>
      </c>
    </row>
    <row r="302" spans="1:7" x14ac:dyDescent="0.25">
      <c r="A302" t="s">
        <v>29</v>
      </c>
      <c r="B302" vm="1512">
        <v>44267</v>
      </c>
      <c r="C302" vm="13934">
        <v>2050</v>
      </c>
      <c r="D302" vm="14048">
        <v>2076.41</v>
      </c>
      <c r="E302" vm="14049">
        <v>2077.61</v>
      </c>
      <c r="F302" vm="14050">
        <v>2032.42</v>
      </c>
      <c r="G302" vm="14051">
        <v>1690899</v>
      </c>
    </row>
    <row r="303" spans="1:7" x14ac:dyDescent="0.25">
      <c r="A303" t="s">
        <v>29</v>
      </c>
      <c r="B303" vm="1517">
        <v>44270</v>
      </c>
      <c r="C303" vm="14052">
        <v>2054.44</v>
      </c>
      <c r="D303" vm="14053">
        <v>2044.9749999999999</v>
      </c>
      <c r="E303" vm="14054">
        <v>2054.9899999999998</v>
      </c>
      <c r="F303" vm="14055">
        <v>2027.79</v>
      </c>
      <c r="G303" vm="14056">
        <v>1310741</v>
      </c>
    </row>
    <row r="304" spans="1:7" x14ac:dyDescent="0.25">
      <c r="A304" t="s">
        <v>29</v>
      </c>
      <c r="B304" vm="1522">
        <v>44271</v>
      </c>
      <c r="C304" vm="14057">
        <v>2083.89</v>
      </c>
      <c r="D304" vm="14058">
        <v>2065.9899999999998</v>
      </c>
      <c r="E304" vm="14059">
        <v>2113.6799999999998</v>
      </c>
      <c r="F304" vm="14060">
        <v>2059.29</v>
      </c>
      <c r="G304" vm="14061">
        <v>1595015</v>
      </c>
    </row>
    <row r="305" spans="1:7" x14ac:dyDescent="0.25">
      <c r="A305" t="s">
        <v>29</v>
      </c>
      <c r="B305" vm="1527">
        <v>44272</v>
      </c>
      <c r="C305" vm="14062">
        <v>2082.2199999999998</v>
      </c>
      <c r="D305" vm="14063">
        <v>2068.4699999999998</v>
      </c>
      <c r="E305" vm="14064">
        <v>2099</v>
      </c>
      <c r="F305" vm="14065">
        <v>2044.1217999999999</v>
      </c>
      <c r="G305" vm="14066">
        <v>1319126</v>
      </c>
    </row>
    <row r="306" spans="1:7" x14ac:dyDescent="0.25">
      <c r="A306" t="s">
        <v>29</v>
      </c>
      <c r="B306" vm="1532">
        <v>44273</v>
      </c>
      <c r="C306" vm="14067">
        <v>2021.34</v>
      </c>
      <c r="D306" vm="14068">
        <v>2048.1799999999998</v>
      </c>
      <c r="E306" vm="14069">
        <v>2068.7460000000001</v>
      </c>
      <c r="F306" vm="14070">
        <v>2019.18</v>
      </c>
      <c r="G306" vm="14071">
        <v>1585648</v>
      </c>
    </row>
    <row r="307" spans="1:7" x14ac:dyDescent="0.25">
      <c r="A307" t="s">
        <v>29</v>
      </c>
      <c r="B307" vm="1537">
        <v>44274</v>
      </c>
      <c r="C307" vm="14072">
        <v>2026.96</v>
      </c>
      <c r="D307" vm="14073">
        <v>2029.73</v>
      </c>
      <c r="E307" vm="14074">
        <v>2037.04</v>
      </c>
      <c r="F307" vm="14075">
        <v>2002.93</v>
      </c>
      <c r="G307" vm="14076">
        <v>2303596</v>
      </c>
    </row>
    <row r="308" spans="1:7" x14ac:dyDescent="0.25">
      <c r="A308" t="s">
        <v>29</v>
      </c>
      <c r="B308" vm="1542">
        <v>44277</v>
      </c>
      <c r="C308" vm="14077">
        <v>2030.69</v>
      </c>
      <c r="D308" vm="14078">
        <v>2027.63</v>
      </c>
      <c r="E308" vm="14079">
        <v>2048.34</v>
      </c>
      <c r="F308" vm="14080">
        <v>2014</v>
      </c>
      <c r="G308" vm="14081">
        <v>1676771</v>
      </c>
    </row>
    <row r="309" spans="1:7" x14ac:dyDescent="0.25">
      <c r="A309" t="s">
        <v>29</v>
      </c>
      <c r="B309" vm="1546">
        <v>44278</v>
      </c>
      <c r="C309" vm="14082">
        <v>2041.33</v>
      </c>
      <c r="D309" vm="14083">
        <v>2039.95</v>
      </c>
      <c r="E309" vm="14084">
        <v>2064.11</v>
      </c>
      <c r="F309" vm="14085">
        <v>2028.0001</v>
      </c>
      <c r="G309" vm="14086">
        <v>1425456</v>
      </c>
    </row>
    <row r="310" spans="1:7" x14ac:dyDescent="0.25">
      <c r="A310" t="s">
        <v>29</v>
      </c>
      <c r="B310" vm="1551">
        <v>44279</v>
      </c>
      <c r="C310" vm="14087">
        <v>2032.53</v>
      </c>
      <c r="D310" vm="14088">
        <v>2051.7600000000002</v>
      </c>
      <c r="E310" vm="14089">
        <v>2067.6</v>
      </c>
      <c r="F310" vm="14090">
        <v>2029.0001</v>
      </c>
      <c r="G310" vm="14091">
        <v>1260853</v>
      </c>
    </row>
    <row r="311" spans="1:7" x14ac:dyDescent="0.25">
      <c r="A311" t="s">
        <v>29</v>
      </c>
      <c r="B311" vm="1556">
        <v>44280</v>
      </c>
      <c r="C311" vm="14092">
        <v>2032.46</v>
      </c>
      <c r="D311" vm="14093">
        <v>2029.05</v>
      </c>
      <c r="E311" vm="14094">
        <v>2045.64</v>
      </c>
      <c r="F311" vm="14095">
        <v>1996.09</v>
      </c>
      <c r="G311" vm="14096">
        <v>1780787</v>
      </c>
    </row>
    <row r="312" spans="1:7" x14ac:dyDescent="0.25">
      <c r="A312" t="s">
        <v>29</v>
      </c>
      <c r="B312" vm="1561">
        <v>44281</v>
      </c>
      <c r="C312" vm="14097">
        <v>2024.73</v>
      </c>
      <c r="D312" vm="14098">
        <v>2031.79</v>
      </c>
      <c r="E312" vm="14099">
        <v>2039.385</v>
      </c>
      <c r="F312" vm="14100">
        <v>2003.85</v>
      </c>
      <c r="G312" vm="14101">
        <v>1398875</v>
      </c>
    </row>
    <row r="313" spans="1:7" x14ac:dyDescent="0.25">
      <c r="A313" t="s">
        <v>29</v>
      </c>
      <c r="B313" vm="1566">
        <v>44284</v>
      </c>
      <c r="C313" vm="14102">
        <v>2045.79</v>
      </c>
      <c r="D313" vm="14103">
        <v>2022.16</v>
      </c>
      <c r="E313" vm="14104">
        <v>2049.21</v>
      </c>
      <c r="F313" vm="14105">
        <v>2005.45</v>
      </c>
      <c r="G313" vm="14106">
        <v>1324631</v>
      </c>
    </row>
    <row r="314" spans="1:7" x14ac:dyDescent="0.25">
      <c r="A314" t="s">
        <v>29</v>
      </c>
      <c r="B314" vm="1571">
        <v>44285</v>
      </c>
      <c r="C314" vm="14107">
        <v>2046.47</v>
      </c>
      <c r="D314" vm="14108">
        <v>2052.98</v>
      </c>
      <c r="E314" vm="14109">
        <v>2062.67</v>
      </c>
      <c r="F314" vm="14110">
        <v>2036.15</v>
      </c>
      <c r="G314" vm="14111">
        <v>1365856</v>
      </c>
    </row>
    <row r="315" spans="1:7" x14ac:dyDescent="0.25">
      <c r="A315" t="s">
        <v>29</v>
      </c>
      <c r="B315" vm="1576">
        <v>44286</v>
      </c>
      <c r="C315" vm="14112">
        <v>2062.52</v>
      </c>
      <c r="D315" vm="14113">
        <v>2054.4</v>
      </c>
      <c r="E315" vm="14114">
        <v>2086.2600000000002</v>
      </c>
      <c r="F315" vm="14115">
        <v>2047</v>
      </c>
      <c r="G315" vm="14116">
        <v>2128482</v>
      </c>
    </row>
    <row r="316" spans="1:7" x14ac:dyDescent="0.25">
      <c r="A316" t="s">
        <v>29</v>
      </c>
      <c r="B316" vm="1581">
        <v>44287</v>
      </c>
      <c r="C316" vm="14117">
        <v>2129.7800000000002</v>
      </c>
      <c r="D316" vm="14118">
        <v>2092.25</v>
      </c>
      <c r="E316" vm="14119">
        <v>2135.75</v>
      </c>
      <c r="F316" vm="14120">
        <v>2091.4299999999998</v>
      </c>
      <c r="G316" vm="14121">
        <v>1994005</v>
      </c>
    </row>
    <row r="317" spans="1:7" x14ac:dyDescent="0.25">
      <c r="A317" t="s">
        <v>29</v>
      </c>
      <c r="B317" vm="1586">
        <v>44291</v>
      </c>
      <c r="C317" vm="14122">
        <v>2218.96</v>
      </c>
      <c r="D317" vm="14123">
        <v>2147.15</v>
      </c>
      <c r="E317" vm="14124">
        <v>2228.9899999999998</v>
      </c>
      <c r="F317" vm="14125">
        <v>2145.2049999999999</v>
      </c>
      <c r="G317" vm="14126">
        <v>2425480</v>
      </c>
    </row>
    <row r="318" spans="1:7" x14ac:dyDescent="0.25">
      <c r="A318" t="s">
        <v>29</v>
      </c>
      <c r="B318" vm="1591">
        <v>44292</v>
      </c>
      <c r="C318" vm="14127">
        <v>2209.2600000000002</v>
      </c>
      <c r="D318" vm="14128">
        <v>2210.92</v>
      </c>
      <c r="E318" vm="14129">
        <v>2228</v>
      </c>
      <c r="F318" vm="14130">
        <v>2201.79</v>
      </c>
      <c r="G318" vm="14131">
        <v>1762039</v>
      </c>
    </row>
    <row r="319" spans="1:7" x14ac:dyDescent="0.25">
      <c r="A319" t="s">
        <v>29</v>
      </c>
      <c r="B319" vm="1596">
        <v>44293</v>
      </c>
      <c r="C319" vm="14132">
        <v>2239.0300000000002</v>
      </c>
      <c r="D319" vm="14133">
        <v>2213.1</v>
      </c>
      <c r="E319" vm="14134">
        <v>2244.5</v>
      </c>
      <c r="F319" vm="14133">
        <v>2213.1</v>
      </c>
      <c r="G319" vm="14135">
        <v>1206696</v>
      </c>
    </row>
    <row r="320" spans="1:7" x14ac:dyDescent="0.25">
      <c r="A320" t="s">
        <v>29</v>
      </c>
      <c r="B320" vm="1601">
        <v>44294</v>
      </c>
      <c r="C320" vm="14136">
        <v>2250.4299999999998</v>
      </c>
      <c r="D320" vm="14137">
        <v>2264</v>
      </c>
      <c r="E320" vm="14138">
        <v>2271.7899000000002</v>
      </c>
      <c r="F320" vm="14139">
        <v>2243.0100000000002</v>
      </c>
      <c r="G320" vm="14140">
        <v>1433214</v>
      </c>
    </row>
    <row r="321" spans="1:7" x14ac:dyDescent="0.25">
      <c r="A321" t="s">
        <v>29</v>
      </c>
      <c r="B321" vm="1606">
        <v>44295</v>
      </c>
      <c r="C321" vm="14141">
        <v>2270.67</v>
      </c>
      <c r="D321" vm="14142">
        <v>2245.44</v>
      </c>
      <c r="E321" vm="14143">
        <v>2273.9699999999998</v>
      </c>
      <c r="F321" vm="14144">
        <v>2237.2550000000001</v>
      </c>
      <c r="G321" vm="14145">
        <v>1307265</v>
      </c>
    </row>
    <row r="322" spans="1:7" x14ac:dyDescent="0.25">
      <c r="A322" t="s">
        <v>29</v>
      </c>
      <c r="B322" vm="1611">
        <v>44298</v>
      </c>
      <c r="C322" vm="14146">
        <v>2244.62</v>
      </c>
      <c r="D322" vm="14147">
        <v>2254.12</v>
      </c>
      <c r="E322" vm="14148">
        <v>2256.8850000000002</v>
      </c>
      <c r="F322" vm="14149">
        <v>2227.8200000000002</v>
      </c>
      <c r="G322" vm="14150">
        <v>1230120</v>
      </c>
    </row>
    <row r="323" spans="1:7" x14ac:dyDescent="0.25">
      <c r="A323" t="s">
        <v>29</v>
      </c>
      <c r="B323" vm="1616">
        <v>44299</v>
      </c>
      <c r="C323" vm="14151">
        <v>2254.4299999999998</v>
      </c>
      <c r="D323" vm="14152">
        <v>2250.9899999999998</v>
      </c>
      <c r="E323" vm="14153">
        <v>2263.4699999999998</v>
      </c>
      <c r="F323" vm="14154">
        <v>2243.0500000000002</v>
      </c>
      <c r="G323" vm="14155">
        <v>1284078</v>
      </c>
    </row>
    <row r="324" spans="1:7" x14ac:dyDescent="0.25">
      <c r="A324" t="s">
        <v>29</v>
      </c>
      <c r="B324" vm="1620">
        <v>44300</v>
      </c>
      <c r="C324" vm="14156">
        <v>2241.91</v>
      </c>
      <c r="D324" vm="14157">
        <v>2267.4299999999998</v>
      </c>
      <c r="E324" vm="14157">
        <v>2267.4299999999998</v>
      </c>
      <c r="F324" vm="14158">
        <v>2236.0149999999999</v>
      </c>
      <c r="G324" vm="14159">
        <v>1050143</v>
      </c>
    </row>
    <row r="325" spans="1:7" x14ac:dyDescent="0.25">
      <c r="A325" t="s">
        <v>29</v>
      </c>
      <c r="B325" vm="1625">
        <v>44301</v>
      </c>
      <c r="C325" vm="14160">
        <v>2285.25</v>
      </c>
      <c r="D325" vm="14161">
        <v>2261.9499999999998</v>
      </c>
      <c r="E325" vm="14162">
        <v>2296</v>
      </c>
      <c r="F325" vm="14163">
        <v>2251.17</v>
      </c>
      <c r="G325" vm="14164">
        <v>1458749</v>
      </c>
    </row>
    <row r="326" spans="1:7" x14ac:dyDescent="0.25">
      <c r="A326" t="s">
        <v>29</v>
      </c>
      <c r="B326" vm="1630">
        <v>44302</v>
      </c>
      <c r="C326" vm="14165">
        <v>2282.75</v>
      </c>
      <c r="D326" vm="14166">
        <v>2289.2399999999998</v>
      </c>
      <c r="E326" vm="14167">
        <v>2294.2399999999998</v>
      </c>
      <c r="F326" vm="14168">
        <v>2270.92</v>
      </c>
      <c r="G326" vm="14169">
        <v>1314139</v>
      </c>
    </row>
    <row r="327" spans="1:7" x14ac:dyDescent="0.25">
      <c r="A327" t="s">
        <v>29</v>
      </c>
      <c r="B327" vm="1635">
        <v>44305</v>
      </c>
      <c r="C327" vm="14170">
        <v>2289.7600000000002</v>
      </c>
      <c r="D327" vm="14171">
        <v>2270.1799999999998</v>
      </c>
      <c r="E327" vm="14172">
        <v>2304.09</v>
      </c>
      <c r="F327" vm="14171">
        <v>2270.1799999999998</v>
      </c>
      <c r="G327" vm="14173">
        <v>1514470</v>
      </c>
    </row>
    <row r="328" spans="1:7" x14ac:dyDescent="0.25">
      <c r="A328" t="s">
        <v>29</v>
      </c>
      <c r="B328" vm="1640">
        <v>44306</v>
      </c>
      <c r="C328" vm="14174">
        <v>2279.0100000000002</v>
      </c>
      <c r="D328" vm="14175">
        <v>2297.4899999999998</v>
      </c>
      <c r="E328" vm="14176">
        <v>2298.9998999999998</v>
      </c>
      <c r="F328" vm="14177">
        <v>2257.12</v>
      </c>
      <c r="G328" vm="14178">
        <v>1114416</v>
      </c>
    </row>
    <row r="329" spans="1:7" x14ac:dyDescent="0.25">
      <c r="A329" t="s">
        <v>29</v>
      </c>
      <c r="B329" vm="1645">
        <v>44307</v>
      </c>
      <c r="C329" vm="14179">
        <v>2278.35</v>
      </c>
      <c r="D329" vm="14180">
        <v>2272.0500000000002</v>
      </c>
      <c r="E329" vm="14181">
        <v>2280</v>
      </c>
      <c r="F329" vm="14182">
        <v>2244.8200000000002</v>
      </c>
      <c r="G329" vm="14183">
        <v>1160209</v>
      </c>
    </row>
    <row r="330" spans="1:7" x14ac:dyDescent="0.25">
      <c r="A330" t="s">
        <v>29</v>
      </c>
      <c r="B330" vm="1650">
        <v>44308</v>
      </c>
      <c r="C330" vm="14184">
        <v>2252.52</v>
      </c>
      <c r="D330" vm="14185">
        <v>2275.4</v>
      </c>
      <c r="E330" vm="14186">
        <v>2288.8814000000002</v>
      </c>
      <c r="F330" vm="14187">
        <v>2240.3200000000002</v>
      </c>
      <c r="G330" vm="14188">
        <v>1207276</v>
      </c>
    </row>
    <row r="331" spans="1:7" x14ac:dyDescent="0.25">
      <c r="A331" t="s">
        <v>29</v>
      </c>
      <c r="B331" vm="1655">
        <v>44309</v>
      </c>
      <c r="C331" vm="14189">
        <v>2299.9299999999998</v>
      </c>
      <c r="D331" vm="14190">
        <v>2267</v>
      </c>
      <c r="E331" vm="14191">
        <v>2306.1174999999998</v>
      </c>
      <c r="F331" vm="14192">
        <v>2261.25</v>
      </c>
      <c r="G331" vm="14193">
        <v>1455554</v>
      </c>
    </row>
    <row r="332" spans="1:7" x14ac:dyDescent="0.25">
      <c r="A332" t="s">
        <v>29</v>
      </c>
      <c r="B332" vm="1660">
        <v>44312</v>
      </c>
      <c r="C332" vm="14194">
        <v>2309.9299999999998</v>
      </c>
      <c r="D332" vm="14195">
        <v>2304.52</v>
      </c>
      <c r="E332" vm="14196">
        <v>2324.5300000000002</v>
      </c>
      <c r="F332" vm="14197">
        <v>2297.3150000000001</v>
      </c>
      <c r="G332" vm="14198">
        <v>1601892</v>
      </c>
    </row>
    <row r="333" spans="1:7" x14ac:dyDescent="0.25">
      <c r="A333" t="s">
        <v>29</v>
      </c>
      <c r="B333" vm="1665">
        <v>44313</v>
      </c>
      <c r="C333" vm="14199">
        <v>2290.98</v>
      </c>
      <c r="D333" vm="14200">
        <v>2317.6325999999999</v>
      </c>
      <c r="E333" vm="14201">
        <v>2318.4499999999998</v>
      </c>
      <c r="F333" vm="14202">
        <v>2286.16</v>
      </c>
      <c r="G333" vm="14203">
        <v>2219280</v>
      </c>
    </row>
    <row r="334" spans="1:7" x14ac:dyDescent="0.25">
      <c r="A334" t="s">
        <v>29</v>
      </c>
      <c r="B334" vm="1670">
        <v>44314</v>
      </c>
      <c r="C334" vm="2848">
        <v>2359.04</v>
      </c>
      <c r="D334" vm="14204">
        <v>2392.4953999999998</v>
      </c>
      <c r="E334" vm="14205">
        <v>2431.38</v>
      </c>
      <c r="F334" vm="14206">
        <v>2353.2199999999998</v>
      </c>
      <c r="G334" vm="14207">
        <v>4055340</v>
      </c>
    </row>
    <row r="335" spans="1:7" x14ac:dyDescent="0.25">
      <c r="A335" t="s">
        <v>29</v>
      </c>
      <c r="B335" vm="1675">
        <v>44315</v>
      </c>
      <c r="C335" vm="14208">
        <v>2392.7600000000002</v>
      </c>
      <c r="D335" vm="14209">
        <v>2389.23</v>
      </c>
      <c r="E335" vm="14210">
        <v>2404.16</v>
      </c>
      <c r="F335" vm="14211">
        <v>2373.85</v>
      </c>
      <c r="G335" vm="14212">
        <v>2061654</v>
      </c>
    </row>
    <row r="336" spans="1:7" x14ac:dyDescent="0.25">
      <c r="A336" t="s">
        <v>29</v>
      </c>
      <c r="B336" vm="1680">
        <v>44316</v>
      </c>
      <c r="C336" vm="14213">
        <v>2353.5</v>
      </c>
      <c r="D336" vm="14214">
        <v>2368.02</v>
      </c>
      <c r="E336" vm="14215">
        <v>2381.85</v>
      </c>
      <c r="F336" vm="14216">
        <v>2346.56</v>
      </c>
      <c r="G336" vm="14217">
        <v>2242838</v>
      </c>
    </row>
    <row r="337" spans="1:7" x14ac:dyDescent="0.25">
      <c r="A337" t="s">
        <v>29</v>
      </c>
      <c r="B337" vm="1685">
        <v>44319</v>
      </c>
      <c r="C337" vm="14218">
        <v>2343.08</v>
      </c>
      <c r="D337" vm="14219">
        <v>2364.91</v>
      </c>
      <c r="E337" vm="14220">
        <v>2381.5500000000002</v>
      </c>
      <c r="F337" vm="14221">
        <v>2335.5</v>
      </c>
      <c r="G337" vm="14222">
        <v>1412139</v>
      </c>
    </row>
    <row r="338" spans="1:7" x14ac:dyDescent="0.25">
      <c r="A338" t="s">
        <v>29</v>
      </c>
      <c r="B338" vm="1690">
        <v>44320</v>
      </c>
      <c r="C338" vm="14223">
        <v>2306.83</v>
      </c>
      <c r="D338" vm="14224">
        <v>2313.5500000000002</v>
      </c>
      <c r="E338" vm="14225">
        <v>2324.9899</v>
      </c>
      <c r="F338" vm="14226">
        <v>2256.6799999999998</v>
      </c>
      <c r="G338" vm="14227">
        <v>2240932</v>
      </c>
    </row>
    <row r="339" spans="1:7" x14ac:dyDescent="0.25">
      <c r="A339" t="s">
        <v>29</v>
      </c>
      <c r="B339" vm="1695">
        <v>44321</v>
      </c>
      <c r="C339" vm="14228">
        <v>2314.77</v>
      </c>
      <c r="D339" vm="14229">
        <v>2328.63</v>
      </c>
      <c r="E339" vm="14230">
        <v>2335</v>
      </c>
      <c r="F339" vm="14231">
        <v>2308.2800000000002</v>
      </c>
      <c r="G339" vm="14232">
        <v>1331809</v>
      </c>
    </row>
    <row r="340" spans="1:7" x14ac:dyDescent="0.25">
      <c r="A340" t="s">
        <v>29</v>
      </c>
      <c r="B340" vm="1700">
        <v>44322</v>
      </c>
      <c r="C340" vm="14233">
        <v>2337.35</v>
      </c>
      <c r="D340" vm="14234">
        <v>2306.33</v>
      </c>
      <c r="E340" vm="14233">
        <v>2337.35</v>
      </c>
      <c r="F340" vm="14235">
        <v>2293.0418</v>
      </c>
      <c r="G340" vm="14236">
        <v>1259523</v>
      </c>
    </row>
    <row r="341" spans="1:7" x14ac:dyDescent="0.25">
      <c r="A341" t="s">
        <v>29</v>
      </c>
      <c r="B341" vm="1705">
        <v>44323</v>
      </c>
      <c r="C341" vm="14237">
        <v>2351.9299999999998</v>
      </c>
      <c r="D341" vm="14238">
        <v>2363.89</v>
      </c>
      <c r="E341" vm="14239">
        <v>2371.25</v>
      </c>
      <c r="F341" vm="14240">
        <v>2346.1550000000002</v>
      </c>
      <c r="G341" vm="14241">
        <v>1444862</v>
      </c>
    </row>
    <row r="342" spans="1:7" x14ac:dyDescent="0.25">
      <c r="A342" t="s">
        <v>29</v>
      </c>
      <c r="B342" vm="1710">
        <v>44326</v>
      </c>
      <c r="C342" vm="14242">
        <v>2291.75</v>
      </c>
      <c r="D342" vm="14243">
        <v>2328.14</v>
      </c>
      <c r="E342" vm="14244">
        <v>2331</v>
      </c>
      <c r="F342" vm="14245">
        <v>2284.54</v>
      </c>
      <c r="G342" vm="14246">
        <v>1545729</v>
      </c>
    </row>
    <row r="343" spans="1:7" x14ac:dyDescent="0.25">
      <c r="A343" t="s">
        <v>29</v>
      </c>
      <c r="B343" vm="1715">
        <v>44327</v>
      </c>
      <c r="C343" vm="14247">
        <v>2270.06</v>
      </c>
      <c r="D343" vm="14248">
        <v>2243.0700000000002</v>
      </c>
      <c r="E343" vm="14249">
        <v>2280.2800000000002</v>
      </c>
      <c r="F343" vm="14250">
        <v>2233.92</v>
      </c>
      <c r="G343" vm="14251">
        <v>1709292</v>
      </c>
    </row>
    <row r="344" spans="1:7" x14ac:dyDescent="0.25">
      <c r="A344" t="s">
        <v>29</v>
      </c>
      <c r="B344" vm="1720">
        <v>44328</v>
      </c>
      <c r="C344" vm="14252">
        <v>2200.25</v>
      </c>
      <c r="D344" vm="14253">
        <v>2226.19</v>
      </c>
      <c r="E344" vm="14254">
        <v>2247.98</v>
      </c>
      <c r="F344" vm="14255">
        <v>2193.62</v>
      </c>
      <c r="G344" vm="14256">
        <v>2318774</v>
      </c>
    </row>
    <row r="345" spans="1:7" x14ac:dyDescent="0.25">
      <c r="A345" t="s">
        <v>29</v>
      </c>
      <c r="B345" vm="1725">
        <v>44329</v>
      </c>
      <c r="C345" vm="14257">
        <v>2229.04</v>
      </c>
      <c r="D345" vm="14258">
        <v>2226.12</v>
      </c>
      <c r="E345" vm="14259">
        <v>2239.4375</v>
      </c>
      <c r="F345" vm="14260">
        <v>2206.7199999999998</v>
      </c>
      <c r="G345" vm="14261">
        <v>1661020</v>
      </c>
    </row>
    <row r="346" spans="1:7" x14ac:dyDescent="0.25">
      <c r="A346" t="s">
        <v>29</v>
      </c>
      <c r="B346" vm="1730">
        <v>44330</v>
      </c>
      <c r="C346" vm="14262">
        <v>2278.38</v>
      </c>
      <c r="D346" vm="14263">
        <v>2258.54</v>
      </c>
      <c r="E346" vm="14264">
        <v>2284.7199999999998</v>
      </c>
      <c r="F346" vm="14265">
        <v>2250</v>
      </c>
      <c r="G346" vm="14266">
        <v>1589485</v>
      </c>
    </row>
    <row r="347" spans="1:7" x14ac:dyDescent="0.25">
      <c r="A347" t="s">
        <v>29</v>
      </c>
      <c r="B347" vm="1735">
        <v>44333</v>
      </c>
      <c r="C347" vm="14267">
        <v>2288.92</v>
      </c>
      <c r="D347" vm="2657">
        <v>2263.5700000000002</v>
      </c>
      <c r="E347" vm="14268">
        <v>2289.7800000000002</v>
      </c>
      <c r="F347" vm="14269">
        <v>2255.5101</v>
      </c>
      <c r="G347" vm="14270">
        <v>1079869</v>
      </c>
    </row>
    <row r="348" spans="1:7" x14ac:dyDescent="0.25">
      <c r="A348" t="s">
        <v>29</v>
      </c>
      <c r="B348" vm="1740">
        <v>44334</v>
      </c>
      <c r="C348" vm="14271">
        <v>2262.4699999999998</v>
      </c>
      <c r="D348" vm="14272">
        <v>2302.35</v>
      </c>
      <c r="E348" vm="14273">
        <v>2307.6817999999998</v>
      </c>
      <c r="F348" vm="14274">
        <v>2262.19</v>
      </c>
      <c r="G348" vm="14275">
        <v>1110185</v>
      </c>
    </row>
    <row r="349" spans="1:7" x14ac:dyDescent="0.25">
      <c r="A349" t="s">
        <v>29</v>
      </c>
      <c r="B349" vm="1745">
        <v>44335</v>
      </c>
      <c r="C349" vm="14276">
        <v>2271.5</v>
      </c>
      <c r="D349" vm="14277">
        <v>2228.4299999999998</v>
      </c>
      <c r="E349" vm="14278">
        <v>2274.9899999999998</v>
      </c>
      <c r="F349" vm="14279">
        <v>2225.44</v>
      </c>
      <c r="G349" vm="14280">
        <v>1184205</v>
      </c>
    </row>
    <row r="350" spans="1:7" x14ac:dyDescent="0.25">
      <c r="A350" t="s">
        <v>29</v>
      </c>
      <c r="B350" vm="1750">
        <v>44336</v>
      </c>
      <c r="C350" vm="14281">
        <v>2306.9499999999998</v>
      </c>
      <c r="D350" vm="14282">
        <v>2291</v>
      </c>
      <c r="E350" vm="14283">
        <v>2312</v>
      </c>
      <c r="F350" vm="14284">
        <v>2283.52</v>
      </c>
      <c r="G350" vm="14285">
        <v>1617550</v>
      </c>
    </row>
    <row r="351" spans="1:7" x14ac:dyDescent="0.25">
      <c r="A351" t="s">
        <v>29</v>
      </c>
      <c r="B351" vm="1755">
        <v>44337</v>
      </c>
      <c r="C351" vm="14286">
        <v>2294.13</v>
      </c>
      <c r="D351" vm="14287">
        <v>2317.41</v>
      </c>
      <c r="E351" vm="14288">
        <v>2318.89</v>
      </c>
      <c r="F351" vm="14289">
        <v>2289.3000000000002</v>
      </c>
      <c r="G351" vm="14290">
        <v>2031590</v>
      </c>
    </row>
    <row r="352" spans="1:7" x14ac:dyDescent="0.25">
      <c r="A352" t="s">
        <v>29</v>
      </c>
      <c r="B352" vm="1760">
        <v>44340</v>
      </c>
      <c r="C352" vm="14291">
        <v>2361.04</v>
      </c>
      <c r="D352" vm="14292">
        <v>2314.89</v>
      </c>
      <c r="E352" vm="14293">
        <v>2365.5500000000002</v>
      </c>
      <c r="F352" vm="14294">
        <v>2311.9549999999999</v>
      </c>
      <c r="G352" vm="14295">
        <v>1591610</v>
      </c>
    </row>
    <row r="353" spans="1:7" x14ac:dyDescent="0.25">
      <c r="A353" t="s">
        <v>29</v>
      </c>
      <c r="B353" vm="1765">
        <v>44341</v>
      </c>
      <c r="C353" vm="14296">
        <v>2362.87</v>
      </c>
      <c r="D353" vm="14297">
        <v>2372</v>
      </c>
      <c r="E353" vm="14298">
        <v>2384</v>
      </c>
      <c r="F353" vm="14299">
        <v>2355</v>
      </c>
      <c r="G353" vm="14300">
        <v>1121982</v>
      </c>
    </row>
    <row r="354" spans="1:7" x14ac:dyDescent="0.25">
      <c r="A354" t="s">
        <v>29</v>
      </c>
      <c r="B354" vm="1770">
        <v>44342</v>
      </c>
      <c r="C354" vm="14301">
        <v>2380.31</v>
      </c>
      <c r="D354" vm="14302">
        <v>2366.52</v>
      </c>
      <c r="E354" vm="14303">
        <v>2388.9899999999998</v>
      </c>
      <c r="F354" vm="14304">
        <v>2366.4625000000001</v>
      </c>
      <c r="G354" vm="14305">
        <v>1078598</v>
      </c>
    </row>
    <row r="355" spans="1:7" x14ac:dyDescent="0.25">
      <c r="A355" t="s">
        <v>29</v>
      </c>
      <c r="B355" vm="1775">
        <v>44343</v>
      </c>
      <c r="C355" vm="14306">
        <v>2362.6799999999998</v>
      </c>
      <c r="D355" vm="14307">
        <v>2389.0500000000002</v>
      </c>
      <c r="E355" vm="14307">
        <v>2389.0500000000002</v>
      </c>
      <c r="F355" vm="14308">
        <v>2356.2600000000002</v>
      </c>
      <c r="G355" vm="14309">
        <v>1761201</v>
      </c>
    </row>
    <row r="356" spans="1:7" x14ac:dyDescent="0.25">
      <c r="A356" t="s">
        <v>29</v>
      </c>
      <c r="B356" vm="1780">
        <v>44344</v>
      </c>
      <c r="C356" vm="14310">
        <v>2356.85</v>
      </c>
      <c r="D356" vm="14311">
        <v>2374.42</v>
      </c>
      <c r="E356" vm="14312">
        <v>2376.0700000000002</v>
      </c>
      <c r="F356" vm="14313">
        <v>2352.85</v>
      </c>
      <c r="G356" vm="14314">
        <v>1074540</v>
      </c>
    </row>
    <row r="357" spans="1:7" x14ac:dyDescent="0.25">
      <c r="A357" t="s">
        <v>29</v>
      </c>
      <c r="B357" vm="1785">
        <v>44348</v>
      </c>
      <c r="C357" vm="14315">
        <v>2381.1799999999998</v>
      </c>
      <c r="D357" vm="14316">
        <v>2374.44</v>
      </c>
      <c r="E357" vm="14317">
        <v>2385.71</v>
      </c>
      <c r="F357" vm="14318">
        <v>2354.2800000000002</v>
      </c>
      <c r="G357" vm="14319">
        <v>1167901</v>
      </c>
    </row>
    <row r="358" spans="1:7" x14ac:dyDescent="0.25">
      <c r="A358" t="s">
        <v>29</v>
      </c>
      <c r="B358" vm="1790">
        <v>44349</v>
      </c>
      <c r="C358" vm="14320">
        <v>2370.59</v>
      </c>
      <c r="D358" vm="14321">
        <v>2389.15</v>
      </c>
      <c r="E358" vm="14322">
        <v>2393.64</v>
      </c>
      <c r="F358" vm="14323">
        <v>2352.355</v>
      </c>
      <c r="G358" vm="14324">
        <v>1058146</v>
      </c>
    </row>
    <row r="359" spans="1:7" x14ac:dyDescent="0.25">
      <c r="A359" t="s">
        <v>29</v>
      </c>
      <c r="B359" vm="1795">
        <v>44350</v>
      </c>
      <c r="C359" vm="14325">
        <v>2347.58</v>
      </c>
      <c r="D359" vm="14326">
        <v>2345.73</v>
      </c>
      <c r="E359" vm="14327">
        <v>2357.0149999999999</v>
      </c>
      <c r="F359" vm="14328">
        <v>2329.52</v>
      </c>
      <c r="G359" vm="14329">
        <v>934796</v>
      </c>
    </row>
    <row r="360" spans="1:7" x14ac:dyDescent="0.25">
      <c r="A360" t="s">
        <v>29</v>
      </c>
      <c r="B360" vm="1800">
        <v>44351</v>
      </c>
      <c r="C360" vm="14330">
        <v>2393.5700000000002</v>
      </c>
      <c r="D360" vm="14331">
        <v>2369.27</v>
      </c>
      <c r="E360" vm="14332">
        <v>2399.0300000000002</v>
      </c>
      <c r="F360" vm="14333">
        <v>2362.41</v>
      </c>
      <c r="G360" vm="14334">
        <v>1222910</v>
      </c>
    </row>
    <row r="361" spans="1:7" x14ac:dyDescent="0.25">
      <c r="A361" t="s">
        <v>29</v>
      </c>
      <c r="B361" vm="1805">
        <v>44354</v>
      </c>
      <c r="C361" vm="14335">
        <v>2402.3000000000002</v>
      </c>
      <c r="D361" vm="14336">
        <v>2389.4360000000001</v>
      </c>
      <c r="E361" vm="14337">
        <v>2404.5099</v>
      </c>
      <c r="F361" vm="14338">
        <v>2381</v>
      </c>
      <c r="G361" vm="14339">
        <v>1205966</v>
      </c>
    </row>
    <row r="362" spans="1:7" x14ac:dyDescent="0.25">
      <c r="A362" t="s">
        <v>29</v>
      </c>
      <c r="B362" vm="1810">
        <v>44355</v>
      </c>
      <c r="C362" vm="14340">
        <v>2398.44</v>
      </c>
      <c r="D362" vm="14341">
        <v>2412.0100000000002</v>
      </c>
      <c r="E362" vm="14342">
        <v>2419.5201999999999</v>
      </c>
      <c r="F362" vm="14343">
        <v>2394.7800000000002</v>
      </c>
      <c r="G362" vm="14344">
        <v>1211992</v>
      </c>
    </row>
    <row r="363" spans="1:7" x14ac:dyDescent="0.25">
      <c r="A363" t="s">
        <v>29</v>
      </c>
      <c r="B363" vm="1815">
        <v>44356</v>
      </c>
      <c r="C363" vm="14345">
        <v>2407.94</v>
      </c>
      <c r="D363" vm="14346">
        <v>2411.4299999999998</v>
      </c>
      <c r="E363" vm="14347">
        <v>2412.88</v>
      </c>
      <c r="F363" vm="14348">
        <v>2396.9</v>
      </c>
      <c r="G363" vm="14349">
        <v>897052</v>
      </c>
    </row>
    <row r="364" spans="1:7" x14ac:dyDescent="0.25">
      <c r="A364" t="s">
        <v>29</v>
      </c>
      <c r="B364" vm="1820">
        <v>44357</v>
      </c>
      <c r="C364" vm="14350">
        <v>2435.13</v>
      </c>
      <c r="D364" vm="14351">
        <v>2406.92</v>
      </c>
      <c r="E364" vm="14352">
        <v>2436</v>
      </c>
      <c r="F364" vm="14353">
        <v>2403.7800000000002</v>
      </c>
      <c r="G364" vm="14354">
        <v>1295375</v>
      </c>
    </row>
    <row r="365" spans="1:7" x14ac:dyDescent="0.25">
      <c r="A365" t="s">
        <v>29</v>
      </c>
      <c r="B365" vm="1825">
        <v>44358</v>
      </c>
      <c r="C365" vm="14355">
        <v>2430.1999999999998</v>
      </c>
      <c r="D365" vm="14356">
        <v>2440</v>
      </c>
      <c r="E365" vm="14357">
        <v>2441.7199999999998</v>
      </c>
      <c r="F365" vm="14358">
        <v>2418.96</v>
      </c>
      <c r="G365" vm="14359">
        <v>1097907</v>
      </c>
    </row>
    <row r="366" spans="1:7" x14ac:dyDescent="0.25">
      <c r="A366" t="s">
        <v>29</v>
      </c>
      <c r="B366" vm="1830">
        <v>44361</v>
      </c>
      <c r="C366" vm="14360">
        <v>2448.91</v>
      </c>
      <c r="D366" vm="14361">
        <v>2432.2600000000002</v>
      </c>
      <c r="E366" vm="14362">
        <v>2448.92</v>
      </c>
      <c r="F366" vm="14363">
        <v>2418</v>
      </c>
      <c r="G366" vm="14364">
        <v>1038253</v>
      </c>
    </row>
    <row r="367" spans="1:7" x14ac:dyDescent="0.25">
      <c r="A367" t="s">
        <v>29</v>
      </c>
      <c r="B367" vm="1835">
        <v>44362</v>
      </c>
      <c r="C367" vm="14365">
        <v>2428.39</v>
      </c>
      <c r="D367" vm="14366">
        <v>2449</v>
      </c>
      <c r="E367" vm="14367">
        <v>2455.5100000000002</v>
      </c>
      <c r="F367" vm="14368">
        <v>2421.12</v>
      </c>
      <c r="G367" vm="14369">
        <v>1078107</v>
      </c>
    </row>
    <row r="368" spans="1:7" x14ac:dyDescent="0.25">
      <c r="A368" t="s">
        <v>29</v>
      </c>
      <c r="B368" vm="1840">
        <v>44363</v>
      </c>
      <c r="C368" vm="14370">
        <v>2415.4499999999998</v>
      </c>
      <c r="D368" vm="14371">
        <v>2431.44</v>
      </c>
      <c r="E368" vm="14372">
        <v>2437.7199999999998</v>
      </c>
      <c r="F368" vm="14373">
        <v>2389.4</v>
      </c>
      <c r="G368" vm="14374">
        <v>1323593</v>
      </c>
    </row>
    <row r="369" spans="1:7" x14ac:dyDescent="0.25">
      <c r="A369" t="s">
        <v>29</v>
      </c>
      <c r="B369" vm="1845">
        <v>44364</v>
      </c>
      <c r="C369" vm="14375">
        <v>2434.87</v>
      </c>
      <c r="D369" vm="6774">
        <v>2413.9499999999998</v>
      </c>
      <c r="E369" vm="14376">
        <v>2450.4499999999998</v>
      </c>
      <c r="F369" vm="14377">
        <v>2410</v>
      </c>
      <c r="G369" vm="14378">
        <v>1292444</v>
      </c>
    </row>
    <row r="370" spans="1:7" x14ac:dyDescent="0.25">
      <c r="A370" t="s">
        <v>29</v>
      </c>
      <c r="B370" vm="1850">
        <v>44365</v>
      </c>
      <c r="C370" vm="14379">
        <v>2402.2199999999998</v>
      </c>
      <c r="D370" vm="14380">
        <v>2427.34</v>
      </c>
      <c r="E370" vm="14381">
        <v>2432.06</v>
      </c>
      <c r="F370" vm="14382">
        <v>2400.3000000000002</v>
      </c>
      <c r="G370" vm="14383">
        <v>2305760</v>
      </c>
    </row>
    <row r="371" spans="1:7" x14ac:dyDescent="0.25">
      <c r="A371" t="s">
        <v>29</v>
      </c>
      <c r="B371" vm="1855">
        <v>44368</v>
      </c>
      <c r="C371" vm="14384">
        <v>2436.25</v>
      </c>
      <c r="D371" vm="14385">
        <v>2410.0100000000002</v>
      </c>
      <c r="E371" vm="14356">
        <v>2440</v>
      </c>
      <c r="F371" vm="14386">
        <v>2397.9699999999998</v>
      </c>
      <c r="G371" vm="14387">
        <v>1370683</v>
      </c>
    </row>
    <row r="372" spans="1:7" x14ac:dyDescent="0.25">
      <c r="A372" t="s">
        <v>29</v>
      </c>
      <c r="B372" vm="1860">
        <v>44369</v>
      </c>
      <c r="C372" vm="14388">
        <v>2446.61</v>
      </c>
      <c r="D372" vm="14389">
        <v>2435</v>
      </c>
      <c r="E372" vm="14390">
        <v>2448</v>
      </c>
      <c r="F372" vm="14391">
        <v>2421.2800000000002</v>
      </c>
      <c r="G372" vm="14392">
        <v>1119510</v>
      </c>
    </row>
    <row r="373" spans="1:7" x14ac:dyDescent="0.25">
      <c r="A373" t="s">
        <v>29</v>
      </c>
      <c r="B373" vm="1865">
        <v>44370</v>
      </c>
      <c r="C373" vm="14393">
        <v>2442.54</v>
      </c>
      <c r="D373" vm="14394">
        <v>2441.87</v>
      </c>
      <c r="E373" vm="14395">
        <v>2461.91</v>
      </c>
      <c r="F373" vm="14396">
        <v>2436.69</v>
      </c>
      <c r="G373" vm="14397">
        <v>957708</v>
      </c>
    </row>
    <row r="374" spans="1:7" x14ac:dyDescent="0.25">
      <c r="A374" t="s">
        <v>29</v>
      </c>
      <c r="B374" vm="1870">
        <v>44371</v>
      </c>
      <c r="C374" vm="14398">
        <v>2450</v>
      </c>
      <c r="D374" vm="14399">
        <v>2454</v>
      </c>
      <c r="E374" vm="14400">
        <v>2461.1107000000002</v>
      </c>
      <c r="F374" vm="14401">
        <v>2446</v>
      </c>
      <c r="G374" vm="14402">
        <v>1068257</v>
      </c>
    </row>
    <row r="375" spans="1:7" x14ac:dyDescent="0.25">
      <c r="A375" t="s">
        <v>29</v>
      </c>
      <c r="B375" vm="1875">
        <v>44372</v>
      </c>
      <c r="C375" vm="14403">
        <v>2450.17</v>
      </c>
      <c r="D375" vm="14356">
        <v>2440</v>
      </c>
      <c r="E375" vm="14404">
        <v>2452.66</v>
      </c>
      <c r="F375" vm="14405">
        <v>2431.3049999999998</v>
      </c>
      <c r="G375" vm="14406">
        <v>1729819</v>
      </c>
    </row>
    <row r="376" spans="1:7" x14ac:dyDescent="0.25">
      <c r="A376" t="s">
        <v>29</v>
      </c>
      <c r="B376" vm="1880">
        <v>44375</v>
      </c>
      <c r="C376" vm="14407">
        <v>2450.7199999999998</v>
      </c>
      <c r="D376" vm="14408">
        <v>2453.5700000000002</v>
      </c>
      <c r="E376" vm="14409">
        <v>2455.6950000000002</v>
      </c>
      <c r="F376" vm="14410">
        <v>2428.1100999999999</v>
      </c>
      <c r="G376" vm="14411">
        <v>1426271</v>
      </c>
    </row>
    <row r="377" spans="1:7" x14ac:dyDescent="0.25">
      <c r="A377" t="s">
        <v>29</v>
      </c>
      <c r="B377" vm="1885">
        <v>44376</v>
      </c>
      <c r="C377" vm="14412">
        <v>2445.4499999999998</v>
      </c>
      <c r="D377" vm="14413">
        <v>2453.4070999999999</v>
      </c>
      <c r="E377" vm="14414">
        <v>2460.415</v>
      </c>
      <c r="F377" vm="14415">
        <v>2433.8150000000001</v>
      </c>
      <c r="G377" vm="14416">
        <v>1155436</v>
      </c>
    </row>
    <row r="378" spans="1:7" x14ac:dyDescent="0.25">
      <c r="A378" t="s">
        <v>29</v>
      </c>
      <c r="B378" vm="1890">
        <v>44377</v>
      </c>
      <c r="C378" vm="14417">
        <v>2441.79</v>
      </c>
      <c r="D378" vm="14418">
        <v>2439.89</v>
      </c>
      <c r="E378" vm="14419">
        <v>2445.14</v>
      </c>
      <c r="F378" vm="14420">
        <v>2427.09</v>
      </c>
      <c r="G378" vm="14421">
        <v>1223699</v>
      </c>
    </row>
    <row r="379" spans="1:7" x14ac:dyDescent="0.25">
      <c r="A379" t="s">
        <v>29</v>
      </c>
      <c r="B379" vm="1895">
        <v>44378</v>
      </c>
      <c r="C379" vm="14422">
        <v>2448.89</v>
      </c>
      <c r="D379" vm="14423">
        <v>2434.5</v>
      </c>
      <c r="E379" vm="14424">
        <v>2451.7399999999998</v>
      </c>
      <c r="F379" vm="14425">
        <v>2430.63</v>
      </c>
      <c r="G379" vm="14426">
        <v>905641</v>
      </c>
    </row>
    <row r="380" spans="1:7" x14ac:dyDescent="0.25">
      <c r="A380" t="s">
        <v>29</v>
      </c>
      <c r="B380" vm="1900">
        <v>44379</v>
      </c>
      <c r="C380" vm="14427">
        <v>2505.15</v>
      </c>
      <c r="D380" vm="14428">
        <v>2463</v>
      </c>
      <c r="E380" vm="14429">
        <v>2508.08</v>
      </c>
      <c r="F380" vm="14430">
        <v>2461.19</v>
      </c>
      <c r="G380" vm="14431">
        <v>1300109</v>
      </c>
    </row>
    <row r="381" spans="1:7" x14ac:dyDescent="0.25">
      <c r="A381" t="s">
        <v>29</v>
      </c>
      <c r="B381" vm="1905">
        <v>44383</v>
      </c>
      <c r="C381" vm="14432">
        <v>2523.8000000000002</v>
      </c>
      <c r="D381" vm="14433">
        <v>2512.9699999999998</v>
      </c>
      <c r="E381" vm="14434">
        <v>2528.56</v>
      </c>
      <c r="F381" vm="14435">
        <v>2491.6500999999998</v>
      </c>
      <c r="G381" vm="14436">
        <v>1320179</v>
      </c>
    </row>
    <row r="382" spans="1:7" x14ac:dyDescent="0.25">
      <c r="A382" t="s">
        <v>29</v>
      </c>
      <c r="B382" vm="1910">
        <v>44384</v>
      </c>
      <c r="C382" vm="14437">
        <v>2529.48</v>
      </c>
      <c r="D382" vm="14438">
        <v>2543.2399999999998</v>
      </c>
      <c r="E382" vm="14439">
        <v>2545.6799999999998</v>
      </c>
      <c r="F382" vm="14440">
        <v>2523.06</v>
      </c>
      <c r="G382" vm="14441">
        <v>1202951</v>
      </c>
    </row>
    <row r="383" spans="1:7" x14ac:dyDescent="0.25">
      <c r="A383" t="s">
        <v>29</v>
      </c>
      <c r="B383" vm="1915">
        <v>44385</v>
      </c>
      <c r="C383" vm="14442">
        <v>2500.88</v>
      </c>
      <c r="D383" vm="14443">
        <v>2480.52</v>
      </c>
      <c r="E383" vm="2913">
        <v>2511.91</v>
      </c>
      <c r="F383" vm="14444">
        <v>2480.44</v>
      </c>
      <c r="G383" vm="14445">
        <v>1189467</v>
      </c>
    </row>
    <row r="384" spans="1:7" x14ac:dyDescent="0.25">
      <c r="A384" t="s">
        <v>29</v>
      </c>
      <c r="B384" vm="1920">
        <v>44386</v>
      </c>
      <c r="C384" vm="14446">
        <v>2510.37</v>
      </c>
      <c r="D384" vm="14447">
        <v>2500.5</v>
      </c>
      <c r="E384" vm="14448">
        <v>2514.69</v>
      </c>
      <c r="F384" vm="14449">
        <v>2491.0250000000001</v>
      </c>
      <c r="G384" vm="14450">
        <v>931584</v>
      </c>
    </row>
    <row r="385" spans="1:7" x14ac:dyDescent="0.25">
      <c r="A385" t="s">
        <v>29</v>
      </c>
      <c r="B385" vm="1925">
        <v>44389</v>
      </c>
      <c r="C385" vm="14451">
        <v>2539.5100000000002</v>
      </c>
      <c r="D385" vm="14452">
        <v>2523.56</v>
      </c>
      <c r="E385" vm="14453">
        <v>2541.3888000000002</v>
      </c>
      <c r="F385" vm="14454">
        <v>2512.2150000000001</v>
      </c>
      <c r="G385" vm="14455">
        <v>883389</v>
      </c>
    </row>
    <row r="386" spans="1:7" x14ac:dyDescent="0.25">
      <c r="A386" t="s">
        <v>29</v>
      </c>
      <c r="B386" vm="1930">
        <v>44390</v>
      </c>
      <c r="C386" vm="14456">
        <v>2546.83</v>
      </c>
      <c r="D386" vm="14457">
        <v>2540.77</v>
      </c>
      <c r="E386" vm="14458">
        <v>2561.15</v>
      </c>
      <c r="F386" vm="14459">
        <v>2533.4899999999998</v>
      </c>
      <c r="G386" vm="14460">
        <v>962347</v>
      </c>
    </row>
    <row r="387" spans="1:7" x14ac:dyDescent="0.25">
      <c r="A387" t="s">
        <v>29</v>
      </c>
      <c r="B387" vm="1935">
        <v>44391</v>
      </c>
      <c r="C387" vm="14461">
        <v>2564.7399999999998</v>
      </c>
      <c r="D387" vm="14462">
        <v>2559.16</v>
      </c>
      <c r="E387" vm="14463">
        <v>2586.5266000000001</v>
      </c>
      <c r="F387" vm="14464">
        <v>2558.2892000000002</v>
      </c>
      <c r="G387" vm="14465">
        <v>1187283</v>
      </c>
    </row>
    <row r="388" spans="1:7" x14ac:dyDescent="0.25">
      <c r="A388" t="s">
        <v>29</v>
      </c>
      <c r="B388" vm="1940">
        <v>44392</v>
      </c>
      <c r="C388" vm="14466">
        <v>2540.1</v>
      </c>
      <c r="D388" vm="14467">
        <v>2572.98</v>
      </c>
      <c r="E388" vm="14468">
        <v>2574</v>
      </c>
      <c r="F388" vm="2702">
        <v>2530.6</v>
      </c>
      <c r="G388" vm="14469">
        <v>1210940</v>
      </c>
    </row>
    <row r="389" spans="1:7" x14ac:dyDescent="0.25">
      <c r="A389" t="s">
        <v>29</v>
      </c>
      <c r="B389" vm="1945">
        <v>44393</v>
      </c>
      <c r="C389" vm="14470">
        <v>2539.4</v>
      </c>
      <c r="D389" vm="14471">
        <v>2553.2600000000002</v>
      </c>
      <c r="E389" vm="14472">
        <v>2556.23</v>
      </c>
      <c r="F389" vm="14473">
        <v>2523.0700000000002</v>
      </c>
      <c r="G389" vm="14474">
        <v>1021227</v>
      </c>
    </row>
    <row r="390" spans="1:7" x14ac:dyDescent="0.25">
      <c r="A390" t="s">
        <v>29</v>
      </c>
      <c r="B390" vm="1950">
        <v>44396</v>
      </c>
      <c r="C390" vm="14475">
        <v>2491.56</v>
      </c>
      <c r="D390" vm="14476">
        <v>2521.79</v>
      </c>
      <c r="E390" vm="14477">
        <v>2524.1</v>
      </c>
      <c r="F390" vm="14478">
        <v>2470.1</v>
      </c>
      <c r="G390" vm="14479">
        <v>1398379</v>
      </c>
    </row>
    <row r="391" spans="1:7" x14ac:dyDescent="0.25">
      <c r="A391" t="s">
        <v>29</v>
      </c>
      <c r="B391" vm="1955">
        <v>44397</v>
      </c>
      <c r="C391" vm="14480">
        <v>2524.19</v>
      </c>
      <c r="D391" vm="14481">
        <v>2510.5500000000002</v>
      </c>
      <c r="E391" vm="14482">
        <v>2540.8636000000001</v>
      </c>
      <c r="F391" vm="14483">
        <v>2487.0100000000002</v>
      </c>
      <c r="G391" vm="14484">
        <v>1315822</v>
      </c>
    </row>
    <row r="392" spans="1:7" x14ac:dyDescent="0.25">
      <c r="A392" t="s">
        <v>29</v>
      </c>
      <c r="B392" vm="1960">
        <v>44398</v>
      </c>
      <c r="C392" vm="14485">
        <v>2550.98</v>
      </c>
      <c r="D392" vm="14486">
        <v>2522.67</v>
      </c>
      <c r="E392" vm="14487">
        <v>2551.92</v>
      </c>
      <c r="F392" vm="14488">
        <v>2520.4699999999998</v>
      </c>
      <c r="G392" vm="14489">
        <v>1037309</v>
      </c>
    </row>
    <row r="393" spans="1:7" x14ac:dyDescent="0.25">
      <c r="A393" t="s">
        <v>29</v>
      </c>
      <c r="B393" vm="1965">
        <v>44399</v>
      </c>
      <c r="C393" vm="14490">
        <v>2568.4299999999998</v>
      </c>
      <c r="D393" vm="14491">
        <v>2556.88</v>
      </c>
      <c r="E393" vm="14492">
        <v>2569.66</v>
      </c>
      <c r="F393" vm="14493">
        <v>2549.9769000000001</v>
      </c>
      <c r="G393" vm="14494">
        <v>715094</v>
      </c>
    </row>
    <row r="394" spans="1:7" x14ac:dyDescent="0.25">
      <c r="A394" t="s">
        <v>29</v>
      </c>
      <c r="B394" vm="1969">
        <v>44400</v>
      </c>
      <c r="C394" vm="14495">
        <v>2660.3</v>
      </c>
      <c r="D394" vm="14496">
        <v>2608.61</v>
      </c>
      <c r="E394" vm="14497">
        <v>2667.9798999999998</v>
      </c>
      <c r="F394" vm="14498">
        <v>2596.0100000000002</v>
      </c>
      <c r="G394" vm="14499">
        <v>2075321</v>
      </c>
    </row>
    <row r="395" spans="1:7" x14ac:dyDescent="0.25">
      <c r="A395" t="s">
        <v>29</v>
      </c>
      <c r="B395" vm="1974">
        <v>44403</v>
      </c>
      <c r="C395" vm="14500">
        <v>2680.7</v>
      </c>
      <c r="D395" vm="14501">
        <v>2666.5650000000001</v>
      </c>
      <c r="E395" vm="14502">
        <v>2684.74</v>
      </c>
      <c r="F395" vm="14503">
        <v>2646.03</v>
      </c>
      <c r="G395" vm="14504">
        <v>1528574</v>
      </c>
    </row>
    <row r="396" spans="1:7" x14ac:dyDescent="0.25">
      <c r="A396" t="s">
        <v>29</v>
      </c>
      <c r="B396" vm="1979">
        <v>44404</v>
      </c>
      <c r="C396" vm="14505">
        <v>2638</v>
      </c>
      <c r="D396" vm="14506">
        <v>2685.01</v>
      </c>
      <c r="E396" vm="14507">
        <v>2687.98</v>
      </c>
      <c r="F396" vm="14508">
        <v>2602.08</v>
      </c>
      <c r="G396" vm="14509">
        <v>2735474</v>
      </c>
    </row>
    <row r="397" spans="1:7" x14ac:dyDescent="0.25">
      <c r="A397" t="s">
        <v>29</v>
      </c>
      <c r="B397" vm="1984">
        <v>44405</v>
      </c>
      <c r="C397" vm="14510">
        <v>2721.88</v>
      </c>
      <c r="D397" vm="14511">
        <v>2726.239</v>
      </c>
      <c r="E397" vm="14512">
        <v>2765.94</v>
      </c>
      <c r="F397" vm="14513">
        <v>2705.55</v>
      </c>
      <c r="G397" vm="14514">
        <v>4756530</v>
      </c>
    </row>
    <row r="398" spans="1:7" x14ac:dyDescent="0.25">
      <c r="A398" t="s">
        <v>29</v>
      </c>
      <c r="B398" vm="1989">
        <v>44406</v>
      </c>
      <c r="C398" vm="14515">
        <v>2715.55</v>
      </c>
      <c r="D398" vm="14516">
        <v>2723</v>
      </c>
      <c r="E398" vm="14517">
        <v>2733.2203</v>
      </c>
      <c r="F398" vm="14518">
        <v>2710.86</v>
      </c>
      <c r="G398" vm="14519">
        <v>1585786</v>
      </c>
    </row>
    <row r="399" spans="1:7" x14ac:dyDescent="0.25">
      <c r="A399" t="s">
        <v>29</v>
      </c>
      <c r="B399" vm="1994">
        <v>44407</v>
      </c>
      <c r="C399" vm="14520">
        <v>2694.53</v>
      </c>
      <c r="D399" vm="14521">
        <v>2700.7</v>
      </c>
      <c r="E399" vm="14522">
        <v>2706.09</v>
      </c>
      <c r="F399" vm="14523">
        <v>2685.1</v>
      </c>
      <c r="G399" vm="14524">
        <v>1278789</v>
      </c>
    </row>
    <row r="400" spans="1:7" x14ac:dyDescent="0.25">
      <c r="A400" t="s">
        <v>29</v>
      </c>
      <c r="B400" vm="1998">
        <v>44410</v>
      </c>
      <c r="C400" vm="14525">
        <v>2697.09</v>
      </c>
      <c r="D400" vm="14526">
        <v>2702.34</v>
      </c>
      <c r="E400" vm="14527">
        <v>2706.73</v>
      </c>
      <c r="F400" vm="14528">
        <v>2675.8827999999999</v>
      </c>
      <c r="G400" vm="14529">
        <v>1081710</v>
      </c>
    </row>
    <row r="401" spans="1:7" x14ac:dyDescent="0.25">
      <c r="A401" t="s">
        <v>29</v>
      </c>
      <c r="B401" vm="2003">
        <v>44411</v>
      </c>
      <c r="C401" vm="14530">
        <v>2712.6</v>
      </c>
      <c r="D401" vm="14531">
        <v>2702.7</v>
      </c>
      <c r="E401" vm="14532">
        <v>2714.64</v>
      </c>
      <c r="F401" vm="14533">
        <v>2666.39</v>
      </c>
      <c r="G401" vm="14534">
        <v>1038094</v>
      </c>
    </row>
    <row r="402" spans="1:7" x14ac:dyDescent="0.25">
      <c r="A402" t="s">
        <v>29</v>
      </c>
      <c r="B402" vm="2008">
        <v>44412</v>
      </c>
      <c r="C402" vm="14535">
        <v>2702.51</v>
      </c>
      <c r="D402" vm="14536">
        <v>2706.99</v>
      </c>
      <c r="E402" vm="14537">
        <v>2712.99</v>
      </c>
      <c r="F402" vm="14538">
        <v>2689.74</v>
      </c>
      <c r="G402" vm="14539">
        <v>983801</v>
      </c>
    </row>
    <row r="403" spans="1:7" x14ac:dyDescent="0.25">
      <c r="A403" t="s">
        <v>29</v>
      </c>
      <c r="B403" vm="2013">
        <v>44413</v>
      </c>
      <c r="C403" vm="14540">
        <v>2725.03</v>
      </c>
      <c r="D403" vm="14541">
        <v>2713.61</v>
      </c>
      <c r="E403" vm="14542">
        <v>2727</v>
      </c>
      <c r="F403" vm="14543">
        <v>2696.92</v>
      </c>
      <c r="G403" vm="14544">
        <v>893450</v>
      </c>
    </row>
    <row r="404" spans="1:7" x14ac:dyDescent="0.25">
      <c r="A404" t="s">
        <v>29</v>
      </c>
      <c r="B404" vm="2018">
        <v>44414</v>
      </c>
      <c r="C404" vm="14545">
        <v>2714.77</v>
      </c>
      <c r="D404" vm="14546">
        <v>2720.84</v>
      </c>
      <c r="E404" vm="14547">
        <v>2729.45</v>
      </c>
      <c r="F404" vm="14548">
        <v>2704.2</v>
      </c>
      <c r="G404" vm="14549">
        <v>1024406</v>
      </c>
    </row>
    <row r="405" spans="1:7" x14ac:dyDescent="0.25">
      <c r="A405" t="s">
        <v>29</v>
      </c>
      <c r="B405" vm="2023">
        <v>44417</v>
      </c>
      <c r="C405" vm="14550">
        <v>2738.26</v>
      </c>
      <c r="D405" vm="14551">
        <v>2718.85</v>
      </c>
      <c r="E405" vm="14552">
        <v>2743.68</v>
      </c>
      <c r="F405" vm="14553">
        <v>2706.7849999999999</v>
      </c>
      <c r="G405" vm="14554">
        <v>888300</v>
      </c>
    </row>
    <row r="406" spans="1:7" x14ac:dyDescent="0.25">
      <c r="A406" t="s">
        <v>29</v>
      </c>
      <c r="B406" vm="2028">
        <v>44418</v>
      </c>
      <c r="C406" vm="14555">
        <v>2736.14</v>
      </c>
      <c r="D406" vm="14556">
        <v>2746.84</v>
      </c>
      <c r="E406" vm="14557">
        <v>2755.4461000000001</v>
      </c>
      <c r="F406" vm="14558">
        <v>2727.29</v>
      </c>
      <c r="G406" vm="14559">
        <v>970704</v>
      </c>
    </row>
    <row r="407" spans="1:7" x14ac:dyDescent="0.25">
      <c r="A407" t="s">
        <v>29</v>
      </c>
      <c r="B407" vm="2033">
        <v>44419</v>
      </c>
      <c r="C407" vm="14560">
        <v>2725.58</v>
      </c>
      <c r="D407" vm="14561">
        <v>2743.63</v>
      </c>
      <c r="E407" vm="14562">
        <v>2753.645</v>
      </c>
      <c r="F407" vm="14563">
        <v>2725.43</v>
      </c>
      <c r="G407" vm="14564">
        <v>767600</v>
      </c>
    </row>
    <row r="408" spans="1:7" x14ac:dyDescent="0.25">
      <c r="A408" t="s">
        <v>29</v>
      </c>
      <c r="B408" vm="2038">
        <v>44420</v>
      </c>
      <c r="C408" vm="14565">
        <v>2743.88</v>
      </c>
      <c r="D408" vm="14566">
        <v>2719.51</v>
      </c>
      <c r="E408" vm="14567">
        <v>2746</v>
      </c>
      <c r="F408" vm="6596">
        <v>2708.51</v>
      </c>
      <c r="G408" vm="14568">
        <v>825943</v>
      </c>
    </row>
    <row r="409" spans="1:7" x14ac:dyDescent="0.25">
      <c r="A409" t="s">
        <v>29</v>
      </c>
      <c r="B409" vm="2043">
        <v>44421</v>
      </c>
      <c r="C409" vm="14569">
        <v>2754.55</v>
      </c>
      <c r="D409" vm="14570">
        <v>2745</v>
      </c>
      <c r="E409" vm="14571">
        <v>2757.13</v>
      </c>
      <c r="F409" vm="14572">
        <v>2740.66</v>
      </c>
      <c r="G409" vm="14573">
        <v>797372</v>
      </c>
    </row>
    <row r="410" spans="1:7" x14ac:dyDescent="0.25">
      <c r="A410" t="s">
        <v>29</v>
      </c>
      <c r="B410" vm="2048">
        <v>44424</v>
      </c>
      <c r="C410" vm="14574">
        <v>2766.19</v>
      </c>
      <c r="D410" vm="14575">
        <v>2750.4978999999998</v>
      </c>
      <c r="E410" vm="14576">
        <v>2767.25</v>
      </c>
      <c r="F410" vm="14577">
        <v>2705.9749999999999</v>
      </c>
      <c r="G410" vm="14578">
        <v>1119918</v>
      </c>
    </row>
    <row r="411" spans="1:7" x14ac:dyDescent="0.25">
      <c r="A411" t="s">
        <v>29</v>
      </c>
      <c r="B411" vm="2053">
        <v>44425</v>
      </c>
      <c r="C411" vm="14579">
        <v>2733.23</v>
      </c>
      <c r="D411" vm="14580">
        <v>2755</v>
      </c>
      <c r="E411" vm="14581">
        <v>2765.31</v>
      </c>
      <c r="F411" vm="6684">
        <v>2721.64</v>
      </c>
      <c r="G411" vm="14582">
        <v>1085760</v>
      </c>
    </row>
    <row r="412" spans="1:7" x14ac:dyDescent="0.25">
      <c r="A412" t="s">
        <v>29</v>
      </c>
      <c r="B412" vm="2058">
        <v>44426</v>
      </c>
      <c r="C412" vm="14583">
        <v>2708.98</v>
      </c>
      <c r="D412" vm="6846">
        <v>2730</v>
      </c>
      <c r="E412" vm="14584">
        <v>2742.085</v>
      </c>
      <c r="F412" vm="14585">
        <v>2706.43</v>
      </c>
      <c r="G412" vm="14586">
        <v>962947</v>
      </c>
    </row>
    <row r="413" spans="1:7" x14ac:dyDescent="0.25">
      <c r="A413" t="s">
        <v>29</v>
      </c>
      <c r="B413" vm="2063">
        <v>44427</v>
      </c>
      <c r="C413" vm="14587">
        <v>2713.6</v>
      </c>
      <c r="D413" vm="14588">
        <v>2688.71</v>
      </c>
      <c r="E413" vm="14589">
        <v>2727.05</v>
      </c>
      <c r="F413" vm="14590">
        <v>2685</v>
      </c>
      <c r="G413" vm="14591">
        <v>1089127</v>
      </c>
    </row>
    <row r="414" spans="1:7" x14ac:dyDescent="0.25">
      <c r="A414" t="s">
        <v>29</v>
      </c>
      <c r="B414" vm="2067">
        <v>44428</v>
      </c>
      <c r="C414" vm="14592">
        <v>2748.59</v>
      </c>
      <c r="D414" vm="14593">
        <v>2720</v>
      </c>
      <c r="E414" vm="14594">
        <v>2751.08</v>
      </c>
      <c r="F414" vm="14595">
        <v>2705</v>
      </c>
      <c r="G414" vm="14596">
        <v>1559658</v>
      </c>
    </row>
    <row r="415" spans="1:7" x14ac:dyDescent="0.25">
      <c r="A415" t="s">
        <v>29</v>
      </c>
      <c r="B415" vm="2072">
        <v>44431</v>
      </c>
      <c r="C415" vm="14597">
        <v>2800.83</v>
      </c>
      <c r="D415" vm="14598">
        <v>2759.39</v>
      </c>
      <c r="E415" vm="14599">
        <v>2817.49</v>
      </c>
      <c r="F415" vm="14600">
        <v>2752.15</v>
      </c>
      <c r="G415" vm="14601">
        <v>1422670</v>
      </c>
    </row>
    <row r="416" spans="1:7" x14ac:dyDescent="0.25">
      <c r="A416" t="s">
        <v>29</v>
      </c>
      <c r="B416" vm="2076">
        <v>44432</v>
      </c>
      <c r="C416" vm="14602">
        <v>2825.23</v>
      </c>
      <c r="D416" vm="14603">
        <v>2812.23</v>
      </c>
      <c r="E416" vm="14604">
        <v>2841.6</v>
      </c>
      <c r="F416" vm="14605">
        <v>2806.77</v>
      </c>
      <c r="G416" vm="14606">
        <v>963361</v>
      </c>
    </row>
    <row r="417" spans="1:7" x14ac:dyDescent="0.25">
      <c r="A417" t="s">
        <v>29</v>
      </c>
      <c r="B417" vm="2081">
        <v>44433</v>
      </c>
      <c r="C417" vm="14607">
        <v>2841.58</v>
      </c>
      <c r="D417" vm="14608">
        <v>2832.5</v>
      </c>
      <c r="E417" vm="14609">
        <v>2843.7896999999998</v>
      </c>
      <c r="F417" vm="14610">
        <v>2827.52</v>
      </c>
      <c r="G417" vm="14611">
        <v>792574</v>
      </c>
    </row>
    <row r="418" spans="1:7" x14ac:dyDescent="0.25">
      <c r="A418" t="s">
        <v>29</v>
      </c>
      <c r="B418" vm="2086">
        <v>44434</v>
      </c>
      <c r="C418" vm="14612">
        <v>2828.81</v>
      </c>
      <c r="D418" vm="14613">
        <v>2835</v>
      </c>
      <c r="E418" vm="14614">
        <v>2848.35</v>
      </c>
      <c r="F418" vm="14615">
        <v>2827.14</v>
      </c>
      <c r="G418" vm="14616">
        <v>1030466</v>
      </c>
    </row>
    <row r="419" spans="1:7" x14ac:dyDescent="0.25">
      <c r="A419" t="s">
        <v>29</v>
      </c>
      <c r="B419" vm="2091">
        <v>44435</v>
      </c>
      <c r="C419" vm="14617">
        <v>2880.08</v>
      </c>
      <c r="D419" vm="14618">
        <v>2833.05</v>
      </c>
      <c r="E419" vm="14619">
        <v>2890.25</v>
      </c>
      <c r="F419" vm="14620">
        <v>2829.94</v>
      </c>
      <c r="G419" vm="14621">
        <v>1439010</v>
      </c>
    </row>
    <row r="420" spans="1:7" x14ac:dyDescent="0.25">
      <c r="A420" t="s">
        <v>29</v>
      </c>
      <c r="B420" vm="2096">
        <v>44438</v>
      </c>
      <c r="C420" vm="14622">
        <v>2891.81</v>
      </c>
      <c r="D420" vm="14623">
        <v>2888</v>
      </c>
      <c r="E420" vm="14624">
        <v>2919.41</v>
      </c>
      <c r="F420" vm="14625">
        <v>2883.26</v>
      </c>
      <c r="G420" vm="14626">
        <v>1221710</v>
      </c>
    </row>
    <row r="421" spans="1:7" x14ac:dyDescent="0.25">
      <c r="A421" t="s">
        <v>29</v>
      </c>
      <c r="B421" vm="2101">
        <v>44439</v>
      </c>
      <c r="C421" vm="14627">
        <v>2893.95</v>
      </c>
      <c r="D421" vm="14628">
        <v>2902.94</v>
      </c>
      <c r="E421" vm="14629">
        <v>2903.4250000000002</v>
      </c>
      <c r="F421" vm="14630">
        <v>2885.62</v>
      </c>
      <c r="G421" vm="14631">
        <v>1122438</v>
      </c>
    </row>
    <row r="422" spans="1:7" x14ac:dyDescent="0.25">
      <c r="A422" t="s">
        <v>29</v>
      </c>
      <c r="B422" vm="2106">
        <v>44440</v>
      </c>
      <c r="C422" vm="14632">
        <v>2904.31</v>
      </c>
      <c r="D422" vm="14633">
        <v>2900</v>
      </c>
      <c r="E422" vm="14634">
        <v>2925.0749999999998</v>
      </c>
      <c r="F422" vm="14635">
        <v>2897.67</v>
      </c>
      <c r="G422" vm="14636">
        <v>1096805</v>
      </c>
    </row>
    <row r="423" spans="1:7" x14ac:dyDescent="0.25">
      <c r="A423" t="s">
        <v>29</v>
      </c>
      <c r="B423" vm="2111">
        <v>44441</v>
      </c>
      <c r="C423" vm="14637">
        <v>2865.74</v>
      </c>
      <c r="D423" vm="14638">
        <v>2904.32</v>
      </c>
      <c r="E423" vm="14639">
        <v>2910.3850000000002</v>
      </c>
      <c r="F423" vm="14640">
        <v>2863.6950000000002</v>
      </c>
      <c r="G423" vm="14641">
        <v>1617907</v>
      </c>
    </row>
    <row r="424" spans="1:7" x14ac:dyDescent="0.25">
      <c r="A424" t="s">
        <v>29</v>
      </c>
      <c r="B424" vm="2116">
        <v>44442</v>
      </c>
      <c r="C424" vm="14642">
        <v>2874.79</v>
      </c>
      <c r="D424" vm="14643">
        <v>2861.61</v>
      </c>
      <c r="E424" vm="14644">
        <v>2883.1</v>
      </c>
      <c r="F424" vm="14645">
        <v>2848.01</v>
      </c>
      <c r="G424" vm="14646">
        <v>992718</v>
      </c>
    </row>
    <row r="425" spans="1:7" x14ac:dyDescent="0.25">
      <c r="A425" t="s">
        <v>29</v>
      </c>
      <c r="B425" vm="2121">
        <v>44446</v>
      </c>
      <c r="C425" vm="14647">
        <v>2885.61</v>
      </c>
      <c r="D425" vm="14648">
        <v>2876.69</v>
      </c>
      <c r="E425" vm="14649">
        <v>2891.3</v>
      </c>
      <c r="F425" vm="14650">
        <v>2872.38</v>
      </c>
      <c r="G425" vm="14651">
        <v>1006595</v>
      </c>
    </row>
    <row r="426" spans="1:7" x14ac:dyDescent="0.25">
      <c r="A426" t="s">
        <v>29</v>
      </c>
      <c r="B426" vm="2126">
        <v>44447</v>
      </c>
      <c r="C426" vm="14652">
        <v>2873.82</v>
      </c>
      <c r="D426" vm="14653">
        <v>2882</v>
      </c>
      <c r="E426" vm="14623">
        <v>2888</v>
      </c>
      <c r="F426" vm="14654">
        <v>2860</v>
      </c>
      <c r="G426" vm="14655">
        <v>917511</v>
      </c>
    </row>
    <row r="427" spans="1:7" x14ac:dyDescent="0.25">
      <c r="A427" t="s">
        <v>29</v>
      </c>
      <c r="B427" vm="2130">
        <v>44448</v>
      </c>
      <c r="C427" vm="14656">
        <v>2870.82</v>
      </c>
      <c r="D427" vm="14657">
        <v>2876.81</v>
      </c>
      <c r="E427" vm="14658">
        <v>2886.21</v>
      </c>
      <c r="F427" vm="14659">
        <v>2863.55</v>
      </c>
      <c r="G427" vm="14660">
        <v>765855</v>
      </c>
    </row>
    <row r="428" spans="1:7" x14ac:dyDescent="0.25">
      <c r="A428" t="s">
        <v>29</v>
      </c>
      <c r="B428" vm="2135">
        <v>44449</v>
      </c>
      <c r="C428" vm="14661">
        <v>2817.52</v>
      </c>
      <c r="D428" vm="14662">
        <v>2884.25</v>
      </c>
      <c r="E428" vm="14663">
        <v>2894.37</v>
      </c>
      <c r="F428" vm="14664">
        <v>2814.7550000000001</v>
      </c>
      <c r="G428" vm="14665">
        <v>1841967</v>
      </c>
    </row>
    <row r="429" spans="1:7" x14ac:dyDescent="0.25">
      <c r="A429" t="s">
        <v>29</v>
      </c>
      <c r="B429" vm="2140">
        <v>44452</v>
      </c>
      <c r="C429" vm="14666">
        <v>2846.65</v>
      </c>
      <c r="D429" vm="14667">
        <v>2838.99</v>
      </c>
      <c r="E429" vm="14668">
        <v>2859</v>
      </c>
      <c r="F429" vm="14669">
        <v>2825</v>
      </c>
      <c r="G429" vm="14670">
        <v>1104692</v>
      </c>
    </row>
    <row r="430" spans="1:7" x14ac:dyDescent="0.25">
      <c r="A430" t="s">
        <v>29</v>
      </c>
      <c r="B430" vm="2145">
        <v>44453</v>
      </c>
      <c r="C430" vm="14671">
        <v>2850.89</v>
      </c>
      <c r="D430" vm="14672">
        <v>2859.9050000000002</v>
      </c>
      <c r="E430" vm="14673">
        <v>2867.26</v>
      </c>
      <c r="F430" vm="14613">
        <v>2835</v>
      </c>
      <c r="G430" vm="14674">
        <v>983693</v>
      </c>
    </row>
    <row r="431" spans="1:7" x14ac:dyDescent="0.25">
      <c r="A431" t="s">
        <v>29</v>
      </c>
      <c r="B431" vm="2150">
        <v>44454</v>
      </c>
      <c r="C431" vm="14675">
        <v>2888.59</v>
      </c>
      <c r="D431" vm="14676">
        <v>2855.43</v>
      </c>
      <c r="E431" vm="14677">
        <v>2889.01</v>
      </c>
      <c r="F431" vm="14678">
        <v>2826.95</v>
      </c>
      <c r="G431" vm="14679">
        <v>1370379</v>
      </c>
    </row>
    <row r="432" spans="1:7" x14ac:dyDescent="0.25">
      <c r="A432" t="s">
        <v>29</v>
      </c>
      <c r="B432" vm="2155">
        <v>44455</v>
      </c>
      <c r="C432" vm="14680">
        <v>2872.2</v>
      </c>
      <c r="D432" vm="14681">
        <v>2879.01</v>
      </c>
      <c r="E432" vm="14682">
        <v>2886</v>
      </c>
      <c r="F432" vm="14683">
        <v>2848.03</v>
      </c>
      <c r="G432" vm="14684">
        <v>1309771</v>
      </c>
    </row>
    <row r="433" spans="1:7" x14ac:dyDescent="0.25">
      <c r="A433" t="s">
        <v>29</v>
      </c>
      <c r="B433" vm="2160">
        <v>44456</v>
      </c>
      <c r="C433" vm="14685">
        <v>2816</v>
      </c>
      <c r="D433" vm="14686">
        <v>2860.61</v>
      </c>
      <c r="E433" vm="14687">
        <v>2869</v>
      </c>
      <c r="F433" vm="14688">
        <v>2809.395</v>
      </c>
      <c r="G433" vm="14689">
        <v>2669223</v>
      </c>
    </row>
    <row r="434" spans="1:7" x14ac:dyDescent="0.25">
      <c r="A434" t="s">
        <v>29</v>
      </c>
      <c r="B434" vm="2165">
        <v>44459</v>
      </c>
      <c r="C434" vm="2363">
        <v>2774.39</v>
      </c>
      <c r="D434" vm="14690">
        <v>2763.23</v>
      </c>
      <c r="E434" vm="14691">
        <v>2780</v>
      </c>
      <c r="F434" vm="14692">
        <v>2726.4349999999999</v>
      </c>
      <c r="G434" vm="14693">
        <v>2325902</v>
      </c>
    </row>
    <row r="435" spans="1:7" x14ac:dyDescent="0.25">
      <c r="A435" t="s">
        <v>29</v>
      </c>
      <c r="B435" vm="2170">
        <v>44460</v>
      </c>
      <c r="C435" vm="14694">
        <v>2780.66</v>
      </c>
      <c r="D435" vm="14695">
        <v>2794.99</v>
      </c>
      <c r="E435" vm="14696">
        <v>2800.23</v>
      </c>
      <c r="F435" vm="14697">
        <v>2765.56</v>
      </c>
      <c r="G435" vm="14698">
        <v>1266595</v>
      </c>
    </row>
    <row r="436" spans="1:7" x14ac:dyDescent="0.25">
      <c r="A436" t="s">
        <v>29</v>
      </c>
      <c r="B436" vm="2175">
        <v>44461</v>
      </c>
      <c r="C436" vm="3221">
        <v>2805.67</v>
      </c>
      <c r="D436" vm="14699">
        <v>2786.08</v>
      </c>
      <c r="E436" vm="14700">
        <v>2817.74</v>
      </c>
      <c r="F436" vm="14701">
        <v>2771.03</v>
      </c>
      <c r="G436" vm="14702">
        <v>1252778</v>
      </c>
    </row>
    <row r="437" spans="1:7" x14ac:dyDescent="0.25">
      <c r="A437" t="s">
        <v>29</v>
      </c>
      <c r="B437" vm="2180">
        <v>44462</v>
      </c>
      <c r="C437" vm="14703">
        <v>2824.32</v>
      </c>
      <c r="D437" vm="14704">
        <v>2819.75</v>
      </c>
      <c r="E437" vm="14705">
        <v>2833.93</v>
      </c>
      <c r="F437" vm="14706">
        <v>2808.03</v>
      </c>
      <c r="G437" vm="14707">
        <v>1047550</v>
      </c>
    </row>
    <row r="438" spans="1:7" x14ac:dyDescent="0.25">
      <c r="A438" t="s">
        <v>29</v>
      </c>
      <c r="B438" vm="2185">
        <v>44463</v>
      </c>
      <c r="C438" vm="14708">
        <v>2844.3</v>
      </c>
      <c r="D438" vm="14709">
        <v>2810.77</v>
      </c>
      <c r="E438" vm="14710">
        <v>2846.605</v>
      </c>
      <c r="F438" vm="14711">
        <v>2804.82</v>
      </c>
      <c r="G438" vm="14712">
        <v>1149195</v>
      </c>
    </row>
    <row r="439" spans="1:7" x14ac:dyDescent="0.25">
      <c r="A439" t="s">
        <v>29</v>
      </c>
      <c r="B439" vm="2190">
        <v>44466</v>
      </c>
      <c r="C439" vm="14713">
        <v>2821.44</v>
      </c>
      <c r="D439" vm="14714">
        <v>2816.0853000000002</v>
      </c>
      <c r="E439" vm="14715">
        <v>2838.7698999999998</v>
      </c>
      <c r="F439" vm="14716">
        <v>2801.35</v>
      </c>
      <c r="G439" vm="14717">
        <v>1094098</v>
      </c>
    </row>
    <row r="440" spans="1:7" x14ac:dyDescent="0.25">
      <c r="A440" t="s">
        <v>29</v>
      </c>
      <c r="B440" vm="2195">
        <v>44467</v>
      </c>
      <c r="C440" vm="14718">
        <v>2716.6</v>
      </c>
      <c r="D440" vm="14719">
        <v>2773.1</v>
      </c>
      <c r="E440" vm="14720">
        <v>2781.93</v>
      </c>
      <c r="F440" vm="14721">
        <v>2707.2</v>
      </c>
      <c r="G440" vm="14722">
        <v>2288610</v>
      </c>
    </row>
    <row r="441" spans="1:7" x14ac:dyDescent="0.25">
      <c r="A441" t="s">
        <v>29</v>
      </c>
      <c r="B441" vm="2200">
        <v>44468</v>
      </c>
      <c r="C441" vm="14723">
        <v>2687.07</v>
      </c>
      <c r="D441" vm="14724">
        <v>2739.6</v>
      </c>
      <c r="E441" vm="14725">
        <v>2743.02</v>
      </c>
      <c r="F441" vm="14726">
        <v>2677.3</v>
      </c>
      <c r="G441" vm="14727">
        <v>1542435</v>
      </c>
    </row>
    <row r="442" spans="1:7" x14ac:dyDescent="0.25">
      <c r="A442" t="s">
        <v>29</v>
      </c>
      <c r="B442" vm="2205">
        <v>44469</v>
      </c>
      <c r="C442" vm="14728">
        <v>2673.52</v>
      </c>
      <c r="D442" vm="14729">
        <v>2685.23</v>
      </c>
      <c r="E442" vm="14730">
        <v>2710.85</v>
      </c>
      <c r="F442" vm="14731">
        <v>2671.12</v>
      </c>
      <c r="G442" vm="14732">
        <v>1901440</v>
      </c>
    </row>
    <row r="443" spans="1:7" x14ac:dyDescent="0.25">
      <c r="A443" t="s">
        <v>29</v>
      </c>
      <c r="B443" vm="2210">
        <v>44470</v>
      </c>
      <c r="C443" vm="14733">
        <v>2730.86</v>
      </c>
      <c r="D443" vm="14734">
        <v>2688.95</v>
      </c>
      <c r="E443" vm="14735">
        <v>2738.21</v>
      </c>
      <c r="F443" vm="14736">
        <v>2681.46</v>
      </c>
      <c r="G443" vm="14737">
        <v>1768009</v>
      </c>
    </row>
    <row r="444" spans="1:7" x14ac:dyDescent="0.25">
      <c r="A444" t="s">
        <v>29</v>
      </c>
      <c r="B444" vm="2215">
        <v>44473</v>
      </c>
      <c r="C444" vm="14738">
        <v>2673.19</v>
      </c>
      <c r="D444" vm="14739">
        <v>2719.21</v>
      </c>
      <c r="E444" vm="14739">
        <v>2719.21</v>
      </c>
      <c r="F444" vm="14740">
        <v>2621</v>
      </c>
      <c r="G444" vm="14741">
        <v>2560097</v>
      </c>
    </row>
    <row r="445" spans="1:7" x14ac:dyDescent="0.25">
      <c r="A445" t="s">
        <v>29</v>
      </c>
      <c r="B445" vm="2220">
        <v>44474</v>
      </c>
      <c r="C445" vm="14742">
        <v>2720.46</v>
      </c>
      <c r="D445" vm="14743">
        <v>2680.82</v>
      </c>
      <c r="E445" vm="14744">
        <v>2744.49</v>
      </c>
      <c r="F445" vm="14743">
        <v>2680.82</v>
      </c>
      <c r="G445" vm="14745">
        <v>1620163</v>
      </c>
    </row>
    <row r="446" spans="1:7" x14ac:dyDescent="0.25">
      <c r="A446" t="s">
        <v>29</v>
      </c>
      <c r="B446" vm="2225">
        <v>44475</v>
      </c>
      <c r="C446" vm="14746">
        <v>2751.3</v>
      </c>
      <c r="D446" vm="14747">
        <v>2695</v>
      </c>
      <c r="E446" vm="14580">
        <v>2755</v>
      </c>
      <c r="F446" vm="14748">
        <v>2691</v>
      </c>
      <c r="G446" vm="14749">
        <v>1218214</v>
      </c>
    </row>
    <row r="447" spans="1:7" x14ac:dyDescent="0.25">
      <c r="A447" t="s">
        <v>29</v>
      </c>
      <c r="B447" vm="2230">
        <v>44476</v>
      </c>
      <c r="C447" vm="14750">
        <v>2784.5</v>
      </c>
      <c r="D447" vm="14751">
        <v>2777.84</v>
      </c>
      <c r="E447" vm="14752">
        <v>2800.84</v>
      </c>
      <c r="F447" vm="14753">
        <v>2773.0239999999999</v>
      </c>
      <c r="G447" vm="14754">
        <v>1255507</v>
      </c>
    </row>
    <row r="448" spans="1:7" x14ac:dyDescent="0.25">
      <c r="A448" t="s">
        <v>29</v>
      </c>
      <c r="B448" vm="2235">
        <v>44477</v>
      </c>
      <c r="C448" vm="14755">
        <v>2795.71</v>
      </c>
      <c r="D448" vm="14756">
        <v>2791.54</v>
      </c>
      <c r="E448" vm="14757">
        <v>2806.6206999999999</v>
      </c>
      <c r="F448" vm="14758">
        <v>2784.35</v>
      </c>
      <c r="G448" vm="14759">
        <v>1326292</v>
      </c>
    </row>
    <row r="449" spans="1:7" x14ac:dyDescent="0.25">
      <c r="A449" t="s">
        <v>29</v>
      </c>
      <c r="B449" vm="2240">
        <v>44480</v>
      </c>
      <c r="C449" vm="14760">
        <v>2778.28</v>
      </c>
      <c r="D449" vm="14761">
        <v>2785.84</v>
      </c>
      <c r="E449" vm="14762">
        <v>2814.24</v>
      </c>
      <c r="F449" vm="14763">
        <v>2777.18</v>
      </c>
      <c r="G449" vm="14764">
        <v>897681</v>
      </c>
    </row>
    <row r="450" spans="1:7" x14ac:dyDescent="0.25">
      <c r="A450" t="s">
        <v>29</v>
      </c>
      <c r="B450" vm="2245">
        <v>44481</v>
      </c>
      <c r="C450" vm="3213">
        <v>2728.98</v>
      </c>
      <c r="D450" vm="14765">
        <v>2789.6</v>
      </c>
      <c r="E450" vm="14766">
        <v>2790.14</v>
      </c>
      <c r="F450" vm="14767">
        <v>2715.2</v>
      </c>
      <c r="G450" vm="14768">
        <v>1816612</v>
      </c>
    </row>
    <row r="451" spans="1:7" x14ac:dyDescent="0.25">
      <c r="A451" t="s">
        <v>29</v>
      </c>
      <c r="B451" vm="2250">
        <v>44482</v>
      </c>
      <c r="C451" vm="14769">
        <v>2751.64</v>
      </c>
      <c r="D451" vm="14770">
        <v>2748.05</v>
      </c>
      <c r="E451" vm="14771">
        <v>2760</v>
      </c>
      <c r="F451" vm="14772">
        <v>2730.3762999999999</v>
      </c>
      <c r="G451" vm="14773">
        <v>983116</v>
      </c>
    </row>
    <row r="452" spans="1:7" x14ac:dyDescent="0.25">
      <c r="A452" t="s">
        <v>29</v>
      </c>
      <c r="B452" vm="2255">
        <v>44483</v>
      </c>
      <c r="C452" vm="14774">
        <v>2823.02</v>
      </c>
      <c r="D452" vm="14775">
        <v>2789.4760999999999</v>
      </c>
      <c r="E452" vm="14776">
        <v>2826.7449999999999</v>
      </c>
      <c r="F452" vm="14777">
        <v>2776.5</v>
      </c>
      <c r="G452" vm="14778">
        <v>1596397</v>
      </c>
    </row>
    <row r="453" spans="1:7" x14ac:dyDescent="0.25">
      <c r="A453" t="s">
        <v>29</v>
      </c>
      <c r="B453" vm="2260">
        <v>44484</v>
      </c>
      <c r="C453" vm="14779">
        <v>2827.36</v>
      </c>
      <c r="D453" vm="2414">
        <v>2832.29</v>
      </c>
      <c r="E453" vm="14780">
        <v>2834.36</v>
      </c>
      <c r="F453" vm="14781">
        <v>2815.1</v>
      </c>
      <c r="G453" vm="14782">
        <v>1513722</v>
      </c>
    </row>
    <row r="454" spans="1:7" x14ac:dyDescent="0.25">
      <c r="A454" t="s">
        <v>29</v>
      </c>
      <c r="B454" vm="2265">
        <v>44487</v>
      </c>
      <c r="C454" vm="14783">
        <v>2855.56</v>
      </c>
      <c r="D454" vm="14784">
        <v>2821.53</v>
      </c>
      <c r="E454" vm="14785">
        <v>2855.92</v>
      </c>
      <c r="F454" vm="14786">
        <v>2821.3890000000001</v>
      </c>
      <c r="G454" vm="14787">
        <v>1019808</v>
      </c>
    </row>
    <row r="455" spans="1:7" x14ac:dyDescent="0.25">
      <c r="A455" t="s">
        <v>29</v>
      </c>
      <c r="B455" vm="2270">
        <v>44488</v>
      </c>
      <c r="C455" vm="14788">
        <v>2864.74</v>
      </c>
      <c r="D455" vm="14789">
        <v>2867.75</v>
      </c>
      <c r="E455" vm="6693">
        <v>2873.25</v>
      </c>
      <c r="F455" vm="14790">
        <v>2852</v>
      </c>
      <c r="G455" vm="14791">
        <v>1008150</v>
      </c>
    </row>
    <row r="456" spans="1:7" x14ac:dyDescent="0.25">
      <c r="A456" t="s">
        <v>29</v>
      </c>
      <c r="B456" vm="2275">
        <v>44489</v>
      </c>
      <c r="C456" vm="14792">
        <v>2835.38</v>
      </c>
      <c r="D456" vm="14793">
        <v>2866.76</v>
      </c>
      <c r="E456" vm="14794">
        <v>2870.9218000000001</v>
      </c>
      <c r="F456" vm="14795">
        <v>2827.53</v>
      </c>
      <c r="G456" vm="14796">
        <v>1164403</v>
      </c>
    </row>
    <row r="457" spans="1:7" x14ac:dyDescent="0.25">
      <c r="A457" t="s">
        <v>29</v>
      </c>
      <c r="B457" vm="2280">
        <v>44490</v>
      </c>
      <c r="C457" vm="14797">
        <v>2837.72</v>
      </c>
      <c r="D457" vm="14792">
        <v>2835.38</v>
      </c>
      <c r="E457" vm="14798">
        <v>2843.12</v>
      </c>
      <c r="F457" vm="14799">
        <v>2810</v>
      </c>
      <c r="G457" vm="14800">
        <v>1314613</v>
      </c>
    </row>
    <row r="458" spans="1:7" x14ac:dyDescent="0.25">
      <c r="A458" t="s">
        <v>29</v>
      </c>
      <c r="B458" vm="2285">
        <v>44491</v>
      </c>
      <c r="C458" vm="14801">
        <v>2751.33</v>
      </c>
      <c r="D458" vm="14802">
        <v>2783</v>
      </c>
      <c r="E458" vm="14803">
        <v>2811.6550000000002</v>
      </c>
      <c r="F458" vm="14804">
        <v>2721.12</v>
      </c>
      <c r="G458" vm="14805">
        <v>2529448</v>
      </c>
    </row>
    <row r="459" spans="1:7" x14ac:dyDescent="0.25">
      <c r="A459" t="s">
        <v>29</v>
      </c>
      <c r="B459" vm="2290">
        <v>44494</v>
      </c>
      <c r="C459" vm="14806">
        <v>2748.94</v>
      </c>
      <c r="D459" vm="14807">
        <v>2751</v>
      </c>
      <c r="E459" vm="14771">
        <v>2760</v>
      </c>
      <c r="F459" vm="14808">
        <v>2708.48</v>
      </c>
      <c r="G459" vm="14809">
        <v>1720613</v>
      </c>
    </row>
    <row r="460" spans="1:7" x14ac:dyDescent="0.25">
      <c r="A460" t="s">
        <v>29</v>
      </c>
      <c r="B460" vm="2295">
        <v>44495</v>
      </c>
      <c r="C460" vm="14810">
        <v>2786.17</v>
      </c>
      <c r="D460" vm="14811">
        <v>2785.27</v>
      </c>
      <c r="E460" vm="14812">
        <v>2801.6588000000002</v>
      </c>
      <c r="F460" vm="14813">
        <v>2766.09</v>
      </c>
      <c r="G460" vm="14814">
        <v>2461751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E9FA9-74B7-4CD0-82B0-14FD9885AE3A}">
  <sheetPr codeName="Sheet14"/>
  <dimension ref="A1:G460"/>
  <sheetViews>
    <sheetView topLeftCell="A444" workbookViewId="0">
      <selection activeCell="A461" sqref="A461:XFD522"/>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28</v>
      </c>
      <c r="B2" vm="24">
        <v>43832</v>
      </c>
      <c r="C2" vm="5">
        <v>160.62</v>
      </c>
      <c r="D2" vm="14815">
        <v>158.78</v>
      </c>
      <c r="E2" vm="14816">
        <v>160.72999999999999</v>
      </c>
      <c r="F2" vm="14817">
        <v>158.33000000000001</v>
      </c>
      <c r="G2" vm="14818">
        <v>22634546</v>
      </c>
    </row>
    <row r="3" spans="1:7" x14ac:dyDescent="0.25">
      <c r="A3" t="s">
        <v>28</v>
      </c>
      <c r="B3" vm="29">
        <v>43833</v>
      </c>
      <c r="C3" vm="14819">
        <v>158.62</v>
      </c>
      <c r="D3" vm="14820">
        <v>158.32</v>
      </c>
      <c r="E3" vm="14821">
        <v>159.94499999999999</v>
      </c>
      <c r="F3" vm="14822">
        <v>158.06</v>
      </c>
      <c r="G3" vm="14823">
        <v>21121681</v>
      </c>
    </row>
    <row r="4" spans="1:7" x14ac:dyDescent="0.25">
      <c r="A4" t="s">
        <v>28</v>
      </c>
      <c r="B4" vm="33">
        <v>43836</v>
      </c>
      <c r="C4" vm="14824">
        <v>159.03</v>
      </c>
      <c r="D4" vm="14825">
        <v>157.08000000000001</v>
      </c>
      <c r="E4" vm="14826">
        <v>159.1</v>
      </c>
      <c r="F4" vm="5647">
        <v>156.51</v>
      </c>
      <c r="G4" vm="14827">
        <v>20826702</v>
      </c>
    </row>
    <row r="5" spans="1:7" x14ac:dyDescent="0.25">
      <c r="A5" t="s">
        <v>28</v>
      </c>
      <c r="B5" vm="37">
        <v>43837</v>
      </c>
      <c r="C5" vm="14828">
        <v>157.58000000000001</v>
      </c>
      <c r="D5" vm="14829">
        <v>159.32</v>
      </c>
      <c r="E5" vm="14830">
        <v>159.66999999999999</v>
      </c>
      <c r="F5" vm="14831">
        <v>157.32</v>
      </c>
      <c r="G5" vm="14832">
        <v>21881740</v>
      </c>
    </row>
    <row r="6" spans="1:7" x14ac:dyDescent="0.25">
      <c r="A6" t="s">
        <v>28</v>
      </c>
      <c r="B6" vm="42">
        <v>43838</v>
      </c>
      <c r="C6" vm="14833">
        <v>160.09</v>
      </c>
      <c r="D6" vm="14834">
        <v>158.93</v>
      </c>
      <c r="E6" vm="14835">
        <v>160.80000000000001</v>
      </c>
      <c r="F6" vm="14836">
        <v>157.94909999999999</v>
      </c>
      <c r="G6" vm="14837">
        <v>27762026</v>
      </c>
    </row>
    <row r="7" spans="1:7" x14ac:dyDescent="0.25">
      <c r="A7" t="s">
        <v>28</v>
      </c>
      <c r="B7" vm="47">
        <v>43839</v>
      </c>
      <c r="C7" vm="14838">
        <v>162.09</v>
      </c>
      <c r="D7" vm="14839">
        <v>161.83500000000001</v>
      </c>
      <c r="E7" vm="14840">
        <v>162.215</v>
      </c>
      <c r="F7" vm="14841">
        <v>161.03</v>
      </c>
      <c r="G7" vm="14842">
        <v>21399951</v>
      </c>
    </row>
    <row r="8" spans="1:7" x14ac:dyDescent="0.25">
      <c r="A8" t="s">
        <v>28</v>
      </c>
      <c r="B8" vm="52">
        <v>43840</v>
      </c>
      <c r="C8" vm="14843">
        <v>161.34</v>
      </c>
      <c r="D8" vm="14844">
        <v>162.8235</v>
      </c>
      <c r="E8" vm="14845">
        <v>163.22</v>
      </c>
      <c r="F8" vm="14846">
        <v>161.18</v>
      </c>
      <c r="G8" vm="14847">
        <v>20733946</v>
      </c>
    </row>
    <row r="9" spans="1:7" x14ac:dyDescent="0.25">
      <c r="A9" t="s">
        <v>28</v>
      </c>
      <c r="B9" vm="57">
        <v>43843</v>
      </c>
      <c r="C9" vm="14848">
        <v>163.28</v>
      </c>
      <c r="D9" vm="14849">
        <v>161.76</v>
      </c>
      <c r="E9" vm="14850">
        <v>163.31</v>
      </c>
      <c r="F9" vm="14851">
        <v>161.26</v>
      </c>
      <c r="G9" vm="14852">
        <v>21637007</v>
      </c>
    </row>
    <row r="10" spans="1:7" x14ac:dyDescent="0.25">
      <c r="A10" t="s">
        <v>28</v>
      </c>
      <c r="B10" vm="62">
        <v>43844</v>
      </c>
      <c r="C10" vm="14853">
        <v>162.13</v>
      </c>
      <c r="D10" vm="14854">
        <v>163.38999999999999</v>
      </c>
      <c r="E10" vm="14855">
        <v>163.6</v>
      </c>
      <c r="F10" vm="14856">
        <v>161.72</v>
      </c>
      <c r="G10" vm="14857">
        <v>23500783</v>
      </c>
    </row>
    <row r="11" spans="1:7" x14ac:dyDescent="0.25">
      <c r="A11" t="s">
        <v>28</v>
      </c>
      <c r="B11" vm="67">
        <v>43845</v>
      </c>
      <c r="C11" vm="14858">
        <v>163.18</v>
      </c>
      <c r="D11" vm="14859">
        <v>162.62</v>
      </c>
      <c r="E11" vm="14860">
        <v>163.94</v>
      </c>
      <c r="F11" vm="14861">
        <v>162.57</v>
      </c>
      <c r="G11" vm="14862">
        <v>21417871</v>
      </c>
    </row>
    <row r="12" spans="1:7" x14ac:dyDescent="0.25">
      <c r="A12" t="s">
        <v>28</v>
      </c>
      <c r="B12" vm="72">
        <v>43846</v>
      </c>
      <c r="C12" vm="14863">
        <v>166.17</v>
      </c>
      <c r="D12" vm="14864">
        <v>164.35</v>
      </c>
      <c r="E12" vm="14865">
        <v>166.24</v>
      </c>
      <c r="F12" vm="14866">
        <v>164.03</v>
      </c>
      <c r="G12" vm="14867">
        <v>23865360</v>
      </c>
    </row>
    <row r="13" spans="1:7" x14ac:dyDescent="0.25">
      <c r="A13" t="s">
        <v>28</v>
      </c>
      <c r="B13" vm="77">
        <v>43847</v>
      </c>
      <c r="C13" vm="14868">
        <v>167.1</v>
      </c>
      <c r="D13" vm="14869">
        <v>167.42</v>
      </c>
      <c r="E13" vm="14870">
        <v>167.4675</v>
      </c>
      <c r="F13" vm="14871">
        <v>165.43</v>
      </c>
      <c r="G13" vm="14872">
        <v>34371659</v>
      </c>
    </row>
    <row r="14" spans="1:7" x14ac:dyDescent="0.25">
      <c r="A14" t="s">
        <v>28</v>
      </c>
      <c r="B14" vm="82">
        <v>43851</v>
      </c>
      <c r="C14" vm="14873">
        <v>166.5</v>
      </c>
      <c r="D14" vm="14874">
        <v>166.68</v>
      </c>
      <c r="E14" vm="5671">
        <v>168.19</v>
      </c>
      <c r="F14" vm="14875">
        <v>166.43</v>
      </c>
      <c r="G14" vm="14876">
        <v>29517191</v>
      </c>
    </row>
    <row r="15" spans="1:7" x14ac:dyDescent="0.25">
      <c r="A15" t="s">
        <v>28</v>
      </c>
      <c r="B15" vm="87">
        <v>43852</v>
      </c>
      <c r="C15" vm="14877">
        <v>165.7</v>
      </c>
      <c r="D15" vm="14878">
        <v>167.4</v>
      </c>
      <c r="E15" vm="14879">
        <v>167.49</v>
      </c>
      <c r="F15" vm="14880">
        <v>165.68</v>
      </c>
      <c r="G15" vm="14881">
        <v>24138777</v>
      </c>
    </row>
    <row r="16" spans="1:7" x14ac:dyDescent="0.25">
      <c r="A16" t="s">
        <v>28</v>
      </c>
      <c r="B16" vm="92">
        <v>43853</v>
      </c>
      <c r="C16" vm="14882">
        <v>166.72</v>
      </c>
      <c r="D16" vm="14883">
        <v>166.19</v>
      </c>
      <c r="E16" vm="14884">
        <v>166.8</v>
      </c>
      <c r="F16" vm="14885">
        <v>165.27</v>
      </c>
      <c r="G16" vm="14886">
        <v>19680766</v>
      </c>
    </row>
    <row r="17" spans="1:7" x14ac:dyDescent="0.25">
      <c r="A17" t="s">
        <v>28</v>
      </c>
      <c r="B17" vm="97">
        <v>43854</v>
      </c>
      <c r="C17" vm="14887">
        <v>165.04</v>
      </c>
      <c r="D17" vm="14888">
        <v>167.51</v>
      </c>
      <c r="E17" vm="14889">
        <v>167.53</v>
      </c>
      <c r="F17" vm="14890">
        <v>164.45</v>
      </c>
      <c r="G17" vm="14891">
        <v>24918117</v>
      </c>
    </row>
    <row r="18" spans="1:7" x14ac:dyDescent="0.25">
      <c r="A18" t="s">
        <v>28</v>
      </c>
      <c r="B18" vm="102">
        <v>43857</v>
      </c>
      <c r="C18" vm="14892">
        <v>162.28</v>
      </c>
      <c r="D18" vm="14893">
        <v>161.15</v>
      </c>
      <c r="E18" vm="14894">
        <v>163.375</v>
      </c>
      <c r="F18" vm="14895">
        <v>160.19999999999999</v>
      </c>
      <c r="G18" vm="14896">
        <v>32078067</v>
      </c>
    </row>
    <row r="19" spans="1:7" x14ac:dyDescent="0.25">
      <c r="A19" t="s">
        <v>28</v>
      </c>
      <c r="B19" vm="107">
        <v>43858</v>
      </c>
      <c r="C19" vm="14897">
        <v>165.46</v>
      </c>
      <c r="D19" vm="14898">
        <v>163.78</v>
      </c>
      <c r="E19" vm="14899">
        <v>165.755</v>
      </c>
      <c r="F19" vm="14900">
        <v>163.07300000000001</v>
      </c>
      <c r="G19" vm="14901">
        <v>24899940</v>
      </c>
    </row>
    <row r="20" spans="1:7" x14ac:dyDescent="0.25">
      <c r="A20" t="s">
        <v>28</v>
      </c>
      <c r="B20" vm="112">
        <v>43859</v>
      </c>
      <c r="C20" vm="14902">
        <v>168.04</v>
      </c>
      <c r="D20" vm="14903">
        <v>167.84</v>
      </c>
      <c r="E20" vm="14904">
        <v>168.75</v>
      </c>
      <c r="F20" vm="14905">
        <v>165.69</v>
      </c>
      <c r="G20" vm="14906">
        <v>35127771</v>
      </c>
    </row>
    <row r="21" spans="1:7" x14ac:dyDescent="0.25">
      <c r="A21" t="s">
        <v>28</v>
      </c>
      <c r="B21" vm="117">
        <v>43860</v>
      </c>
      <c r="C21" vm="14907">
        <v>172.78</v>
      </c>
      <c r="D21" vm="5645">
        <v>174.05</v>
      </c>
      <c r="E21" vm="5645">
        <v>174.05</v>
      </c>
      <c r="F21" vm="14908">
        <v>170.79</v>
      </c>
      <c r="G21" vm="14909">
        <v>51597470</v>
      </c>
    </row>
    <row r="22" spans="1:7" x14ac:dyDescent="0.25">
      <c r="A22" t="s">
        <v>28</v>
      </c>
      <c r="B22" vm="122">
        <v>43861</v>
      </c>
      <c r="C22" vm="14910">
        <v>170.23</v>
      </c>
      <c r="D22" vm="14911">
        <v>172.21</v>
      </c>
      <c r="E22" vm="14912">
        <v>172.4</v>
      </c>
      <c r="F22" vm="14913">
        <v>169.58</v>
      </c>
      <c r="G22" vm="14914">
        <v>36142690</v>
      </c>
    </row>
    <row r="23" spans="1:7" x14ac:dyDescent="0.25">
      <c r="A23" t="s">
        <v>28</v>
      </c>
      <c r="B23" vm="127">
        <v>43864</v>
      </c>
      <c r="C23" vm="14915">
        <v>174.38</v>
      </c>
      <c r="D23" vm="14916">
        <v>170.43</v>
      </c>
      <c r="E23" vm="14917">
        <v>174.5</v>
      </c>
      <c r="F23" vm="14918">
        <v>170.4</v>
      </c>
      <c r="G23" vm="14919">
        <v>30149052</v>
      </c>
    </row>
    <row r="24" spans="1:7" x14ac:dyDescent="0.25">
      <c r="A24" t="s">
        <v>28</v>
      </c>
      <c r="B24" vm="132">
        <v>43865</v>
      </c>
      <c r="C24" vm="14920">
        <v>180.12</v>
      </c>
      <c r="D24" vm="14921">
        <v>177.14</v>
      </c>
      <c r="E24" vm="14922">
        <v>180.64</v>
      </c>
      <c r="F24" vm="14923">
        <v>176.31</v>
      </c>
      <c r="G24" vm="14924">
        <v>36433339</v>
      </c>
    </row>
    <row r="25" spans="1:7" x14ac:dyDescent="0.25">
      <c r="A25" t="s">
        <v>28</v>
      </c>
      <c r="B25" vm="137">
        <v>43866</v>
      </c>
      <c r="C25" vm="14925">
        <v>179.9</v>
      </c>
      <c r="D25" vm="14926">
        <v>184.03</v>
      </c>
      <c r="E25" vm="14927">
        <v>184.2</v>
      </c>
      <c r="F25" vm="14928">
        <v>178.4101</v>
      </c>
      <c r="G25" vm="14929">
        <v>39186324</v>
      </c>
    </row>
    <row r="26" spans="1:7" x14ac:dyDescent="0.25">
      <c r="A26" t="s">
        <v>28</v>
      </c>
      <c r="B26" vm="142">
        <v>43867</v>
      </c>
      <c r="C26" vm="14930">
        <v>183.63</v>
      </c>
      <c r="D26" vm="14931">
        <v>180.97</v>
      </c>
      <c r="E26" vm="14932">
        <v>183.81989999999999</v>
      </c>
      <c r="F26" vm="14933">
        <v>180.059</v>
      </c>
      <c r="G26" vm="14934">
        <v>27751381</v>
      </c>
    </row>
    <row r="27" spans="1:7" x14ac:dyDescent="0.25">
      <c r="A27" t="s">
        <v>28</v>
      </c>
      <c r="B27" vm="147">
        <v>43868</v>
      </c>
      <c r="C27" vm="14935">
        <v>183.89</v>
      </c>
      <c r="D27" vm="14936">
        <v>182.845</v>
      </c>
      <c r="E27" vm="14937">
        <v>185.63</v>
      </c>
      <c r="F27" vm="14938">
        <v>182.48</v>
      </c>
      <c r="G27" vm="14939">
        <v>33529074</v>
      </c>
    </row>
    <row r="28" spans="1:7" x14ac:dyDescent="0.25">
      <c r="A28" t="s">
        <v>28</v>
      </c>
      <c r="B28" vm="152">
        <v>43871</v>
      </c>
      <c r="C28" vm="14940">
        <v>188.7</v>
      </c>
      <c r="D28" vm="14941">
        <v>183.58</v>
      </c>
      <c r="E28" vm="14942">
        <v>188.84</v>
      </c>
      <c r="F28" vm="14943">
        <v>183.25</v>
      </c>
      <c r="G28" vm="14944">
        <v>35844267</v>
      </c>
    </row>
    <row r="29" spans="1:7" x14ac:dyDescent="0.25">
      <c r="A29" t="s">
        <v>28</v>
      </c>
      <c r="B29" vm="156">
        <v>43872</v>
      </c>
      <c r="C29" vm="14945">
        <v>184.44</v>
      </c>
      <c r="D29" vm="14946">
        <v>190.65</v>
      </c>
      <c r="E29" vm="14947">
        <v>190.7</v>
      </c>
      <c r="F29" vm="14948">
        <v>183.5</v>
      </c>
      <c r="G29" vm="14949">
        <v>53159906</v>
      </c>
    </row>
    <row r="30" spans="1:7" x14ac:dyDescent="0.25">
      <c r="A30" t="s">
        <v>28</v>
      </c>
      <c r="B30" vm="161">
        <v>43873</v>
      </c>
      <c r="C30" vm="14950">
        <v>184.71</v>
      </c>
      <c r="D30" vm="14951">
        <v>185.58</v>
      </c>
      <c r="E30" vm="14952">
        <v>185.85</v>
      </c>
      <c r="F30" vm="14953">
        <v>181.85</v>
      </c>
      <c r="G30" vm="14954">
        <v>47062921</v>
      </c>
    </row>
    <row r="31" spans="1:7" x14ac:dyDescent="0.25">
      <c r="A31" t="s">
        <v>28</v>
      </c>
      <c r="B31" vm="166">
        <v>43874</v>
      </c>
      <c r="C31" vm="14955">
        <v>183.71</v>
      </c>
      <c r="D31" vm="14956">
        <v>183.08</v>
      </c>
      <c r="E31" vm="14957">
        <v>186.23</v>
      </c>
      <c r="F31" vm="14958">
        <v>182.87200000000001</v>
      </c>
      <c r="G31" vm="14959">
        <v>35295834</v>
      </c>
    </row>
    <row r="32" spans="1:7" x14ac:dyDescent="0.25">
      <c r="A32" t="s">
        <v>28</v>
      </c>
      <c r="B32" vm="171">
        <v>43875</v>
      </c>
      <c r="C32" vm="14960">
        <v>185.35</v>
      </c>
      <c r="D32" vm="14943">
        <v>183.25</v>
      </c>
      <c r="E32" vm="14961">
        <v>185.41</v>
      </c>
      <c r="F32" vm="14962">
        <v>182.65</v>
      </c>
      <c r="G32" vm="14963">
        <v>23149516</v>
      </c>
    </row>
    <row r="33" spans="1:7" x14ac:dyDescent="0.25">
      <c r="A33" t="s">
        <v>28</v>
      </c>
      <c r="B33" vm="176">
        <v>43879</v>
      </c>
      <c r="C33" vm="14964">
        <v>187.23</v>
      </c>
      <c r="D33" vm="14965">
        <v>185.60499999999999</v>
      </c>
      <c r="E33" vm="14966">
        <v>187.7</v>
      </c>
      <c r="F33" vm="5466">
        <v>185.5</v>
      </c>
      <c r="G33" vm="14967">
        <v>27853113</v>
      </c>
    </row>
    <row r="34" spans="1:7" x14ac:dyDescent="0.25">
      <c r="A34" t="s">
        <v>28</v>
      </c>
      <c r="B34" vm="180">
        <v>43880</v>
      </c>
      <c r="C34" vm="14968">
        <v>187.28</v>
      </c>
      <c r="D34" vm="14969">
        <v>188.06</v>
      </c>
      <c r="E34" vm="14970">
        <v>188.18</v>
      </c>
      <c r="F34" vm="14971">
        <v>186.47</v>
      </c>
      <c r="G34" vm="14972">
        <v>29997471</v>
      </c>
    </row>
    <row r="35" spans="1:7" x14ac:dyDescent="0.25">
      <c r="A35" t="s">
        <v>28</v>
      </c>
      <c r="B35" vm="185">
        <v>43881</v>
      </c>
      <c r="C35" vm="14973">
        <v>184.42</v>
      </c>
      <c r="D35" vm="14974">
        <v>186.95</v>
      </c>
      <c r="E35" vm="14975">
        <v>187.25</v>
      </c>
      <c r="F35" vm="14976">
        <v>181.1</v>
      </c>
      <c r="G35" vm="14977">
        <v>36862376</v>
      </c>
    </row>
    <row r="36" spans="1:7" x14ac:dyDescent="0.25">
      <c r="A36" t="s">
        <v>28</v>
      </c>
      <c r="B36" vm="190">
        <v>43882</v>
      </c>
      <c r="C36" vm="14978">
        <v>178.59</v>
      </c>
      <c r="D36" vm="14979">
        <v>183.17</v>
      </c>
      <c r="E36" vm="14948">
        <v>183.5</v>
      </c>
      <c r="F36" vm="14980">
        <v>177.25</v>
      </c>
      <c r="G36" vm="14981">
        <v>48600385</v>
      </c>
    </row>
    <row r="37" spans="1:7" x14ac:dyDescent="0.25">
      <c r="A37" t="s">
        <v>28</v>
      </c>
      <c r="B37" vm="195">
        <v>43885</v>
      </c>
      <c r="C37" vm="14982">
        <v>170.89</v>
      </c>
      <c r="D37" vm="14983">
        <v>167.77</v>
      </c>
      <c r="E37" vm="14984">
        <v>174.55</v>
      </c>
      <c r="F37" vm="14985">
        <v>163.22999999999999</v>
      </c>
      <c r="G37" vm="14986">
        <v>68311066</v>
      </c>
    </row>
    <row r="38" spans="1:7" x14ac:dyDescent="0.25">
      <c r="A38" t="s">
        <v>28</v>
      </c>
      <c r="B38" vm="200">
        <v>43886</v>
      </c>
      <c r="C38" vm="14987">
        <v>168.07</v>
      </c>
      <c r="D38" vm="14988">
        <v>174.2</v>
      </c>
      <c r="E38" vm="14989">
        <v>174.84</v>
      </c>
      <c r="F38" vm="14990">
        <v>167.64619999999999</v>
      </c>
      <c r="G38" vm="14991">
        <v>68073295</v>
      </c>
    </row>
    <row r="39" spans="1:7" x14ac:dyDescent="0.25">
      <c r="A39" t="s">
        <v>28</v>
      </c>
      <c r="B39" vm="205">
        <v>43887</v>
      </c>
      <c r="C39" vm="14992">
        <v>170.17</v>
      </c>
      <c r="D39" vm="14993">
        <v>169.71</v>
      </c>
      <c r="E39" vm="14994">
        <v>173.26</v>
      </c>
      <c r="F39" vm="14995">
        <v>168.21</v>
      </c>
      <c r="G39" vm="14996">
        <v>56387148</v>
      </c>
    </row>
    <row r="40" spans="1:7" x14ac:dyDescent="0.25">
      <c r="A40" t="s">
        <v>28</v>
      </c>
      <c r="B40" vm="210">
        <v>43888</v>
      </c>
      <c r="C40" vm="14997">
        <v>158.18</v>
      </c>
      <c r="D40" vm="14998">
        <v>163.32</v>
      </c>
      <c r="E40" vm="14999">
        <v>167.03</v>
      </c>
      <c r="F40" vm="15000">
        <v>157.97999999999999</v>
      </c>
      <c r="G40" vm="15001">
        <v>93174906</v>
      </c>
    </row>
    <row r="41" spans="1:7" x14ac:dyDescent="0.25">
      <c r="A41" t="s">
        <v>28</v>
      </c>
      <c r="B41" vm="215">
        <v>43889</v>
      </c>
      <c r="C41" vm="15002">
        <v>162.01</v>
      </c>
      <c r="D41" vm="15003">
        <v>152.41</v>
      </c>
      <c r="E41" vm="15004">
        <v>163.71</v>
      </c>
      <c r="F41" vm="15005">
        <v>152</v>
      </c>
      <c r="G41" vm="15006">
        <v>97073557</v>
      </c>
    </row>
    <row r="42" spans="1:7" x14ac:dyDescent="0.25">
      <c r="A42" t="s">
        <v>28</v>
      </c>
      <c r="B42" vm="219">
        <v>43892</v>
      </c>
      <c r="C42" vm="5668">
        <v>172.79</v>
      </c>
      <c r="D42" vm="15007">
        <v>165.31</v>
      </c>
      <c r="E42" vm="15008">
        <v>172.92</v>
      </c>
      <c r="F42" vm="15009">
        <v>162.31</v>
      </c>
      <c r="G42" vm="15010">
        <v>71030810</v>
      </c>
    </row>
    <row r="43" spans="1:7" x14ac:dyDescent="0.25">
      <c r="A43" t="s">
        <v>28</v>
      </c>
      <c r="B43" vm="224">
        <v>43893</v>
      </c>
      <c r="C43" vm="15011">
        <v>164.51</v>
      </c>
      <c r="D43" vm="15012">
        <v>173.8</v>
      </c>
      <c r="E43" vm="15013">
        <v>175</v>
      </c>
      <c r="F43" vm="15014">
        <v>162.26</v>
      </c>
      <c r="G43" vm="15015">
        <v>71677019</v>
      </c>
    </row>
    <row r="44" spans="1:7" x14ac:dyDescent="0.25">
      <c r="A44" t="s">
        <v>28</v>
      </c>
      <c r="B44" vm="229">
        <v>43894</v>
      </c>
      <c r="C44" vm="15016">
        <v>170.55</v>
      </c>
      <c r="D44" vm="15017">
        <v>168.48500000000001</v>
      </c>
      <c r="E44" vm="15018">
        <v>170.7</v>
      </c>
      <c r="F44" vm="15019">
        <v>165.62</v>
      </c>
      <c r="G44" vm="15020">
        <v>49814383</v>
      </c>
    </row>
    <row r="45" spans="1:7" x14ac:dyDescent="0.25">
      <c r="A45" t="s">
        <v>28</v>
      </c>
      <c r="B45" vm="234">
        <v>43895</v>
      </c>
      <c r="C45" vm="15021">
        <v>166.27</v>
      </c>
      <c r="D45" vm="15022">
        <v>166.04499999999999</v>
      </c>
      <c r="E45" vm="15023">
        <v>170.87</v>
      </c>
      <c r="F45" vm="14905">
        <v>165.69</v>
      </c>
      <c r="G45" vm="15024">
        <v>47817251</v>
      </c>
    </row>
    <row r="46" spans="1:7" x14ac:dyDescent="0.25">
      <c r="A46" t="s">
        <v>28</v>
      </c>
      <c r="B46" vm="239">
        <v>43896</v>
      </c>
      <c r="C46" vm="15025">
        <v>161.57</v>
      </c>
      <c r="D46" vm="15026">
        <v>162.61000000000001</v>
      </c>
      <c r="E46" vm="15027">
        <v>163.11000000000001</v>
      </c>
      <c r="F46" vm="15028">
        <v>156</v>
      </c>
      <c r="G46" vm="15029">
        <v>72821057</v>
      </c>
    </row>
    <row r="47" spans="1:7" x14ac:dyDescent="0.25">
      <c r="A47" t="s">
        <v>28</v>
      </c>
      <c r="B47" vm="244">
        <v>43899</v>
      </c>
      <c r="C47" vm="15030">
        <v>150.62</v>
      </c>
      <c r="D47" vm="15031">
        <v>151</v>
      </c>
      <c r="E47" vm="15032">
        <v>157.75</v>
      </c>
      <c r="F47" vm="15033">
        <v>150</v>
      </c>
      <c r="G47" vm="15034">
        <v>70419274</v>
      </c>
    </row>
    <row r="48" spans="1:7" x14ac:dyDescent="0.25">
      <c r="A48" t="s">
        <v>28</v>
      </c>
      <c r="B48" vm="248">
        <v>43900</v>
      </c>
      <c r="C48" vm="15035">
        <v>160.91999999999999</v>
      </c>
      <c r="D48" vm="15036">
        <v>158.16</v>
      </c>
      <c r="E48" vm="14841">
        <v>161.03</v>
      </c>
      <c r="F48" vm="15037">
        <v>152.58000000000001</v>
      </c>
      <c r="G48" vm="15038">
        <v>65354385</v>
      </c>
    </row>
    <row r="49" spans="1:7" x14ac:dyDescent="0.25">
      <c r="A49" t="s">
        <v>28</v>
      </c>
      <c r="B49" vm="253">
        <v>43901</v>
      </c>
      <c r="C49" vm="15039">
        <v>153.63</v>
      </c>
      <c r="D49" vm="15040">
        <v>157.13</v>
      </c>
      <c r="E49" vm="15041">
        <v>157.69999999999999</v>
      </c>
      <c r="F49" vm="15042">
        <v>151.15</v>
      </c>
      <c r="G49" vm="15043">
        <v>56504304</v>
      </c>
    </row>
    <row r="50" spans="1:7" x14ac:dyDescent="0.25">
      <c r="A50" t="s">
        <v>28</v>
      </c>
      <c r="B50" vm="258">
        <v>43902</v>
      </c>
      <c r="C50" vm="11484">
        <v>139.06</v>
      </c>
      <c r="D50" vm="15044">
        <v>145.30000000000001</v>
      </c>
      <c r="E50" vm="15045">
        <v>153.47</v>
      </c>
      <c r="F50" vm="15046">
        <v>138.58000000000001</v>
      </c>
      <c r="G50" vm="15047">
        <v>93226366</v>
      </c>
    </row>
    <row r="51" spans="1:7" x14ac:dyDescent="0.25">
      <c r="A51" t="s">
        <v>28</v>
      </c>
      <c r="B51" vm="263">
        <v>43903</v>
      </c>
      <c r="C51" vm="15048">
        <v>158.83000000000001</v>
      </c>
      <c r="D51" vm="15049">
        <v>147.5</v>
      </c>
      <c r="E51" vm="15050">
        <v>161.91</v>
      </c>
      <c r="F51" vm="15051">
        <v>140.72999999999999</v>
      </c>
      <c r="G51" vm="15052">
        <v>92727446</v>
      </c>
    </row>
    <row r="52" spans="1:7" x14ac:dyDescent="0.25">
      <c r="A52" t="s">
        <v>28</v>
      </c>
      <c r="B52" vm="268">
        <v>43906</v>
      </c>
      <c r="C52" vm="11463">
        <v>135.41999999999999</v>
      </c>
      <c r="D52" vm="11696">
        <v>140</v>
      </c>
      <c r="E52" vm="15053">
        <v>149.35</v>
      </c>
      <c r="F52" vm="12075">
        <v>135</v>
      </c>
      <c r="G52" vm="15054">
        <v>87905868</v>
      </c>
    </row>
    <row r="53" spans="1:7" x14ac:dyDescent="0.25">
      <c r="A53" t="s">
        <v>28</v>
      </c>
      <c r="B53" vm="273">
        <v>43907</v>
      </c>
      <c r="C53" vm="15055">
        <v>146.57</v>
      </c>
      <c r="D53" vm="11696">
        <v>140</v>
      </c>
      <c r="E53" vm="15056">
        <v>147.49979999999999</v>
      </c>
      <c r="F53" vm="12075">
        <v>135</v>
      </c>
      <c r="G53" vm="15057">
        <v>81059817</v>
      </c>
    </row>
    <row r="54" spans="1:7" x14ac:dyDescent="0.25">
      <c r="A54" t="s">
        <v>28</v>
      </c>
      <c r="B54" vm="278">
        <v>43908</v>
      </c>
      <c r="C54" vm="12530">
        <v>140.4</v>
      </c>
      <c r="D54" vm="11774">
        <v>138</v>
      </c>
      <c r="E54" vm="15058">
        <v>146</v>
      </c>
      <c r="F54" vm="12247">
        <v>135.02000000000001</v>
      </c>
      <c r="G54" vm="15059">
        <v>81593173</v>
      </c>
    </row>
    <row r="55" spans="1:7" x14ac:dyDescent="0.25">
      <c r="A55" t="s">
        <v>28</v>
      </c>
      <c r="B55" vm="283">
        <v>43909</v>
      </c>
      <c r="C55" vm="12436">
        <v>142.71</v>
      </c>
      <c r="D55" vm="5417">
        <v>142.77000000000001</v>
      </c>
      <c r="E55" vm="15060">
        <v>150.15</v>
      </c>
      <c r="F55" vm="11485">
        <v>139</v>
      </c>
      <c r="G55" vm="15061">
        <v>85922661</v>
      </c>
    </row>
    <row r="56" spans="1:7" x14ac:dyDescent="0.25">
      <c r="A56" t="s">
        <v>28</v>
      </c>
      <c r="B56" vm="288">
        <v>43910</v>
      </c>
      <c r="C56" vm="11687">
        <v>137.35</v>
      </c>
      <c r="D56" vm="15058">
        <v>146</v>
      </c>
      <c r="E56" vm="15062">
        <v>147.1</v>
      </c>
      <c r="F56" vm="15063">
        <v>135.86000000000001</v>
      </c>
      <c r="G56" vm="15064">
        <v>84866215</v>
      </c>
    </row>
    <row r="57" spans="1:7" x14ac:dyDescent="0.25">
      <c r="A57" t="s">
        <v>28</v>
      </c>
      <c r="B57" vm="293">
        <v>43913</v>
      </c>
      <c r="C57" vm="12307">
        <v>135.97999999999999</v>
      </c>
      <c r="D57" vm="12322">
        <v>137.01</v>
      </c>
      <c r="E57" vm="15065">
        <v>140.57</v>
      </c>
      <c r="F57" vm="12229">
        <v>132.52000000000001</v>
      </c>
      <c r="G57" vm="15066">
        <v>78975176</v>
      </c>
    </row>
    <row r="58" spans="1:7" x14ac:dyDescent="0.25">
      <c r="A58" t="s">
        <v>28</v>
      </c>
      <c r="B58" vm="298">
        <v>43914</v>
      </c>
      <c r="C58" vm="15067">
        <v>148.34</v>
      </c>
      <c r="D58" vm="15068">
        <v>143.75</v>
      </c>
      <c r="E58" vm="15069">
        <v>149.6</v>
      </c>
      <c r="F58" vm="15070">
        <v>141.27000000000001</v>
      </c>
      <c r="G58" vm="15071">
        <v>82516727</v>
      </c>
    </row>
    <row r="59" spans="1:7" x14ac:dyDescent="0.25">
      <c r="A59" t="s">
        <v>28</v>
      </c>
      <c r="B59" vm="303">
        <v>43915</v>
      </c>
      <c r="C59" vm="11715">
        <v>146.91999999999999</v>
      </c>
      <c r="D59" vm="15072">
        <v>148.91</v>
      </c>
      <c r="E59" vm="15073">
        <v>154.33000000000001</v>
      </c>
      <c r="F59" vm="15074">
        <v>144.44</v>
      </c>
      <c r="G59" vm="15075">
        <v>75638224</v>
      </c>
    </row>
    <row r="60" spans="1:7" x14ac:dyDescent="0.25">
      <c r="A60" t="s">
        <v>28</v>
      </c>
      <c r="B60" vm="308">
        <v>43916</v>
      </c>
      <c r="C60" vm="15076">
        <v>156.11000000000001</v>
      </c>
      <c r="D60" vm="15077">
        <v>148.4</v>
      </c>
      <c r="E60" vm="15078">
        <v>156.66</v>
      </c>
      <c r="F60" vm="15079">
        <v>148.37</v>
      </c>
      <c r="G60" vm="15080">
        <v>64694427</v>
      </c>
    </row>
    <row r="61" spans="1:7" x14ac:dyDescent="0.25">
      <c r="A61" t="s">
        <v>28</v>
      </c>
      <c r="B61" vm="312">
        <v>43917</v>
      </c>
      <c r="C61" vm="15081">
        <v>149.69999999999999</v>
      </c>
      <c r="D61" vm="15082">
        <v>151.75</v>
      </c>
      <c r="E61" vm="15083">
        <v>154.88999999999999</v>
      </c>
      <c r="F61" vm="15084">
        <v>149.19999999999999</v>
      </c>
      <c r="G61" vm="15085">
        <v>57042291</v>
      </c>
    </row>
    <row r="62" spans="1:7" x14ac:dyDescent="0.25">
      <c r="A62" t="s">
        <v>28</v>
      </c>
      <c r="B62" vm="317">
        <v>43920</v>
      </c>
      <c r="C62" vm="15086">
        <v>160.22999999999999</v>
      </c>
      <c r="D62" vm="15087">
        <v>152.44</v>
      </c>
      <c r="E62" vm="15088">
        <v>160.6</v>
      </c>
      <c r="F62" vm="15089">
        <v>150.01</v>
      </c>
      <c r="G62" vm="15090">
        <v>63420326</v>
      </c>
    </row>
    <row r="63" spans="1:7" x14ac:dyDescent="0.25">
      <c r="A63" t="s">
        <v>28</v>
      </c>
      <c r="B63" vm="322">
        <v>43921</v>
      </c>
      <c r="C63" vm="15091">
        <v>157.71</v>
      </c>
      <c r="D63" vm="15092">
        <v>159.4</v>
      </c>
      <c r="E63" vm="15093">
        <v>164.78</v>
      </c>
      <c r="F63" vm="15094">
        <v>156.56</v>
      </c>
      <c r="G63" vm="15095">
        <v>77927186</v>
      </c>
    </row>
    <row r="64" spans="1:7" x14ac:dyDescent="0.25">
      <c r="A64" t="s">
        <v>28</v>
      </c>
      <c r="B64" vm="327">
        <v>43922</v>
      </c>
      <c r="C64" vm="15096">
        <v>152.11000000000001</v>
      </c>
      <c r="D64" vm="15097">
        <v>153</v>
      </c>
      <c r="E64" vm="15032">
        <v>157.75</v>
      </c>
      <c r="F64" vm="15098">
        <v>150.82</v>
      </c>
      <c r="G64" vm="15099">
        <v>57969926</v>
      </c>
    </row>
    <row r="65" spans="1:7" x14ac:dyDescent="0.25">
      <c r="A65" t="s">
        <v>28</v>
      </c>
      <c r="B65" vm="332">
        <v>43923</v>
      </c>
      <c r="C65" vm="15100">
        <v>155.26</v>
      </c>
      <c r="D65" vm="15101">
        <v>151.86000000000001</v>
      </c>
      <c r="E65" vm="15102">
        <v>155.47999999999999</v>
      </c>
      <c r="F65" vm="15103">
        <v>150.36000000000001</v>
      </c>
      <c r="G65" vm="15104">
        <v>49630735</v>
      </c>
    </row>
    <row r="66" spans="1:7" x14ac:dyDescent="0.25">
      <c r="A66" t="s">
        <v>28</v>
      </c>
      <c r="B66" vm="337">
        <v>43924</v>
      </c>
      <c r="C66" vm="15105">
        <v>153.83000000000001</v>
      </c>
      <c r="D66" vm="15106">
        <v>155.1</v>
      </c>
      <c r="E66" vm="15107">
        <v>157.38</v>
      </c>
      <c r="F66" vm="15108">
        <v>152.19</v>
      </c>
      <c r="G66" vm="15109">
        <v>41243284</v>
      </c>
    </row>
    <row r="67" spans="1:7" x14ac:dyDescent="0.25">
      <c r="A67" t="s">
        <v>28</v>
      </c>
      <c r="B67" vm="342">
        <v>43927</v>
      </c>
      <c r="C67" vm="14885">
        <v>165.27</v>
      </c>
      <c r="D67" vm="15110">
        <v>160.32</v>
      </c>
      <c r="E67" vm="14873">
        <v>166.5</v>
      </c>
      <c r="F67" vm="14828">
        <v>157.58000000000001</v>
      </c>
      <c r="G67" vm="15111">
        <v>67111697</v>
      </c>
    </row>
    <row r="68" spans="1:7" x14ac:dyDescent="0.25">
      <c r="A68" t="s">
        <v>28</v>
      </c>
      <c r="B68" vm="347">
        <v>43928</v>
      </c>
      <c r="C68" vm="15112">
        <v>163.49</v>
      </c>
      <c r="D68" vm="15113">
        <v>169.58500000000001</v>
      </c>
      <c r="E68" vm="5674">
        <v>170</v>
      </c>
      <c r="F68" vm="15114">
        <v>163.26</v>
      </c>
      <c r="G68" vm="15115">
        <v>62769038</v>
      </c>
    </row>
    <row r="69" spans="1:7" x14ac:dyDescent="0.25">
      <c r="A69" t="s">
        <v>28</v>
      </c>
      <c r="B69" vm="352">
        <v>43929</v>
      </c>
      <c r="C69" vm="15116">
        <v>165.13</v>
      </c>
      <c r="D69" vm="15117">
        <v>165.67</v>
      </c>
      <c r="E69" vm="15118">
        <v>166.67</v>
      </c>
      <c r="F69" vm="15119">
        <v>163.5</v>
      </c>
      <c r="G69" vm="15120">
        <v>48318234</v>
      </c>
    </row>
    <row r="70" spans="1:7" x14ac:dyDescent="0.25">
      <c r="A70" t="s">
        <v>28</v>
      </c>
      <c r="B70" vm="357">
        <v>43930</v>
      </c>
      <c r="C70" vm="15121">
        <v>165.14</v>
      </c>
      <c r="D70" vm="15122">
        <v>166.36</v>
      </c>
      <c r="E70" vm="15123">
        <v>167.37</v>
      </c>
      <c r="F70" vm="15124">
        <v>163.33000000000001</v>
      </c>
      <c r="G70" vm="15125">
        <v>51431775</v>
      </c>
    </row>
    <row r="71" spans="1:7" x14ac:dyDescent="0.25">
      <c r="A71" t="s">
        <v>28</v>
      </c>
      <c r="B71" vm="362">
        <v>43934</v>
      </c>
      <c r="C71" vm="15126">
        <v>165.51</v>
      </c>
      <c r="D71" vm="14864">
        <v>164.35</v>
      </c>
      <c r="E71" vm="15127">
        <v>165.57</v>
      </c>
      <c r="F71" vm="15128">
        <v>162.30000000000001</v>
      </c>
      <c r="G71" vm="15129">
        <v>41905264</v>
      </c>
    </row>
    <row r="72" spans="1:7" x14ac:dyDescent="0.25">
      <c r="A72" t="s">
        <v>28</v>
      </c>
      <c r="B72" vm="367">
        <v>43935</v>
      </c>
      <c r="C72" vm="15130">
        <v>173.7</v>
      </c>
      <c r="D72" vm="15131">
        <v>169</v>
      </c>
      <c r="E72" vm="15132">
        <v>173.75</v>
      </c>
      <c r="F72" vm="15133">
        <v>168</v>
      </c>
      <c r="G72" vm="15134">
        <v>52874338</v>
      </c>
    </row>
    <row r="73" spans="1:7" x14ac:dyDescent="0.25">
      <c r="A73" t="s">
        <v>28</v>
      </c>
      <c r="B73" vm="372">
        <v>43936</v>
      </c>
      <c r="C73" vm="15135">
        <v>171.88</v>
      </c>
      <c r="D73" vm="15136">
        <v>171.2</v>
      </c>
      <c r="E73" vm="15137">
        <v>173.57</v>
      </c>
      <c r="F73" vm="15138">
        <v>169.24</v>
      </c>
      <c r="G73" vm="15139">
        <v>40940833</v>
      </c>
    </row>
    <row r="74" spans="1:7" x14ac:dyDescent="0.25">
      <c r="A74" t="s">
        <v>28</v>
      </c>
      <c r="B74" vm="377">
        <v>43937</v>
      </c>
      <c r="C74" vm="15140">
        <v>177.04</v>
      </c>
      <c r="D74" vm="15141">
        <v>174.3</v>
      </c>
      <c r="E74" vm="15142">
        <v>177.28</v>
      </c>
      <c r="F74" vm="15143">
        <v>172.9</v>
      </c>
      <c r="G74" vm="15144">
        <v>50479610</v>
      </c>
    </row>
    <row r="75" spans="1:7" x14ac:dyDescent="0.25">
      <c r="A75" t="s">
        <v>28</v>
      </c>
      <c r="B75" vm="382">
        <v>43938</v>
      </c>
      <c r="C75" vm="15145">
        <v>178.6</v>
      </c>
      <c r="D75" vm="15146">
        <v>179.5</v>
      </c>
      <c r="E75" vm="15147">
        <v>180</v>
      </c>
      <c r="F75" vm="15148">
        <v>175.87</v>
      </c>
      <c r="G75" vm="15149">
        <v>52765625</v>
      </c>
    </row>
    <row r="76" spans="1:7" x14ac:dyDescent="0.25">
      <c r="A76" t="s">
        <v>28</v>
      </c>
      <c r="B76" vm="387">
        <v>43941</v>
      </c>
      <c r="C76" vm="15150">
        <v>175.06</v>
      </c>
      <c r="D76" vm="15151">
        <v>176.63</v>
      </c>
      <c r="E76" vm="15152">
        <v>178.75</v>
      </c>
      <c r="F76" vm="15153">
        <v>174.99</v>
      </c>
      <c r="G76" vm="15154">
        <v>36669595</v>
      </c>
    </row>
    <row r="77" spans="1:7" x14ac:dyDescent="0.25">
      <c r="A77" t="s">
        <v>28</v>
      </c>
      <c r="B77" vm="392">
        <v>43942</v>
      </c>
      <c r="C77" vm="15155">
        <v>167.82</v>
      </c>
      <c r="D77" vm="15156">
        <v>173.5</v>
      </c>
      <c r="E77" vm="15157">
        <v>173.66990000000001</v>
      </c>
      <c r="F77" vm="15158">
        <v>166.11019999999999</v>
      </c>
      <c r="G77" vm="15159">
        <v>56203749</v>
      </c>
    </row>
    <row r="78" spans="1:7" x14ac:dyDescent="0.25">
      <c r="A78" t="s">
        <v>28</v>
      </c>
      <c r="B78" vm="397">
        <v>43943</v>
      </c>
      <c r="C78" vm="15160">
        <v>173.52</v>
      </c>
      <c r="D78" vm="15161">
        <v>171.39</v>
      </c>
      <c r="E78" vm="15162">
        <v>174</v>
      </c>
      <c r="F78" vm="15163">
        <v>170.82</v>
      </c>
      <c r="G78" vm="15164">
        <v>34651604</v>
      </c>
    </row>
    <row r="79" spans="1:7" x14ac:dyDescent="0.25">
      <c r="A79" t="s">
        <v>28</v>
      </c>
      <c r="B79" vm="402">
        <v>43944</v>
      </c>
      <c r="C79" vm="15165">
        <v>171.42</v>
      </c>
      <c r="D79" vm="15166">
        <v>174.11</v>
      </c>
      <c r="E79" vm="15150">
        <v>175.06</v>
      </c>
      <c r="F79" vm="15167">
        <v>170.91</v>
      </c>
      <c r="G79" vm="15168">
        <v>32790804</v>
      </c>
    </row>
    <row r="80" spans="1:7" x14ac:dyDescent="0.25">
      <c r="A80" t="s">
        <v>28</v>
      </c>
      <c r="B80" vm="407">
        <v>43945</v>
      </c>
      <c r="C80" vm="14984">
        <v>174.55</v>
      </c>
      <c r="D80" vm="5641">
        <v>172.06</v>
      </c>
      <c r="E80" vm="15169">
        <v>174.56</v>
      </c>
      <c r="F80" vm="15170">
        <v>170.71</v>
      </c>
      <c r="G80" vm="15171">
        <v>34305320</v>
      </c>
    </row>
    <row r="81" spans="1:7" x14ac:dyDescent="0.25">
      <c r="A81" t="s">
        <v>28</v>
      </c>
      <c r="B81" vm="412">
        <v>43948</v>
      </c>
      <c r="C81" vm="5645">
        <v>174.05</v>
      </c>
      <c r="D81" vm="15172">
        <v>176.59</v>
      </c>
      <c r="E81" vm="15173">
        <v>176.9</v>
      </c>
      <c r="F81" vm="15174">
        <v>173.3</v>
      </c>
      <c r="G81" vm="15175">
        <v>33194384</v>
      </c>
    </row>
    <row r="82" spans="1:7" x14ac:dyDescent="0.25">
      <c r="A82" t="s">
        <v>28</v>
      </c>
      <c r="B82" vm="417">
        <v>43949</v>
      </c>
      <c r="C82" vm="15176">
        <v>169.81</v>
      </c>
      <c r="D82" vm="15177">
        <v>175.59</v>
      </c>
      <c r="E82" vm="15178">
        <v>175.67</v>
      </c>
      <c r="F82" vm="15179">
        <v>169.39</v>
      </c>
      <c r="G82" vm="15180">
        <v>34392694</v>
      </c>
    </row>
    <row r="83" spans="1:7" x14ac:dyDescent="0.25">
      <c r="A83" t="s">
        <v>28</v>
      </c>
      <c r="B83" vm="422">
        <v>43950</v>
      </c>
      <c r="C83" vm="15181">
        <v>177.43</v>
      </c>
      <c r="D83" vm="15182">
        <v>173.22</v>
      </c>
      <c r="E83" vm="15183">
        <v>177.68</v>
      </c>
      <c r="F83" vm="15135">
        <v>171.88</v>
      </c>
      <c r="G83" vm="15184">
        <v>51286559</v>
      </c>
    </row>
    <row r="84" spans="1:7" x14ac:dyDescent="0.25">
      <c r="A84" t="s">
        <v>28</v>
      </c>
      <c r="B84" vm="427">
        <v>43951</v>
      </c>
      <c r="C84" vm="15185">
        <v>179.21</v>
      </c>
      <c r="D84" vm="15147">
        <v>180</v>
      </c>
      <c r="E84" vm="15186">
        <v>180.4</v>
      </c>
      <c r="F84" vm="15187">
        <v>176.23</v>
      </c>
      <c r="G84" vm="15188">
        <v>53875857</v>
      </c>
    </row>
    <row r="85" spans="1:7" x14ac:dyDescent="0.25">
      <c r="A85" t="s">
        <v>28</v>
      </c>
      <c r="B85" vm="432">
        <v>43952</v>
      </c>
      <c r="C85" vm="15189">
        <v>174.57</v>
      </c>
      <c r="D85" vm="15190">
        <v>175.8</v>
      </c>
      <c r="E85" vm="15191">
        <v>178.64</v>
      </c>
      <c r="F85" vm="15192">
        <v>174.01</v>
      </c>
      <c r="G85" vm="15193">
        <v>39370474</v>
      </c>
    </row>
    <row r="86" spans="1:7" x14ac:dyDescent="0.25">
      <c r="A86" t="s">
        <v>28</v>
      </c>
      <c r="B86" vm="437">
        <v>43955</v>
      </c>
      <c r="C86" vm="15194">
        <v>178.84</v>
      </c>
      <c r="D86" vm="15195">
        <v>174.49</v>
      </c>
      <c r="E86" vm="15196">
        <v>179</v>
      </c>
      <c r="F86" vm="15012">
        <v>173.8</v>
      </c>
      <c r="G86" vm="15197">
        <v>30372862</v>
      </c>
    </row>
    <row r="87" spans="1:7" x14ac:dyDescent="0.25">
      <c r="A87" t="s">
        <v>28</v>
      </c>
      <c r="B87" vm="442">
        <v>43956</v>
      </c>
      <c r="C87" vm="15198">
        <v>180.76</v>
      </c>
      <c r="D87" vm="15199">
        <v>180.62</v>
      </c>
      <c r="E87" vm="15200">
        <v>183.65</v>
      </c>
      <c r="F87" vm="14925">
        <v>179.9</v>
      </c>
      <c r="G87" vm="15201">
        <v>36839168</v>
      </c>
    </row>
    <row r="88" spans="1:7" x14ac:dyDescent="0.25">
      <c r="A88" t="s">
        <v>28</v>
      </c>
      <c r="B88" vm="447">
        <v>43957</v>
      </c>
      <c r="C88" vm="15202">
        <v>182.54</v>
      </c>
      <c r="D88" vm="15203">
        <v>182.08</v>
      </c>
      <c r="E88" vm="14927">
        <v>184.2</v>
      </c>
      <c r="F88" vm="15204">
        <v>181.63059999999999</v>
      </c>
      <c r="G88" vm="15205">
        <v>32139299</v>
      </c>
    </row>
    <row r="89" spans="1:7" x14ac:dyDescent="0.25">
      <c r="A89" t="s">
        <v>28</v>
      </c>
      <c r="B89" vm="452">
        <v>43958</v>
      </c>
      <c r="C89" vm="15206">
        <v>183.6</v>
      </c>
      <c r="D89" vm="15207">
        <v>184.17</v>
      </c>
      <c r="E89" vm="15208">
        <v>184.55</v>
      </c>
      <c r="F89" vm="15209">
        <v>182.58</v>
      </c>
      <c r="G89" vm="15210">
        <v>28315992</v>
      </c>
    </row>
    <row r="90" spans="1:7" x14ac:dyDescent="0.25">
      <c r="A90" t="s">
        <v>28</v>
      </c>
      <c r="B90" vm="457">
        <v>43959</v>
      </c>
      <c r="C90" vm="15211">
        <v>184.68</v>
      </c>
      <c r="D90" vm="15212">
        <v>184.97970000000001</v>
      </c>
      <c r="E90" vm="15213">
        <v>185</v>
      </c>
      <c r="F90" vm="15214">
        <v>183.36</v>
      </c>
      <c r="G90" vm="15215">
        <v>30912638</v>
      </c>
    </row>
    <row r="91" spans="1:7" x14ac:dyDescent="0.25">
      <c r="A91" t="s">
        <v>28</v>
      </c>
      <c r="B91" vm="462">
        <v>43962</v>
      </c>
      <c r="C91" vm="15216">
        <v>186.74</v>
      </c>
      <c r="D91" vm="15217">
        <v>183.15</v>
      </c>
      <c r="E91" vm="15218">
        <v>187.51</v>
      </c>
      <c r="F91" vm="15219">
        <v>182.85</v>
      </c>
      <c r="G91" vm="15220">
        <v>30892660</v>
      </c>
    </row>
    <row r="92" spans="1:7" x14ac:dyDescent="0.25">
      <c r="A92" t="s">
        <v>28</v>
      </c>
      <c r="B92" vm="466">
        <v>43963</v>
      </c>
      <c r="C92" vm="15221">
        <v>182.51</v>
      </c>
      <c r="D92" vm="15222">
        <v>186.8</v>
      </c>
      <c r="E92" vm="15223">
        <v>187.04</v>
      </c>
      <c r="F92" vm="15224">
        <v>182.3</v>
      </c>
      <c r="G92" vm="15225">
        <v>32038199</v>
      </c>
    </row>
    <row r="93" spans="1:7" x14ac:dyDescent="0.25">
      <c r="A93" t="s">
        <v>28</v>
      </c>
      <c r="B93" vm="471">
        <v>43964</v>
      </c>
      <c r="C93" vm="15226">
        <v>179.75</v>
      </c>
      <c r="D93" vm="15227">
        <v>182.55</v>
      </c>
      <c r="E93" vm="15228">
        <v>184.05</v>
      </c>
      <c r="F93" vm="15229">
        <v>176.54</v>
      </c>
      <c r="G93" vm="15230">
        <v>44711488</v>
      </c>
    </row>
    <row r="94" spans="1:7" x14ac:dyDescent="0.25">
      <c r="A94" t="s">
        <v>28</v>
      </c>
      <c r="B94" vm="476">
        <v>43965</v>
      </c>
      <c r="C94" vm="15231">
        <v>180.53</v>
      </c>
      <c r="D94" vm="15232">
        <v>177.54</v>
      </c>
      <c r="E94" vm="15233">
        <v>180.69</v>
      </c>
      <c r="F94" vm="15234">
        <v>175.68</v>
      </c>
      <c r="G94" vm="15235">
        <v>41873911</v>
      </c>
    </row>
    <row r="95" spans="1:7" x14ac:dyDescent="0.25">
      <c r="A95" t="s">
        <v>28</v>
      </c>
      <c r="B95" vm="481">
        <v>43966</v>
      </c>
      <c r="C95" vm="15236">
        <v>183.16</v>
      </c>
      <c r="D95" vm="15237">
        <v>179.06</v>
      </c>
      <c r="E95" vm="15238">
        <v>187.06</v>
      </c>
      <c r="F95" vm="15239">
        <v>177</v>
      </c>
      <c r="G95" vm="15240">
        <v>46610382</v>
      </c>
    </row>
    <row r="96" spans="1:7" x14ac:dyDescent="0.25">
      <c r="A96" t="s">
        <v>28</v>
      </c>
      <c r="B96" vm="486">
        <v>43969</v>
      </c>
      <c r="C96" vm="15241">
        <v>184.91</v>
      </c>
      <c r="D96" vm="15242">
        <v>185.75</v>
      </c>
      <c r="E96" vm="5475">
        <v>186.2</v>
      </c>
      <c r="F96" vm="15243">
        <v>183.96</v>
      </c>
      <c r="G96" vm="15244">
        <v>35306620</v>
      </c>
    </row>
    <row r="97" spans="1:7" x14ac:dyDescent="0.25">
      <c r="A97" t="s">
        <v>28</v>
      </c>
      <c r="B97" vm="491">
        <v>43970</v>
      </c>
      <c r="C97" vm="14930">
        <v>183.63</v>
      </c>
      <c r="D97" vm="15245">
        <v>185.03</v>
      </c>
      <c r="E97" vm="15246">
        <v>186.6</v>
      </c>
      <c r="F97" vm="15247">
        <v>183.49</v>
      </c>
      <c r="G97" vm="15248">
        <v>26799116</v>
      </c>
    </row>
    <row r="98" spans="1:7" x14ac:dyDescent="0.25">
      <c r="A98" t="s">
        <v>28</v>
      </c>
      <c r="B98" vm="496">
        <v>43971</v>
      </c>
      <c r="C98" vm="15249">
        <v>185.66</v>
      </c>
      <c r="D98" vm="15250">
        <v>184.81</v>
      </c>
      <c r="E98" vm="14952">
        <v>185.85</v>
      </c>
      <c r="F98" vm="15251">
        <v>183.94</v>
      </c>
      <c r="G98" vm="15252">
        <v>31261334</v>
      </c>
    </row>
    <row r="99" spans="1:7" x14ac:dyDescent="0.25">
      <c r="A99" t="s">
        <v>28</v>
      </c>
      <c r="B99" vm="501">
        <v>43972</v>
      </c>
      <c r="C99" vm="15253">
        <v>183.43</v>
      </c>
      <c r="D99" vm="15254">
        <v>185.4</v>
      </c>
      <c r="E99" vm="15255">
        <v>186.67</v>
      </c>
      <c r="F99" vm="15256">
        <v>183.29</v>
      </c>
      <c r="G99" vm="15257">
        <v>29119513</v>
      </c>
    </row>
    <row r="100" spans="1:7" x14ac:dyDescent="0.25">
      <c r="A100" t="s">
        <v>28</v>
      </c>
      <c r="B100" vm="506">
        <v>43973</v>
      </c>
      <c r="C100" vm="15258">
        <v>183.51</v>
      </c>
      <c r="D100" vm="15259">
        <v>183.19</v>
      </c>
      <c r="E100" vm="15260">
        <v>184.46</v>
      </c>
      <c r="F100" vm="15202">
        <v>182.54</v>
      </c>
      <c r="G100" vm="15261">
        <v>20826898</v>
      </c>
    </row>
    <row r="101" spans="1:7" x14ac:dyDescent="0.25">
      <c r="A101" t="s">
        <v>28</v>
      </c>
      <c r="B101" vm="511">
        <v>43977</v>
      </c>
      <c r="C101" vm="15262">
        <v>181.57</v>
      </c>
      <c r="D101" vm="15263">
        <v>186.34</v>
      </c>
      <c r="E101" vm="15264">
        <v>186.5</v>
      </c>
      <c r="F101" vm="14976">
        <v>181.1</v>
      </c>
      <c r="G101" vm="15265">
        <v>36073609</v>
      </c>
    </row>
    <row r="102" spans="1:7" x14ac:dyDescent="0.25">
      <c r="A102" t="s">
        <v>28</v>
      </c>
      <c r="B102" vm="515">
        <v>43978</v>
      </c>
      <c r="C102" vm="15266">
        <v>181.81</v>
      </c>
      <c r="D102" vm="15267">
        <v>180.2</v>
      </c>
      <c r="E102" vm="15268">
        <v>181.98769999999999</v>
      </c>
      <c r="F102" vm="15269">
        <v>176.6</v>
      </c>
      <c r="G102" vm="15270">
        <v>39517146</v>
      </c>
    </row>
    <row r="103" spans="1:7" x14ac:dyDescent="0.25">
      <c r="A103" t="s">
        <v>28</v>
      </c>
      <c r="B103" vm="520">
        <v>43979</v>
      </c>
      <c r="C103" vm="15271">
        <v>181.4</v>
      </c>
      <c r="D103" vm="15272">
        <v>180.74</v>
      </c>
      <c r="E103" vm="15273">
        <v>184.1474</v>
      </c>
      <c r="F103" vm="15274">
        <v>180.38</v>
      </c>
      <c r="G103" vm="15275">
        <v>33831824</v>
      </c>
    </row>
    <row r="104" spans="1:7" x14ac:dyDescent="0.25">
      <c r="A104" t="s">
        <v>28</v>
      </c>
      <c r="B104" vm="525">
        <v>43980</v>
      </c>
      <c r="C104" vm="14943">
        <v>183.25</v>
      </c>
      <c r="D104" vm="15276">
        <v>182.73</v>
      </c>
      <c r="E104" vm="15277">
        <v>184.27</v>
      </c>
      <c r="F104" vm="15278">
        <v>180.41</v>
      </c>
      <c r="G104" vm="15279">
        <v>42146720</v>
      </c>
    </row>
    <row r="105" spans="1:7" x14ac:dyDescent="0.25">
      <c r="A105" t="s">
        <v>28</v>
      </c>
      <c r="B105" vm="530">
        <v>43983</v>
      </c>
      <c r="C105" vm="15280">
        <v>182.83</v>
      </c>
      <c r="D105" vm="15202">
        <v>182.54</v>
      </c>
      <c r="E105" vm="15281">
        <v>183</v>
      </c>
      <c r="F105" vm="15282">
        <v>181.46</v>
      </c>
      <c r="G105" vm="15283">
        <v>22668821</v>
      </c>
    </row>
    <row r="106" spans="1:7" x14ac:dyDescent="0.25">
      <c r="A106" t="s">
        <v>28</v>
      </c>
      <c r="B106" vm="535">
        <v>43984</v>
      </c>
      <c r="C106" vm="15241">
        <v>184.91</v>
      </c>
      <c r="D106" vm="15284">
        <v>184.25</v>
      </c>
      <c r="E106" vm="15213">
        <v>185</v>
      </c>
      <c r="F106" vm="15285">
        <v>181.35</v>
      </c>
      <c r="G106" vm="15286">
        <v>30794585</v>
      </c>
    </row>
    <row r="107" spans="1:7" x14ac:dyDescent="0.25">
      <c r="A107" t="s">
        <v>28</v>
      </c>
      <c r="B107" vm="540">
        <v>43985</v>
      </c>
      <c r="C107" vm="15287">
        <v>185.36</v>
      </c>
      <c r="D107" vm="15288">
        <v>184.815</v>
      </c>
      <c r="E107" vm="15289">
        <v>185.94</v>
      </c>
      <c r="F107" vm="14941">
        <v>183.58</v>
      </c>
      <c r="G107" vm="15290">
        <v>27311016</v>
      </c>
    </row>
    <row r="108" spans="1:7" x14ac:dyDescent="0.25">
      <c r="A108" t="s">
        <v>28</v>
      </c>
      <c r="B108" vm="545">
        <v>43986</v>
      </c>
      <c r="C108" vm="15291">
        <v>182.92</v>
      </c>
      <c r="D108" vm="15292">
        <v>184.3</v>
      </c>
      <c r="E108" vm="15293">
        <v>185.84</v>
      </c>
      <c r="F108" vm="15224">
        <v>182.3</v>
      </c>
      <c r="G108" vm="15294">
        <v>28761809</v>
      </c>
    </row>
    <row r="109" spans="1:7" x14ac:dyDescent="0.25">
      <c r="A109" t="s">
        <v>28</v>
      </c>
      <c r="B109" vm="550">
        <v>43987</v>
      </c>
      <c r="C109" vm="15295">
        <v>187.2</v>
      </c>
      <c r="D109" vm="15296">
        <v>182.62</v>
      </c>
      <c r="E109" vm="15297">
        <v>187.73</v>
      </c>
      <c r="F109" vm="15298">
        <v>182.01</v>
      </c>
      <c r="G109" vm="15299">
        <v>39893643</v>
      </c>
    </row>
    <row r="110" spans="1:7" x14ac:dyDescent="0.25">
      <c r="A110" t="s">
        <v>28</v>
      </c>
      <c r="B110" vm="555">
        <v>43990</v>
      </c>
      <c r="C110" vm="15300">
        <v>188.36</v>
      </c>
      <c r="D110" vm="15289">
        <v>185.94</v>
      </c>
      <c r="E110" vm="15301">
        <v>188.55</v>
      </c>
      <c r="F110" vm="14945">
        <v>184.44</v>
      </c>
      <c r="G110" vm="15302">
        <v>33211590</v>
      </c>
    </row>
    <row r="111" spans="1:7" x14ac:dyDescent="0.25">
      <c r="A111" t="s">
        <v>28</v>
      </c>
      <c r="B111" vm="560">
        <v>43991</v>
      </c>
      <c r="C111" vm="15303">
        <v>189.8</v>
      </c>
      <c r="D111" vm="15304">
        <v>188</v>
      </c>
      <c r="E111" vm="14947">
        <v>190.7</v>
      </c>
      <c r="F111" vm="15305">
        <v>187.26050000000001</v>
      </c>
      <c r="G111" vm="15306">
        <v>29783916</v>
      </c>
    </row>
    <row r="112" spans="1:7" x14ac:dyDescent="0.25">
      <c r="A112" t="s">
        <v>28</v>
      </c>
      <c r="B112" vm="565">
        <v>43992</v>
      </c>
      <c r="C112" vm="15307">
        <v>196.84</v>
      </c>
      <c r="D112" vm="15308">
        <v>191.125</v>
      </c>
      <c r="E112" vm="15309">
        <v>198.52</v>
      </c>
      <c r="F112" vm="15310">
        <v>191.01</v>
      </c>
      <c r="G112" vm="15311">
        <v>43872329</v>
      </c>
    </row>
    <row r="113" spans="1:7" x14ac:dyDescent="0.25">
      <c r="A113" t="s">
        <v>28</v>
      </c>
      <c r="B113" vm="570">
        <v>43993</v>
      </c>
      <c r="C113" vm="15312">
        <v>186.27</v>
      </c>
      <c r="D113" vm="15313">
        <v>193.13</v>
      </c>
      <c r="E113" vm="15314">
        <v>195.76</v>
      </c>
      <c r="F113" vm="15315">
        <v>186.07</v>
      </c>
      <c r="G113" vm="15316">
        <v>52854672</v>
      </c>
    </row>
    <row r="114" spans="1:7" x14ac:dyDescent="0.25">
      <c r="A114" t="s">
        <v>28</v>
      </c>
      <c r="B114" vm="575">
        <v>43994</v>
      </c>
      <c r="C114" vm="15317">
        <v>187.74</v>
      </c>
      <c r="D114" vm="15318">
        <v>190.54</v>
      </c>
      <c r="E114" vm="15319">
        <v>191.72</v>
      </c>
      <c r="F114" vm="15320">
        <v>185.18</v>
      </c>
      <c r="G114" vm="15321">
        <v>43373587</v>
      </c>
    </row>
    <row r="115" spans="1:7" x14ac:dyDescent="0.25">
      <c r="A115" t="s">
        <v>28</v>
      </c>
      <c r="B115" vm="580">
        <v>43997</v>
      </c>
      <c r="C115" vm="15322">
        <v>188.94</v>
      </c>
      <c r="D115" vm="15323">
        <v>184.58</v>
      </c>
      <c r="E115" vm="15324">
        <v>190.82</v>
      </c>
      <c r="F115" vm="15325">
        <v>184.01</v>
      </c>
      <c r="G115" vm="15326">
        <v>32770189</v>
      </c>
    </row>
    <row r="116" spans="1:7" x14ac:dyDescent="0.25">
      <c r="A116" t="s">
        <v>28</v>
      </c>
      <c r="B116" vm="585">
        <v>43998</v>
      </c>
      <c r="C116" vm="15327">
        <v>193.57</v>
      </c>
      <c r="D116" vm="15328">
        <v>192.89</v>
      </c>
      <c r="E116" vm="15329">
        <v>195.58</v>
      </c>
      <c r="F116" vm="15330">
        <v>191.46</v>
      </c>
      <c r="G116" vm="15331">
        <v>42556656</v>
      </c>
    </row>
    <row r="117" spans="1:7" x14ac:dyDescent="0.25">
      <c r="A117" t="s">
        <v>28</v>
      </c>
      <c r="B117" vm="590">
        <v>43999</v>
      </c>
      <c r="C117" vm="15332">
        <v>194.24</v>
      </c>
      <c r="D117" vm="15333">
        <v>195.03</v>
      </c>
      <c r="E117" vm="15334">
        <v>196.32</v>
      </c>
      <c r="F117" vm="15335">
        <v>193.69</v>
      </c>
      <c r="G117" vm="15336">
        <v>25687822</v>
      </c>
    </row>
    <row r="118" spans="1:7" x14ac:dyDescent="0.25">
      <c r="A118" t="s">
        <v>28</v>
      </c>
      <c r="B118" vm="595">
        <v>44000</v>
      </c>
      <c r="C118" vm="15334">
        <v>196.32</v>
      </c>
      <c r="D118" vm="15337">
        <v>194</v>
      </c>
      <c r="E118" vm="5692">
        <v>196.49</v>
      </c>
      <c r="F118" vm="15337">
        <v>194</v>
      </c>
      <c r="G118" vm="15338">
        <v>23061648</v>
      </c>
    </row>
    <row r="119" spans="1:7" x14ac:dyDescent="0.25">
      <c r="A119" t="s">
        <v>28</v>
      </c>
      <c r="B119" vm="600">
        <v>44001</v>
      </c>
      <c r="C119" vm="15339">
        <v>195.15</v>
      </c>
      <c r="D119" vm="15340">
        <v>198.59</v>
      </c>
      <c r="E119" vm="15341">
        <v>199.29</v>
      </c>
      <c r="F119" vm="15342">
        <v>194.37</v>
      </c>
      <c r="G119" vm="15343">
        <v>44441141</v>
      </c>
    </row>
    <row r="120" spans="1:7" x14ac:dyDescent="0.25">
      <c r="A120" t="s">
        <v>28</v>
      </c>
      <c r="B120" vm="605">
        <v>44004</v>
      </c>
      <c r="C120" vm="15344">
        <v>200.57</v>
      </c>
      <c r="D120" vm="15345">
        <v>195.79</v>
      </c>
      <c r="E120" vm="15346">
        <v>200.76</v>
      </c>
      <c r="F120" vm="15347">
        <v>195.23009999999999</v>
      </c>
      <c r="G120" vm="15348">
        <v>32818929</v>
      </c>
    </row>
    <row r="121" spans="1:7" x14ac:dyDescent="0.25">
      <c r="A121" t="s">
        <v>28</v>
      </c>
      <c r="B121" vm="610">
        <v>44005</v>
      </c>
      <c r="C121" vm="15349">
        <v>201.91</v>
      </c>
      <c r="D121" vm="15350">
        <v>202.09</v>
      </c>
      <c r="E121" vm="15351">
        <v>203.95</v>
      </c>
      <c r="F121" vm="15352">
        <v>201.42500000000001</v>
      </c>
      <c r="G121" vm="15353">
        <v>30917447</v>
      </c>
    </row>
    <row r="122" spans="1:7" x14ac:dyDescent="0.25">
      <c r="A122" t="s">
        <v>28</v>
      </c>
      <c r="B122" vm="615">
        <v>44006</v>
      </c>
      <c r="C122" vm="15354">
        <v>197.84</v>
      </c>
      <c r="D122" vm="15355">
        <v>201.60429999999999</v>
      </c>
      <c r="E122" vm="15356">
        <v>203.25</v>
      </c>
      <c r="F122" vm="15357">
        <v>196.56</v>
      </c>
      <c r="G122" vm="15358">
        <v>36740647</v>
      </c>
    </row>
    <row r="123" spans="1:7" x14ac:dyDescent="0.25">
      <c r="A123" t="s">
        <v>28</v>
      </c>
      <c r="B123" vm="620">
        <v>44007</v>
      </c>
      <c r="C123" vm="15359">
        <v>200.34</v>
      </c>
      <c r="D123" vm="15360">
        <v>197.8</v>
      </c>
      <c r="E123" vm="15361">
        <v>200.61</v>
      </c>
      <c r="F123" vm="15362">
        <v>195.4675</v>
      </c>
      <c r="G123" vm="15363">
        <v>27803933</v>
      </c>
    </row>
    <row r="124" spans="1:7" x14ac:dyDescent="0.25">
      <c r="A124" t="s">
        <v>28</v>
      </c>
      <c r="B124" vm="625">
        <v>44008</v>
      </c>
      <c r="C124" vm="15364">
        <v>196.33</v>
      </c>
      <c r="D124" vm="15365">
        <v>199.73</v>
      </c>
      <c r="E124" vm="15366">
        <v>199.89</v>
      </c>
      <c r="F124" vm="15367">
        <v>194.88</v>
      </c>
      <c r="G124" vm="15368">
        <v>54675780</v>
      </c>
    </row>
    <row r="125" spans="1:7" x14ac:dyDescent="0.25">
      <c r="A125" t="s">
        <v>28</v>
      </c>
      <c r="B125" vm="630">
        <v>44011</v>
      </c>
      <c r="C125" vm="15369">
        <v>198.44</v>
      </c>
      <c r="D125" vm="5694">
        <v>195.78</v>
      </c>
      <c r="E125" vm="15370">
        <v>198.53</v>
      </c>
      <c r="F125" vm="15371">
        <v>193.55</v>
      </c>
      <c r="G125" vm="15372">
        <v>26701586</v>
      </c>
    </row>
    <row r="126" spans="1:7" x14ac:dyDescent="0.25">
      <c r="A126" t="s">
        <v>28</v>
      </c>
      <c r="B126" vm="635">
        <v>44012</v>
      </c>
      <c r="C126" vm="15373">
        <v>203.51</v>
      </c>
      <c r="D126" vm="15374">
        <v>197.88159999999999</v>
      </c>
      <c r="E126" vm="15375">
        <v>204.4</v>
      </c>
      <c r="F126" vm="15376">
        <v>197.74</v>
      </c>
      <c r="G126" vm="15377">
        <v>34310283</v>
      </c>
    </row>
    <row r="127" spans="1:7" x14ac:dyDescent="0.25">
      <c r="A127" t="s">
        <v>28</v>
      </c>
      <c r="B127" vm="640">
        <v>44013</v>
      </c>
      <c r="C127" vm="15378">
        <v>204.7</v>
      </c>
      <c r="D127" vm="15379">
        <v>203.14</v>
      </c>
      <c r="E127" vm="15380">
        <v>206.35</v>
      </c>
      <c r="F127" vm="15381">
        <v>201.77</v>
      </c>
      <c r="G127" vm="15382">
        <v>32061206</v>
      </c>
    </row>
    <row r="128" spans="1:7" x14ac:dyDescent="0.25">
      <c r="A128" t="s">
        <v>28</v>
      </c>
      <c r="B128" vm="645">
        <v>44014</v>
      </c>
      <c r="C128" vm="15383">
        <v>206.26</v>
      </c>
      <c r="D128" vm="15384">
        <v>205.68</v>
      </c>
      <c r="E128" vm="15385">
        <v>208.02</v>
      </c>
      <c r="F128" vm="15386">
        <v>205</v>
      </c>
      <c r="G128" vm="15387">
        <v>29315762</v>
      </c>
    </row>
    <row r="129" spans="1:7" x14ac:dyDescent="0.25">
      <c r="A129" t="s">
        <v>28</v>
      </c>
      <c r="B129" vm="650">
        <v>44018</v>
      </c>
      <c r="C129" vm="15388">
        <v>210.7</v>
      </c>
      <c r="D129" vm="15389">
        <v>208.83349999999999</v>
      </c>
      <c r="E129" vm="15390">
        <v>211.13</v>
      </c>
      <c r="F129" vm="15391">
        <v>208.09</v>
      </c>
      <c r="G129" vm="15392">
        <v>31897629</v>
      </c>
    </row>
    <row r="130" spans="1:7" x14ac:dyDescent="0.25">
      <c r="A130" t="s">
        <v>28</v>
      </c>
      <c r="B130" vm="655">
        <v>44019</v>
      </c>
      <c r="C130" vm="15393">
        <v>208.25</v>
      </c>
      <c r="D130" vm="15394">
        <v>210.45</v>
      </c>
      <c r="E130" vm="15395">
        <v>214.67</v>
      </c>
      <c r="F130" vm="15396">
        <v>207.99</v>
      </c>
      <c r="G130" vm="15397">
        <v>33600732</v>
      </c>
    </row>
    <row r="131" spans="1:7" x14ac:dyDescent="0.25">
      <c r="A131" t="s">
        <v>28</v>
      </c>
      <c r="B131" vm="660">
        <v>44020</v>
      </c>
      <c r="C131" vm="15398">
        <v>212.83</v>
      </c>
      <c r="D131" vm="15399">
        <v>210.07</v>
      </c>
      <c r="E131" vm="15400">
        <v>213.26</v>
      </c>
      <c r="F131" vm="15401">
        <v>208.69</v>
      </c>
      <c r="G131" vm="15402">
        <v>33600025</v>
      </c>
    </row>
    <row r="132" spans="1:7" x14ac:dyDescent="0.25">
      <c r="A132" t="s">
        <v>28</v>
      </c>
      <c r="B132" vm="665">
        <v>44021</v>
      </c>
      <c r="C132" vm="15403">
        <v>214.32</v>
      </c>
      <c r="D132" vm="15404">
        <v>216.33</v>
      </c>
      <c r="E132" vm="15405">
        <v>216.38</v>
      </c>
      <c r="F132" vm="15406">
        <v>211.47</v>
      </c>
      <c r="G132" vm="15407">
        <v>33121681</v>
      </c>
    </row>
    <row r="133" spans="1:7" x14ac:dyDescent="0.25">
      <c r="A133" t="s">
        <v>28</v>
      </c>
      <c r="B133" vm="670">
        <v>44022</v>
      </c>
      <c r="C133" vm="15408">
        <v>213.67</v>
      </c>
      <c r="D133" vm="15409">
        <v>213.62</v>
      </c>
      <c r="E133" vm="15410">
        <v>214.08</v>
      </c>
      <c r="F133" vm="15411">
        <v>211.08</v>
      </c>
      <c r="G133" vm="15412">
        <v>26177633</v>
      </c>
    </row>
    <row r="134" spans="1:7" x14ac:dyDescent="0.25">
      <c r="A134" t="s">
        <v>28</v>
      </c>
      <c r="B134" vm="675">
        <v>44025</v>
      </c>
      <c r="C134" vm="15413">
        <v>207.07</v>
      </c>
      <c r="D134" vm="15414">
        <v>214.48</v>
      </c>
      <c r="E134" vm="15415">
        <v>215.8</v>
      </c>
      <c r="F134" vm="5735">
        <v>206.5</v>
      </c>
      <c r="G134" vm="15416">
        <v>38135606</v>
      </c>
    </row>
    <row r="135" spans="1:7" x14ac:dyDescent="0.25">
      <c r="A135" t="s">
        <v>28</v>
      </c>
      <c r="B135" vm="680">
        <v>44026</v>
      </c>
      <c r="C135" vm="5761">
        <v>208.35</v>
      </c>
      <c r="D135" vm="15417">
        <v>206.13</v>
      </c>
      <c r="E135" vm="15418">
        <v>208.85</v>
      </c>
      <c r="F135" vm="15419">
        <v>202.03</v>
      </c>
      <c r="G135" vm="15420">
        <v>37591820</v>
      </c>
    </row>
    <row r="136" spans="1:7" x14ac:dyDescent="0.25">
      <c r="A136" t="s">
        <v>28</v>
      </c>
      <c r="B136" vm="685">
        <v>44027</v>
      </c>
      <c r="C136" vm="15421">
        <v>208.04</v>
      </c>
      <c r="D136" vm="15422">
        <v>209.56</v>
      </c>
      <c r="E136" vm="15423">
        <v>211.33</v>
      </c>
      <c r="F136" vm="15424">
        <v>205.03</v>
      </c>
      <c r="G136" vm="15425">
        <v>32179409</v>
      </c>
    </row>
    <row r="137" spans="1:7" x14ac:dyDescent="0.25">
      <c r="A137" t="s">
        <v>28</v>
      </c>
      <c r="B137" vm="690">
        <v>44028</v>
      </c>
      <c r="C137" vm="15426">
        <v>203.92</v>
      </c>
      <c r="D137" vm="15427">
        <v>205.4</v>
      </c>
      <c r="E137" vm="5743">
        <v>205.7</v>
      </c>
      <c r="F137" vm="15428">
        <v>202.31</v>
      </c>
      <c r="G137" vm="15429">
        <v>29940653</v>
      </c>
    </row>
    <row r="138" spans="1:7" x14ac:dyDescent="0.25">
      <c r="A138" t="s">
        <v>28</v>
      </c>
      <c r="B138" vm="695">
        <v>44029</v>
      </c>
      <c r="C138" vm="15430">
        <v>202.88</v>
      </c>
      <c r="D138" vm="15431">
        <v>204.47</v>
      </c>
      <c r="E138" vm="15432">
        <v>205.04</v>
      </c>
      <c r="F138" vm="15433">
        <v>201.39</v>
      </c>
      <c r="G138" vm="15434">
        <v>31635281</v>
      </c>
    </row>
    <row r="139" spans="1:7" x14ac:dyDescent="0.25">
      <c r="A139" t="s">
        <v>28</v>
      </c>
      <c r="B139" vm="700">
        <v>44032</v>
      </c>
      <c r="C139" vm="5700">
        <v>211.6</v>
      </c>
      <c r="D139" vm="15386">
        <v>205</v>
      </c>
      <c r="E139" vm="15435">
        <v>212.3</v>
      </c>
      <c r="F139" vm="15436">
        <v>203.01</v>
      </c>
      <c r="G139" vm="15437">
        <v>36884836</v>
      </c>
    </row>
    <row r="140" spans="1:7" x14ac:dyDescent="0.25">
      <c r="A140" t="s">
        <v>28</v>
      </c>
      <c r="B140" vm="705">
        <v>44033</v>
      </c>
      <c r="C140" vm="15438">
        <v>208.75</v>
      </c>
      <c r="D140" vm="15439">
        <v>213.66</v>
      </c>
      <c r="E140" vm="15440">
        <v>213.94</v>
      </c>
      <c r="F140" vm="15441">
        <v>208.03</v>
      </c>
      <c r="G140" vm="15442">
        <v>38105777</v>
      </c>
    </row>
    <row r="141" spans="1:7" x14ac:dyDescent="0.25">
      <c r="A141" t="s">
        <v>28</v>
      </c>
      <c r="B141" vm="710">
        <v>44034</v>
      </c>
      <c r="C141" vm="15443">
        <v>211.75</v>
      </c>
      <c r="D141" vm="15444">
        <v>209.2</v>
      </c>
      <c r="E141" vm="15435">
        <v>212.3</v>
      </c>
      <c r="F141" vm="15445">
        <v>208.39</v>
      </c>
      <c r="G141" vm="15446">
        <v>49605692</v>
      </c>
    </row>
    <row r="142" spans="1:7" x14ac:dyDescent="0.25">
      <c r="A142" t="s">
        <v>28</v>
      </c>
      <c r="B142" vm="715">
        <v>44035</v>
      </c>
      <c r="C142" vm="15447">
        <v>202.54</v>
      </c>
      <c r="D142" vm="15448">
        <v>207.19</v>
      </c>
      <c r="E142" vm="15449">
        <v>210.92</v>
      </c>
      <c r="F142" vm="15450">
        <v>202.15</v>
      </c>
      <c r="G142" vm="15451">
        <v>67457035</v>
      </c>
    </row>
    <row r="143" spans="1:7" x14ac:dyDescent="0.25">
      <c r="A143" t="s">
        <v>28</v>
      </c>
      <c r="B143" vm="720">
        <v>44036</v>
      </c>
      <c r="C143" vm="15452">
        <v>201.3</v>
      </c>
      <c r="D143" vm="15453">
        <v>200.42</v>
      </c>
      <c r="E143" vm="5563">
        <v>202.86</v>
      </c>
      <c r="F143" vm="15454">
        <v>197.51</v>
      </c>
      <c r="G143" vm="15455">
        <v>39826989</v>
      </c>
    </row>
    <row r="144" spans="1:7" x14ac:dyDescent="0.25">
      <c r="A144" t="s">
        <v>28</v>
      </c>
      <c r="B144" vm="725">
        <v>44039</v>
      </c>
      <c r="C144" vm="15456">
        <v>203.85</v>
      </c>
      <c r="D144" vm="15457">
        <v>201.47</v>
      </c>
      <c r="E144" vm="15458">
        <v>203.97</v>
      </c>
      <c r="F144" vm="15459">
        <v>200.86</v>
      </c>
      <c r="G144" vm="15460">
        <v>30160867</v>
      </c>
    </row>
    <row r="145" spans="1:7" x14ac:dyDescent="0.25">
      <c r="A145" t="s">
        <v>28</v>
      </c>
      <c r="B145" vm="730">
        <v>44040</v>
      </c>
      <c r="C145" vm="15461">
        <v>202.02</v>
      </c>
      <c r="D145" vm="15462">
        <v>203.61</v>
      </c>
      <c r="E145" vm="15378">
        <v>204.7</v>
      </c>
      <c r="F145" vm="15463">
        <v>201.74</v>
      </c>
      <c r="G145" vm="15464">
        <v>23251388</v>
      </c>
    </row>
    <row r="146" spans="1:7" x14ac:dyDescent="0.25">
      <c r="A146" t="s">
        <v>28</v>
      </c>
      <c r="B146" vm="735">
        <v>44041</v>
      </c>
      <c r="C146" vm="15465">
        <v>204.06</v>
      </c>
      <c r="D146" vm="15466">
        <v>202.5</v>
      </c>
      <c r="E146" vm="15467">
        <v>204.65</v>
      </c>
      <c r="F146" vm="15468">
        <v>202.01</v>
      </c>
      <c r="G146" vm="15469">
        <v>19632602</v>
      </c>
    </row>
    <row r="147" spans="1:7" x14ac:dyDescent="0.25">
      <c r="A147" t="s">
        <v>28</v>
      </c>
      <c r="B147" vm="740">
        <v>44042</v>
      </c>
      <c r="C147" vm="15470">
        <v>203.9</v>
      </c>
      <c r="D147" vm="15471">
        <v>201</v>
      </c>
      <c r="E147" vm="15472">
        <v>204.46</v>
      </c>
      <c r="F147" vm="15473">
        <v>199.57</v>
      </c>
      <c r="G147" vm="15474">
        <v>25079596</v>
      </c>
    </row>
    <row r="148" spans="1:7" x14ac:dyDescent="0.25">
      <c r="A148" t="s">
        <v>28</v>
      </c>
      <c r="B148" vm="745">
        <v>44043</v>
      </c>
      <c r="C148" vm="15475">
        <v>205.01</v>
      </c>
      <c r="D148" vm="15375">
        <v>204.4</v>
      </c>
      <c r="E148" vm="15476">
        <v>205.1</v>
      </c>
      <c r="F148" vm="15477">
        <v>199.01</v>
      </c>
      <c r="G148" vm="15478">
        <v>51247969</v>
      </c>
    </row>
    <row r="149" spans="1:7" x14ac:dyDescent="0.25">
      <c r="A149" t="s">
        <v>28</v>
      </c>
      <c r="B149" vm="750">
        <v>44046</v>
      </c>
      <c r="C149" vm="15479">
        <v>216.54</v>
      </c>
      <c r="D149" vm="15480">
        <v>211.52</v>
      </c>
      <c r="E149" vm="15481">
        <v>217.64</v>
      </c>
      <c r="F149" vm="5752">
        <v>210.44</v>
      </c>
      <c r="G149" vm="15482">
        <v>78983009</v>
      </c>
    </row>
    <row r="150" spans="1:7" x14ac:dyDescent="0.25">
      <c r="A150" t="s">
        <v>28</v>
      </c>
      <c r="B150" vm="755">
        <v>44047</v>
      </c>
      <c r="C150" vm="15483">
        <v>213.29</v>
      </c>
      <c r="D150" vm="15484">
        <v>214.17</v>
      </c>
      <c r="E150" vm="15485">
        <v>214.77</v>
      </c>
      <c r="F150" vm="15486">
        <v>210.31</v>
      </c>
      <c r="G150" vm="15487">
        <v>49280056</v>
      </c>
    </row>
    <row r="151" spans="1:7" x14ac:dyDescent="0.25">
      <c r="A151" t="s">
        <v>28</v>
      </c>
      <c r="B151" vm="760">
        <v>44048</v>
      </c>
      <c r="C151" vm="15488">
        <v>212.94</v>
      </c>
      <c r="D151" vm="15489">
        <v>214.9</v>
      </c>
      <c r="E151" vm="15490">
        <v>215</v>
      </c>
      <c r="F151" vm="15491">
        <v>211.57</v>
      </c>
      <c r="G151" vm="15492">
        <v>28858621</v>
      </c>
    </row>
    <row r="152" spans="1:7" x14ac:dyDescent="0.25">
      <c r="A152" t="s">
        <v>28</v>
      </c>
      <c r="B152" vm="765">
        <v>44049</v>
      </c>
      <c r="C152" vm="15493">
        <v>216.35</v>
      </c>
      <c r="D152" vm="15494">
        <v>212.34</v>
      </c>
      <c r="E152" vm="15495">
        <v>216.37049999999999</v>
      </c>
      <c r="F152" vm="5753">
        <v>211.55</v>
      </c>
      <c r="G152" vm="15496">
        <v>32656843</v>
      </c>
    </row>
    <row r="153" spans="1:7" x14ac:dyDescent="0.25">
      <c r="A153" t="s">
        <v>28</v>
      </c>
      <c r="B153" vm="770">
        <v>44050</v>
      </c>
      <c r="C153" vm="15497">
        <v>212.48</v>
      </c>
      <c r="D153" vm="15498">
        <v>214.85</v>
      </c>
      <c r="E153" vm="15499">
        <v>215.7</v>
      </c>
      <c r="F153" vm="15500">
        <v>210.93</v>
      </c>
      <c r="G153" vm="15501">
        <v>27820421</v>
      </c>
    </row>
    <row r="154" spans="1:7" x14ac:dyDescent="0.25">
      <c r="A154" t="s">
        <v>28</v>
      </c>
      <c r="B154" vm="775">
        <v>44053</v>
      </c>
      <c r="C154" vm="15393">
        <v>208.25</v>
      </c>
      <c r="D154" vm="15502">
        <v>211.67</v>
      </c>
      <c r="E154" vm="15503">
        <v>211.88</v>
      </c>
      <c r="F154" vm="15380">
        <v>206.35</v>
      </c>
      <c r="G154" vm="15504">
        <v>36716462</v>
      </c>
    </row>
    <row r="155" spans="1:7" x14ac:dyDescent="0.25">
      <c r="A155" t="s">
        <v>28</v>
      </c>
      <c r="B155" vm="780">
        <v>44054</v>
      </c>
      <c r="C155" vm="15505">
        <v>203.38</v>
      </c>
      <c r="D155" vm="15506">
        <v>207.155</v>
      </c>
      <c r="E155" vm="15507">
        <v>207.65</v>
      </c>
      <c r="F155" vm="15379">
        <v>203.14</v>
      </c>
      <c r="G155" vm="15508">
        <v>36446459</v>
      </c>
    </row>
    <row r="156" spans="1:7" x14ac:dyDescent="0.25">
      <c r="A156" t="s">
        <v>28</v>
      </c>
      <c r="B156" vm="785">
        <v>44055</v>
      </c>
      <c r="C156" vm="15509">
        <v>209.19</v>
      </c>
      <c r="D156" vm="15510">
        <v>205.29</v>
      </c>
      <c r="E156" vm="15511">
        <v>210.28</v>
      </c>
      <c r="F156" vm="15512">
        <v>204.75</v>
      </c>
      <c r="G156" vm="15513">
        <v>28041364</v>
      </c>
    </row>
    <row r="157" spans="1:7" x14ac:dyDescent="0.25">
      <c r="A157" t="s">
        <v>28</v>
      </c>
      <c r="B157" vm="790">
        <v>44056</v>
      </c>
      <c r="C157" vm="15514">
        <v>208.7</v>
      </c>
      <c r="D157" vm="15515">
        <v>209.44</v>
      </c>
      <c r="E157" vm="15516">
        <v>211.35</v>
      </c>
      <c r="F157" vm="5481">
        <v>208.15</v>
      </c>
      <c r="G157" vm="15517">
        <v>22588870</v>
      </c>
    </row>
    <row r="158" spans="1:7" x14ac:dyDescent="0.25">
      <c r="A158" t="s">
        <v>28</v>
      </c>
      <c r="B158" vm="795">
        <v>44057</v>
      </c>
      <c r="C158" vm="15518">
        <v>208.9</v>
      </c>
      <c r="D158" vm="15519">
        <v>208.76</v>
      </c>
      <c r="E158" vm="15520">
        <v>209.59</v>
      </c>
      <c r="F158" vm="15521">
        <v>207.51</v>
      </c>
      <c r="G158" vm="15522">
        <v>17958936</v>
      </c>
    </row>
    <row r="159" spans="1:7" x14ac:dyDescent="0.25">
      <c r="A159" t="s">
        <v>28</v>
      </c>
      <c r="B159" vm="800">
        <v>44060</v>
      </c>
      <c r="C159" vm="15511">
        <v>210.28</v>
      </c>
      <c r="D159" vm="15523">
        <v>209.6</v>
      </c>
      <c r="E159" vm="15524">
        <v>211.1874</v>
      </c>
      <c r="F159" vm="15525">
        <v>208.91499999999999</v>
      </c>
      <c r="G159" vm="15526">
        <v>20184757</v>
      </c>
    </row>
    <row r="160" spans="1:7" x14ac:dyDescent="0.25">
      <c r="A160" t="s">
        <v>28</v>
      </c>
      <c r="B160" vm="805">
        <v>44061</v>
      </c>
      <c r="C160" vm="15527">
        <v>211.49</v>
      </c>
      <c r="D160" vm="15528">
        <v>210.53</v>
      </c>
      <c r="E160" vm="15529">
        <v>212.36</v>
      </c>
      <c r="F160" vm="15530">
        <v>209.21</v>
      </c>
      <c r="G160" vm="15531">
        <v>21336167</v>
      </c>
    </row>
    <row r="161" spans="1:7" x14ac:dyDescent="0.25">
      <c r="A161" t="s">
        <v>28</v>
      </c>
      <c r="B161" vm="810">
        <v>44062</v>
      </c>
      <c r="C161" vm="15532">
        <v>209.7</v>
      </c>
      <c r="D161" vm="15527">
        <v>211.49</v>
      </c>
      <c r="E161" vm="15533">
        <v>212.1</v>
      </c>
      <c r="F161" vm="15534">
        <v>209.25</v>
      </c>
      <c r="G161" vm="15535">
        <v>27627561</v>
      </c>
    </row>
    <row r="162" spans="1:7" x14ac:dyDescent="0.25">
      <c r="A162" t="s">
        <v>28</v>
      </c>
      <c r="B162" vm="815">
        <v>44063</v>
      </c>
      <c r="C162" vm="15536">
        <v>214.58</v>
      </c>
      <c r="D162" vm="15537">
        <v>209.54</v>
      </c>
      <c r="E162" vm="15490">
        <v>215</v>
      </c>
      <c r="F162" vm="15538">
        <v>208.91</v>
      </c>
      <c r="G162" vm="15539">
        <v>26981478</v>
      </c>
    </row>
    <row r="163" spans="1:7" x14ac:dyDescent="0.25">
      <c r="A163" t="s">
        <v>28</v>
      </c>
      <c r="B163" vm="820">
        <v>44064</v>
      </c>
      <c r="C163" vm="15540">
        <v>213.02</v>
      </c>
      <c r="D163" vm="15541">
        <v>213.86</v>
      </c>
      <c r="E163" vm="15542">
        <v>216.25</v>
      </c>
      <c r="F163" vm="15543">
        <v>212.85</v>
      </c>
      <c r="G163" vm="15544">
        <v>36249319</v>
      </c>
    </row>
    <row r="164" spans="1:7" x14ac:dyDescent="0.25">
      <c r="A164" t="s">
        <v>28</v>
      </c>
      <c r="B164" vm="825">
        <v>44067</v>
      </c>
      <c r="C164" vm="15545">
        <v>213.69</v>
      </c>
      <c r="D164" vm="15546">
        <v>214.79</v>
      </c>
      <c r="E164" vm="15547">
        <v>215.52</v>
      </c>
      <c r="F164" vm="15548">
        <v>212.43</v>
      </c>
      <c r="G164" vm="15549">
        <v>25460147</v>
      </c>
    </row>
    <row r="165" spans="1:7" x14ac:dyDescent="0.25">
      <c r="A165" t="s">
        <v>28</v>
      </c>
      <c r="B165" vm="830">
        <v>44068</v>
      </c>
      <c r="C165" vm="15550">
        <v>216.47</v>
      </c>
      <c r="D165" vm="15551">
        <v>213.1</v>
      </c>
      <c r="E165" vm="15552">
        <v>216.61</v>
      </c>
      <c r="F165" vm="15551">
        <v>213.1</v>
      </c>
      <c r="G165" vm="15553">
        <v>23043696</v>
      </c>
    </row>
    <row r="166" spans="1:7" x14ac:dyDescent="0.25">
      <c r="A166" t="s">
        <v>28</v>
      </c>
      <c r="B166" vm="835">
        <v>44069</v>
      </c>
      <c r="C166" vm="15554">
        <v>221.15</v>
      </c>
      <c r="D166" vm="15555">
        <v>217.88</v>
      </c>
      <c r="E166" vm="15556">
        <v>222.09</v>
      </c>
      <c r="F166" vm="15557">
        <v>217.36</v>
      </c>
      <c r="G166" vm="15558">
        <v>39600828</v>
      </c>
    </row>
    <row r="167" spans="1:7" x14ac:dyDescent="0.25">
      <c r="A167" t="s">
        <v>28</v>
      </c>
      <c r="B167" vm="840">
        <v>44070</v>
      </c>
      <c r="C167" vm="15559">
        <v>226.58</v>
      </c>
      <c r="D167" vm="15560">
        <v>222.89</v>
      </c>
      <c r="E167" vm="15561">
        <v>231.15</v>
      </c>
      <c r="F167" vm="15562">
        <v>219.4</v>
      </c>
      <c r="G167" vm="15563">
        <v>57602195</v>
      </c>
    </row>
    <row r="168" spans="1:7" x14ac:dyDescent="0.25">
      <c r="A168" t="s">
        <v>28</v>
      </c>
      <c r="B168" vm="845">
        <v>44071</v>
      </c>
      <c r="C168" vm="15564">
        <v>228.91</v>
      </c>
      <c r="D168" vm="15565">
        <v>228.18</v>
      </c>
      <c r="E168" vm="15566">
        <v>230.64400000000001</v>
      </c>
      <c r="F168" vm="15559">
        <v>226.58</v>
      </c>
      <c r="G168" vm="15567">
        <v>26292896</v>
      </c>
    </row>
    <row r="169" spans="1:7" x14ac:dyDescent="0.25">
      <c r="A169" t="s">
        <v>28</v>
      </c>
      <c r="B169" vm="850">
        <v>44074</v>
      </c>
      <c r="C169" vm="15568">
        <v>225.53</v>
      </c>
      <c r="D169" vm="15569">
        <v>227</v>
      </c>
      <c r="E169" vm="15570">
        <v>228.7</v>
      </c>
      <c r="F169" vm="15571">
        <v>224.31</v>
      </c>
      <c r="G169" vm="15572">
        <v>28774156</v>
      </c>
    </row>
    <row r="170" spans="1:7" x14ac:dyDescent="0.25">
      <c r="A170" t="s">
        <v>28</v>
      </c>
      <c r="B170" vm="855">
        <v>44075</v>
      </c>
      <c r="C170" vm="15573">
        <v>227.27</v>
      </c>
      <c r="D170" vm="15574">
        <v>225.51</v>
      </c>
      <c r="E170" vm="15575">
        <v>227.45</v>
      </c>
      <c r="F170" vm="15576">
        <v>224.43</v>
      </c>
      <c r="G170" vm="15577">
        <v>25791235</v>
      </c>
    </row>
    <row r="171" spans="1:7" x14ac:dyDescent="0.25">
      <c r="A171" t="s">
        <v>28</v>
      </c>
      <c r="B171" vm="860">
        <v>44076</v>
      </c>
      <c r="C171" vm="15578">
        <v>231.65</v>
      </c>
      <c r="D171" vm="15579">
        <v>227.97</v>
      </c>
      <c r="E171" vm="15580">
        <v>232.86</v>
      </c>
      <c r="F171" vm="15581">
        <v>227.35</v>
      </c>
      <c r="G171" vm="15582">
        <v>34080839</v>
      </c>
    </row>
    <row r="172" spans="1:7" x14ac:dyDescent="0.25">
      <c r="A172" t="s">
        <v>28</v>
      </c>
      <c r="B172" vm="865">
        <v>44077</v>
      </c>
      <c r="C172" vm="15583">
        <v>217.3</v>
      </c>
      <c r="D172" vm="15584">
        <v>229.27</v>
      </c>
      <c r="E172" vm="15585">
        <v>229.31</v>
      </c>
      <c r="F172" vm="15586">
        <v>214.96019999999999</v>
      </c>
      <c r="G172" vm="15587">
        <v>58400288</v>
      </c>
    </row>
    <row r="173" spans="1:7" x14ac:dyDescent="0.25">
      <c r="A173" t="s">
        <v>28</v>
      </c>
      <c r="B173" vm="870">
        <v>44078</v>
      </c>
      <c r="C173" vm="15588">
        <v>214.25</v>
      </c>
      <c r="D173" vm="15589">
        <v>215.1</v>
      </c>
      <c r="E173" vm="15590">
        <v>218.35990000000001</v>
      </c>
      <c r="F173" vm="15591">
        <v>205.19</v>
      </c>
      <c r="G173" vm="15592">
        <v>59664072</v>
      </c>
    </row>
    <row r="174" spans="1:7" x14ac:dyDescent="0.25">
      <c r="A174" t="s">
        <v>28</v>
      </c>
      <c r="B174" vm="875">
        <v>44082</v>
      </c>
      <c r="C174" vm="15593">
        <v>202.66</v>
      </c>
      <c r="D174" vm="5735">
        <v>206.5</v>
      </c>
      <c r="E174" vm="15594">
        <v>210.03</v>
      </c>
      <c r="F174" vm="15595">
        <v>202.2</v>
      </c>
      <c r="G174" vm="15596">
        <v>52924330</v>
      </c>
    </row>
    <row r="175" spans="1:7" x14ac:dyDescent="0.25">
      <c r="A175" t="s">
        <v>28</v>
      </c>
      <c r="B175" vm="880">
        <v>44083</v>
      </c>
      <c r="C175" vm="15597">
        <v>211.29</v>
      </c>
      <c r="D175" vm="15598">
        <v>207.6</v>
      </c>
      <c r="E175" vm="15599">
        <v>214.8399</v>
      </c>
      <c r="F175" vm="15600">
        <v>206.7</v>
      </c>
      <c r="G175" vm="15601">
        <v>45678986</v>
      </c>
    </row>
    <row r="176" spans="1:7" x14ac:dyDescent="0.25">
      <c r="A176" t="s">
        <v>28</v>
      </c>
      <c r="B176" vm="885">
        <v>44084</v>
      </c>
      <c r="C176" vm="15602">
        <v>205.37</v>
      </c>
      <c r="D176" vm="15603">
        <v>213.4</v>
      </c>
      <c r="E176" vm="15604">
        <v>214.74</v>
      </c>
      <c r="F176" vm="15605">
        <v>204.11</v>
      </c>
      <c r="G176" vm="15606">
        <v>35461514</v>
      </c>
    </row>
    <row r="177" spans="1:7" x14ac:dyDescent="0.25">
      <c r="A177" t="s">
        <v>28</v>
      </c>
      <c r="B177" vm="890">
        <v>44085</v>
      </c>
      <c r="C177" vm="15607">
        <v>204.03</v>
      </c>
      <c r="D177" vm="15608">
        <v>207.2</v>
      </c>
      <c r="E177" vm="15609">
        <v>208.63</v>
      </c>
      <c r="F177" vm="15610">
        <v>201.24</v>
      </c>
      <c r="G177" vm="15611">
        <v>33620073</v>
      </c>
    </row>
    <row r="178" spans="1:7" x14ac:dyDescent="0.25">
      <c r="A178" t="s">
        <v>28</v>
      </c>
      <c r="B178" vm="895">
        <v>44088</v>
      </c>
      <c r="C178" vm="15612">
        <v>205.41</v>
      </c>
      <c r="D178" vm="15613">
        <v>204.24</v>
      </c>
      <c r="E178" vm="15444">
        <v>209.2</v>
      </c>
      <c r="F178" vm="15607">
        <v>204.03</v>
      </c>
      <c r="G178" vm="15614">
        <v>30375768</v>
      </c>
    </row>
    <row r="179" spans="1:7" x14ac:dyDescent="0.25">
      <c r="A179" t="s">
        <v>28</v>
      </c>
      <c r="B179" vm="900">
        <v>44089</v>
      </c>
      <c r="C179" vm="15615">
        <v>208.78</v>
      </c>
      <c r="D179" vm="15616">
        <v>208.42</v>
      </c>
      <c r="E179" vm="3">
        <v>209.78</v>
      </c>
      <c r="F179" vm="15617">
        <v>206.93</v>
      </c>
      <c r="G179" vm="15618">
        <v>21823942</v>
      </c>
    </row>
    <row r="180" spans="1:7" x14ac:dyDescent="0.25">
      <c r="A180" t="s">
        <v>28</v>
      </c>
      <c r="B180" vm="905">
        <v>44090</v>
      </c>
      <c r="C180" vm="15619">
        <v>205.05</v>
      </c>
      <c r="D180" vm="15620">
        <v>210.62</v>
      </c>
      <c r="E180" vm="15621">
        <v>210.65</v>
      </c>
      <c r="F180" vm="15622">
        <v>204.64</v>
      </c>
      <c r="G180" vm="15623">
        <v>26372464</v>
      </c>
    </row>
    <row r="181" spans="1:7" x14ac:dyDescent="0.25">
      <c r="A181" t="s">
        <v>28</v>
      </c>
      <c r="B181" vm="910">
        <v>44091</v>
      </c>
      <c r="C181" vm="15624">
        <v>202.91</v>
      </c>
      <c r="D181" vm="15625">
        <v>200.05</v>
      </c>
      <c r="E181" vm="15626">
        <v>204.33</v>
      </c>
      <c r="F181" vm="15627">
        <v>199.96</v>
      </c>
      <c r="G181" vm="15628">
        <v>34011257</v>
      </c>
    </row>
    <row r="182" spans="1:7" x14ac:dyDescent="0.25">
      <c r="A182" t="s">
        <v>28</v>
      </c>
      <c r="B182" vm="915">
        <v>44092</v>
      </c>
      <c r="C182" vm="15629">
        <v>200.39</v>
      </c>
      <c r="D182" vm="15630">
        <v>202.8</v>
      </c>
      <c r="E182" vm="15631">
        <v>203.65</v>
      </c>
      <c r="F182" vm="5718">
        <v>196.25</v>
      </c>
      <c r="G182" vm="15632">
        <v>55225326</v>
      </c>
    </row>
    <row r="183" spans="1:7" x14ac:dyDescent="0.25">
      <c r="A183" t="s">
        <v>28</v>
      </c>
      <c r="B183" vm="920">
        <v>44095</v>
      </c>
      <c r="C183" vm="15447">
        <v>202.54</v>
      </c>
      <c r="D183" vm="15633">
        <v>197.19</v>
      </c>
      <c r="E183" vm="15634">
        <v>202.71</v>
      </c>
      <c r="F183" vm="15635">
        <v>196.38</v>
      </c>
      <c r="G183" vm="15636">
        <v>39839657</v>
      </c>
    </row>
    <row r="184" spans="1:7" x14ac:dyDescent="0.25">
      <c r="A184" t="s">
        <v>28</v>
      </c>
      <c r="B184" vm="925">
        <v>44096</v>
      </c>
      <c r="C184" vm="15637">
        <v>207.42</v>
      </c>
      <c r="D184" vm="15638">
        <v>205.06</v>
      </c>
      <c r="E184" vm="15639">
        <v>208.1</v>
      </c>
      <c r="F184" vm="15640">
        <v>202.07499999999999</v>
      </c>
      <c r="G184" vm="15641">
        <v>33517065</v>
      </c>
    </row>
    <row r="185" spans="1:7" x14ac:dyDescent="0.25">
      <c r="A185" t="s">
        <v>28</v>
      </c>
      <c r="B185" vm="930">
        <v>44097</v>
      </c>
      <c r="C185" vm="15642">
        <v>200.59</v>
      </c>
      <c r="D185" vm="15643">
        <v>207.9</v>
      </c>
      <c r="E185" vm="15639">
        <v>208.1</v>
      </c>
      <c r="F185" vm="15644">
        <v>200.03</v>
      </c>
      <c r="G185" vm="15645">
        <v>30803780</v>
      </c>
    </row>
    <row r="186" spans="1:7" x14ac:dyDescent="0.25">
      <c r="A186" t="s">
        <v>28</v>
      </c>
      <c r="B186" vm="935">
        <v>44098</v>
      </c>
      <c r="C186" vm="15646">
        <v>203.19</v>
      </c>
      <c r="D186" vm="15647">
        <v>199.85</v>
      </c>
      <c r="E186" vm="15648">
        <v>205.57</v>
      </c>
      <c r="F186" vm="15649">
        <v>199.2</v>
      </c>
      <c r="G186" vm="15650">
        <v>31202493</v>
      </c>
    </row>
    <row r="187" spans="1:7" x14ac:dyDescent="0.25">
      <c r="A187" t="s">
        <v>28</v>
      </c>
      <c r="B187" vm="940">
        <v>44099</v>
      </c>
      <c r="C187" vm="15651">
        <v>207.82</v>
      </c>
      <c r="D187" vm="15652">
        <v>203.55</v>
      </c>
      <c r="E187" vm="15653">
        <v>209.04</v>
      </c>
      <c r="F187" vm="15447">
        <v>202.54</v>
      </c>
      <c r="G187" vm="15654">
        <v>29437312</v>
      </c>
    </row>
    <row r="188" spans="1:7" x14ac:dyDescent="0.25">
      <c r="A188" t="s">
        <v>28</v>
      </c>
      <c r="B188" vm="945">
        <v>44102</v>
      </c>
      <c r="C188" vm="15515">
        <v>209.44</v>
      </c>
      <c r="D188" vm="15655">
        <v>210.88</v>
      </c>
      <c r="E188" vm="15656">
        <v>212.57</v>
      </c>
      <c r="F188" vm="15657">
        <v>208.06</v>
      </c>
      <c r="G188" vm="15658">
        <v>32004936</v>
      </c>
    </row>
    <row r="189" spans="1:7" x14ac:dyDescent="0.25">
      <c r="A189" t="s">
        <v>28</v>
      </c>
      <c r="B189" vm="950">
        <v>44103</v>
      </c>
      <c r="C189" vm="15659">
        <v>207.26</v>
      </c>
      <c r="D189" vm="15660">
        <v>209.35</v>
      </c>
      <c r="E189" vm="15399">
        <v>210.07</v>
      </c>
      <c r="F189" vm="15661">
        <v>206.81</v>
      </c>
      <c r="G189" vm="15662">
        <v>24464472</v>
      </c>
    </row>
    <row r="190" spans="1:7" x14ac:dyDescent="0.25">
      <c r="A190" t="s">
        <v>28</v>
      </c>
      <c r="B190" vm="955">
        <v>44104</v>
      </c>
      <c r="C190" vm="15663">
        <v>210.33</v>
      </c>
      <c r="D190" vm="15664">
        <v>207.73</v>
      </c>
      <c r="E190" vm="15665">
        <v>211.98</v>
      </c>
      <c r="F190" vm="15666">
        <v>206.54</v>
      </c>
      <c r="G190" vm="15667">
        <v>33829088</v>
      </c>
    </row>
    <row r="191" spans="1:7" x14ac:dyDescent="0.25">
      <c r="A191" t="s">
        <v>28</v>
      </c>
      <c r="B191" vm="959">
        <v>44105</v>
      </c>
      <c r="C191" vm="15668">
        <v>212.46</v>
      </c>
      <c r="D191" vm="15669">
        <v>213.49</v>
      </c>
      <c r="E191" vm="15670">
        <v>213.99</v>
      </c>
      <c r="F191" vm="15671">
        <v>211.32</v>
      </c>
      <c r="G191" vm="15672">
        <v>27158418</v>
      </c>
    </row>
    <row r="192" spans="1:7" x14ac:dyDescent="0.25">
      <c r="A192" t="s">
        <v>28</v>
      </c>
      <c r="B192" vm="964">
        <v>44106</v>
      </c>
      <c r="C192" vm="15673">
        <v>206.19</v>
      </c>
      <c r="D192" vm="15674">
        <v>208</v>
      </c>
      <c r="E192" vm="15675">
        <v>210.99</v>
      </c>
      <c r="F192" vm="15676">
        <v>205.54</v>
      </c>
      <c r="G192" vm="15677">
        <v>33154781</v>
      </c>
    </row>
    <row r="193" spans="1:7" x14ac:dyDescent="0.25">
      <c r="A193" t="s">
        <v>28</v>
      </c>
      <c r="B193" vm="969">
        <v>44109</v>
      </c>
      <c r="C193" vm="15678">
        <v>210.38</v>
      </c>
      <c r="D193" vm="15679">
        <v>207.22</v>
      </c>
      <c r="E193" vm="15680">
        <v>210.41</v>
      </c>
      <c r="F193" vm="15681">
        <v>206.98</v>
      </c>
      <c r="G193" vm="15682">
        <v>21331561</v>
      </c>
    </row>
    <row r="194" spans="1:7" x14ac:dyDescent="0.25">
      <c r="A194" t="s">
        <v>28</v>
      </c>
      <c r="B194" vm="974">
        <v>44110</v>
      </c>
      <c r="C194" vm="15683">
        <v>205.91</v>
      </c>
      <c r="D194" vm="15684">
        <v>208.82</v>
      </c>
      <c r="E194" vm="15685">
        <v>210.18</v>
      </c>
      <c r="F194" vm="15686">
        <v>204.82</v>
      </c>
      <c r="G194" vm="15687">
        <v>28554261</v>
      </c>
    </row>
    <row r="195" spans="1:7" x14ac:dyDescent="0.25">
      <c r="A195" t="s">
        <v>28</v>
      </c>
      <c r="B195" vm="979">
        <v>44111</v>
      </c>
      <c r="C195" vm="15688">
        <v>209.83</v>
      </c>
      <c r="D195" vm="15689">
        <v>207.06</v>
      </c>
      <c r="E195" vm="15690">
        <v>210.11</v>
      </c>
      <c r="F195" vm="5759">
        <v>206.72</v>
      </c>
      <c r="G195" vm="15691">
        <v>25681054</v>
      </c>
    </row>
    <row r="196" spans="1:7" x14ac:dyDescent="0.25">
      <c r="A196" t="s">
        <v>28</v>
      </c>
      <c r="B196" vm="984">
        <v>44112</v>
      </c>
      <c r="C196" vm="15692">
        <v>210.58</v>
      </c>
      <c r="D196" vm="15693">
        <v>210.51</v>
      </c>
      <c r="E196" vm="15694">
        <v>211.19</v>
      </c>
      <c r="F196" vm="15695">
        <v>208.32</v>
      </c>
      <c r="G196" vm="15696">
        <v>19925837</v>
      </c>
    </row>
    <row r="197" spans="1:7" x14ac:dyDescent="0.25">
      <c r="A197" t="s">
        <v>28</v>
      </c>
      <c r="B197" vm="989">
        <v>44113</v>
      </c>
      <c r="C197" vm="15697">
        <v>215.81</v>
      </c>
      <c r="D197" vm="15698">
        <v>211.23</v>
      </c>
      <c r="E197" vm="15699">
        <v>215.86</v>
      </c>
      <c r="F197" vm="15698">
        <v>211.23</v>
      </c>
      <c r="G197" vm="15700">
        <v>26458047</v>
      </c>
    </row>
    <row r="198" spans="1:7" x14ac:dyDescent="0.25">
      <c r="A198" t="s">
        <v>28</v>
      </c>
      <c r="B198" vm="994">
        <v>44116</v>
      </c>
      <c r="C198" vm="15701">
        <v>221.4</v>
      </c>
      <c r="D198" vm="15702">
        <v>218.79</v>
      </c>
      <c r="E198" vm="5529">
        <v>223.86</v>
      </c>
      <c r="F198" vm="15703">
        <v>216.81</v>
      </c>
      <c r="G198" vm="15704">
        <v>40461368</v>
      </c>
    </row>
    <row r="199" spans="1:7" x14ac:dyDescent="0.25">
      <c r="A199" t="s">
        <v>28</v>
      </c>
      <c r="B199" vm="999">
        <v>44117</v>
      </c>
      <c r="C199" vm="15705">
        <v>222.86</v>
      </c>
      <c r="D199" vm="15706">
        <v>222.72</v>
      </c>
      <c r="E199" vm="15707">
        <v>225.21</v>
      </c>
      <c r="F199" vm="15708">
        <v>220.43</v>
      </c>
      <c r="G199" vm="15709">
        <v>28950843</v>
      </c>
    </row>
    <row r="200" spans="1:7" x14ac:dyDescent="0.25">
      <c r="A200" t="s">
        <v>28</v>
      </c>
      <c r="B200" vm="1004">
        <v>44118</v>
      </c>
      <c r="C200" vm="15710">
        <v>220.86</v>
      </c>
      <c r="D200" vm="15711">
        <v>223</v>
      </c>
      <c r="E200" vm="15712">
        <v>224.22</v>
      </c>
      <c r="F200" vm="15713">
        <v>219.13</v>
      </c>
      <c r="G200" vm="15714">
        <v>23451713</v>
      </c>
    </row>
    <row r="201" spans="1:7" x14ac:dyDescent="0.25">
      <c r="A201" t="s">
        <v>28</v>
      </c>
      <c r="B201" vm="1009">
        <v>44119</v>
      </c>
      <c r="C201" vm="15715">
        <v>219.66</v>
      </c>
      <c r="D201" vm="15716">
        <v>217.1</v>
      </c>
      <c r="E201" vm="15717">
        <v>220.36</v>
      </c>
      <c r="F201" vm="15718">
        <v>216.01</v>
      </c>
      <c r="G201" vm="15719">
        <v>22733064</v>
      </c>
    </row>
    <row r="202" spans="1:7" x14ac:dyDescent="0.25">
      <c r="A202" t="s">
        <v>28</v>
      </c>
      <c r="B202" vm="1014">
        <v>44120</v>
      </c>
      <c r="C202" vm="15715">
        <v>219.66</v>
      </c>
      <c r="D202" vm="15720">
        <v>220.15</v>
      </c>
      <c r="E202" vm="15721">
        <v>222.29</v>
      </c>
      <c r="F202" vm="15722">
        <v>219.32</v>
      </c>
      <c r="G202" vm="15723">
        <v>26057882</v>
      </c>
    </row>
    <row r="203" spans="1:7" x14ac:dyDescent="0.25">
      <c r="A203" t="s">
        <v>28</v>
      </c>
      <c r="B203" vm="1019">
        <v>44123</v>
      </c>
      <c r="C203" vm="15724">
        <v>214.22</v>
      </c>
      <c r="D203" vm="15725">
        <v>220.41499999999999</v>
      </c>
      <c r="E203" vm="15726">
        <v>222.3</v>
      </c>
      <c r="F203" vm="15727">
        <v>213.72</v>
      </c>
      <c r="G203" vm="15728">
        <v>27625841</v>
      </c>
    </row>
    <row r="204" spans="1:7" x14ac:dyDescent="0.25">
      <c r="A204" t="s">
        <v>28</v>
      </c>
      <c r="B204" vm="1024">
        <v>44124</v>
      </c>
      <c r="C204" vm="5531">
        <v>214.65</v>
      </c>
      <c r="D204" vm="15415">
        <v>215.8</v>
      </c>
      <c r="E204" vm="15729">
        <v>217.37</v>
      </c>
      <c r="F204" vm="15730">
        <v>213.09010000000001</v>
      </c>
      <c r="G204" vm="15731">
        <v>22753511</v>
      </c>
    </row>
    <row r="205" spans="1:7" x14ac:dyDescent="0.25">
      <c r="A205" t="s">
        <v>28</v>
      </c>
      <c r="B205" vm="1029">
        <v>44125</v>
      </c>
      <c r="C205" vm="15732">
        <v>214.8</v>
      </c>
      <c r="D205" vm="5483">
        <v>213.12</v>
      </c>
      <c r="E205" vm="15733">
        <v>216.92</v>
      </c>
      <c r="F205" vm="5483">
        <v>213.12</v>
      </c>
      <c r="G205" vm="15734">
        <v>22724906</v>
      </c>
    </row>
    <row r="206" spans="1:7" x14ac:dyDescent="0.25">
      <c r="A206" t="s">
        <v>28</v>
      </c>
      <c r="B206" vm="1034">
        <v>44126</v>
      </c>
      <c r="C206" vm="15735">
        <v>214.89</v>
      </c>
      <c r="D206" vm="15736">
        <v>213.93</v>
      </c>
      <c r="E206" vm="15737">
        <v>216.05500000000001</v>
      </c>
      <c r="F206" vm="15738">
        <v>211.7</v>
      </c>
      <c r="G206" vm="15739">
        <v>22351450</v>
      </c>
    </row>
    <row r="207" spans="1:7" x14ac:dyDescent="0.25">
      <c r="A207" t="s">
        <v>28</v>
      </c>
      <c r="B207" vm="1039">
        <v>44127</v>
      </c>
      <c r="C207" vm="15740">
        <v>216.23</v>
      </c>
      <c r="D207" vm="15741">
        <v>215.03</v>
      </c>
      <c r="E207" vm="15742">
        <v>216.28</v>
      </c>
      <c r="F207" vm="15743">
        <v>213.16</v>
      </c>
      <c r="G207" vm="15744">
        <v>18879608</v>
      </c>
    </row>
    <row r="208" spans="1:7" x14ac:dyDescent="0.25">
      <c r="A208" t="s">
        <v>28</v>
      </c>
      <c r="B208" vm="1044">
        <v>44130</v>
      </c>
      <c r="C208" vm="15745">
        <v>210.08</v>
      </c>
      <c r="D208" vm="15746">
        <v>213.85</v>
      </c>
      <c r="E208" vm="15747">
        <v>216.3399</v>
      </c>
      <c r="F208" vm="15639">
        <v>208.1</v>
      </c>
      <c r="G208" vm="15748">
        <v>37111561</v>
      </c>
    </row>
    <row r="209" spans="1:7" x14ac:dyDescent="0.25">
      <c r="A209" t="s">
        <v>28</v>
      </c>
      <c r="B209" vm="1049">
        <v>44131</v>
      </c>
      <c r="C209" vm="15749">
        <v>213.25</v>
      </c>
      <c r="D209" vm="15750">
        <v>211.59</v>
      </c>
      <c r="E209" vm="15395">
        <v>214.67</v>
      </c>
      <c r="F209" vm="15751">
        <v>210.32900000000001</v>
      </c>
      <c r="G209" vm="15752">
        <v>36700325</v>
      </c>
    </row>
    <row r="210" spans="1:7" x14ac:dyDescent="0.25">
      <c r="A210" t="s">
        <v>28</v>
      </c>
      <c r="B210" vm="1054">
        <v>44132</v>
      </c>
      <c r="C210" vm="15753">
        <v>202.68</v>
      </c>
      <c r="D210" vm="15754">
        <v>207.67</v>
      </c>
      <c r="E210" vm="15755">
        <v>208.84</v>
      </c>
      <c r="F210" vm="15756">
        <v>202.1</v>
      </c>
      <c r="G210" vm="15757">
        <v>51195593</v>
      </c>
    </row>
    <row r="211" spans="1:7" x14ac:dyDescent="0.25">
      <c r="A211" t="s">
        <v>28</v>
      </c>
      <c r="B211" vm="1059">
        <v>44133</v>
      </c>
      <c r="C211" vm="15758">
        <v>204.72</v>
      </c>
      <c r="D211" vm="15759">
        <v>204.07</v>
      </c>
      <c r="E211" vm="15760">
        <v>207.36</v>
      </c>
      <c r="F211" vm="15761">
        <v>203.37</v>
      </c>
      <c r="G211" vm="15762">
        <v>31432563</v>
      </c>
    </row>
    <row r="212" spans="1:7" x14ac:dyDescent="0.25">
      <c r="A212" t="s">
        <v>28</v>
      </c>
      <c r="B212" vm="1064">
        <v>44134</v>
      </c>
      <c r="C212" vm="15763">
        <v>202.47</v>
      </c>
      <c r="D212" vm="15764">
        <v>203.5</v>
      </c>
      <c r="E212" vm="15765">
        <v>204.29</v>
      </c>
      <c r="F212" vm="15766">
        <v>199.62</v>
      </c>
      <c r="G212" vm="15767">
        <v>36980111</v>
      </c>
    </row>
    <row r="213" spans="1:7" x14ac:dyDescent="0.25">
      <c r="A213" t="s">
        <v>28</v>
      </c>
      <c r="B213" vm="1069">
        <v>44137</v>
      </c>
      <c r="C213" vm="15768">
        <v>202.33</v>
      </c>
      <c r="D213" vm="15765">
        <v>204.29</v>
      </c>
      <c r="E213" vm="15769">
        <v>205.28</v>
      </c>
      <c r="F213" vm="15770">
        <v>200.12</v>
      </c>
      <c r="G213" vm="15771">
        <v>30842163</v>
      </c>
    </row>
    <row r="214" spans="1:7" x14ac:dyDescent="0.25">
      <c r="A214" t="s">
        <v>28</v>
      </c>
      <c r="B214" vm="1074">
        <v>44138</v>
      </c>
      <c r="C214" vm="15772">
        <v>206.43</v>
      </c>
      <c r="D214" vm="15773">
        <v>203.89</v>
      </c>
      <c r="E214" vm="15774">
        <v>208.12</v>
      </c>
      <c r="F214" vm="15775">
        <v>203.12</v>
      </c>
      <c r="G214" vm="15776">
        <v>27512030</v>
      </c>
    </row>
    <row r="215" spans="1:7" x14ac:dyDescent="0.25">
      <c r="A215" t="s">
        <v>28</v>
      </c>
      <c r="B215" vm="1079">
        <v>44139</v>
      </c>
      <c r="C215" vm="15777">
        <v>216.39</v>
      </c>
      <c r="D215" vm="15778">
        <v>214.02</v>
      </c>
      <c r="E215" vm="15779">
        <v>218.32</v>
      </c>
      <c r="F215" vm="15780">
        <v>212.41849999999999</v>
      </c>
      <c r="G215" vm="15781">
        <v>42311777</v>
      </c>
    </row>
    <row r="216" spans="1:7" x14ac:dyDescent="0.25">
      <c r="A216" t="s">
        <v>28</v>
      </c>
      <c r="B216" vm="1084">
        <v>44140</v>
      </c>
      <c r="C216" vm="15782">
        <v>223.29</v>
      </c>
      <c r="D216" vm="15783">
        <v>222.04</v>
      </c>
      <c r="E216" vm="15784">
        <v>224.12</v>
      </c>
      <c r="F216" vm="15554">
        <v>221.15</v>
      </c>
      <c r="G216" vm="15785">
        <v>36080137</v>
      </c>
    </row>
    <row r="217" spans="1:7" x14ac:dyDescent="0.25">
      <c r="A217" t="s">
        <v>28</v>
      </c>
      <c r="B217" vm="1089">
        <v>44141</v>
      </c>
      <c r="C217" vm="15786">
        <v>223.72</v>
      </c>
      <c r="D217" vm="15787">
        <v>222.26</v>
      </c>
      <c r="E217" vm="15788">
        <v>224.36</v>
      </c>
      <c r="F217" vm="15789">
        <v>218.03</v>
      </c>
      <c r="G217" vm="15790">
        <v>25231895</v>
      </c>
    </row>
    <row r="218" spans="1:7" x14ac:dyDescent="0.25">
      <c r="A218" t="s">
        <v>28</v>
      </c>
      <c r="B218" vm="1094">
        <v>44144</v>
      </c>
      <c r="C218" vm="15791">
        <v>218.39</v>
      </c>
      <c r="D218" vm="15792">
        <v>224.435</v>
      </c>
      <c r="E218" vm="15793">
        <v>228.12</v>
      </c>
      <c r="F218" vm="15555">
        <v>217.88</v>
      </c>
      <c r="G218" vm="15794">
        <v>44394950</v>
      </c>
    </row>
    <row r="219" spans="1:7" x14ac:dyDescent="0.25">
      <c r="A219" t="s">
        <v>28</v>
      </c>
      <c r="B219" vm="1099">
        <v>44145</v>
      </c>
      <c r="C219" vm="15795">
        <v>211.01</v>
      </c>
      <c r="D219" vm="15796">
        <v>214.5</v>
      </c>
      <c r="E219" vm="15797">
        <v>216.5</v>
      </c>
      <c r="F219" vm="15798">
        <v>209.72</v>
      </c>
      <c r="G219" vm="15799">
        <v>44045120</v>
      </c>
    </row>
    <row r="220" spans="1:7" x14ac:dyDescent="0.25">
      <c r="A220" t="s">
        <v>28</v>
      </c>
      <c r="B220" vm="1104">
        <v>44146</v>
      </c>
      <c r="C220" vm="15800">
        <v>216.55</v>
      </c>
      <c r="D220" vm="15801">
        <v>212.39</v>
      </c>
      <c r="E220" vm="15802">
        <v>218.04</v>
      </c>
      <c r="F220" vm="15803">
        <v>212.2</v>
      </c>
      <c r="G220" vm="15804">
        <v>29440788</v>
      </c>
    </row>
    <row r="221" spans="1:7" x14ac:dyDescent="0.25">
      <c r="A221" t="s">
        <v>28</v>
      </c>
      <c r="B221" vm="1109">
        <v>44147</v>
      </c>
      <c r="C221" vm="15805">
        <v>215.44</v>
      </c>
      <c r="D221" vm="15806">
        <v>217.21</v>
      </c>
      <c r="E221" vm="15807">
        <v>219.11</v>
      </c>
      <c r="F221" vm="15808">
        <v>214.46</v>
      </c>
      <c r="G221" vm="15809">
        <v>21616115</v>
      </c>
    </row>
    <row r="222" spans="1:7" x14ac:dyDescent="0.25">
      <c r="A222" t="s">
        <v>28</v>
      </c>
      <c r="B222" vm="1114">
        <v>44148</v>
      </c>
      <c r="C222" vm="15810">
        <v>216.51</v>
      </c>
      <c r="D222" vm="15811">
        <v>216.36</v>
      </c>
      <c r="E222" vm="15812">
        <v>217.42</v>
      </c>
      <c r="F222" vm="15813">
        <v>214.16</v>
      </c>
      <c r="G222" vm="15814">
        <v>18630307</v>
      </c>
    </row>
    <row r="223" spans="1:7" x14ac:dyDescent="0.25">
      <c r="A223" t="s">
        <v>28</v>
      </c>
      <c r="B223" vm="1119">
        <v>44151</v>
      </c>
      <c r="C223" vm="15815">
        <v>217.23</v>
      </c>
      <c r="D223" vm="15816">
        <v>214.87</v>
      </c>
      <c r="E223" vm="15817">
        <v>217.74</v>
      </c>
      <c r="F223" vm="5763">
        <v>214.52</v>
      </c>
      <c r="G223" vm="15818">
        <v>24953344</v>
      </c>
    </row>
    <row r="224" spans="1:7" x14ac:dyDescent="0.25">
      <c r="A224" t="s">
        <v>28</v>
      </c>
      <c r="B224" vm="1124">
        <v>44152</v>
      </c>
      <c r="C224" vm="15808">
        <v>214.46</v>
      </c>
      <c r="D224" vm="15819">
        <v>216.1</v>
      </c>
      <c r="E224" vm="15820">
        <v>217.68</v>
      </c>
      <c r="F224" vm="15410">
        <v>214.08</v>
      </c>
      <c r="G224" vm="15821">
        <v>24154112</v>
      </c>
    </row>
    <row r="225" spans="1:7" x14ac:dyDescent="0.25">
      <c r="A225" t="s">
        <v>28</v>
      </c>
      <c r="B225" vm="1129">
        <v>44153</v>
      </c>
      <c r="C225" vm="15411">
        <v>211.08</v>
      </c>
      <c r="D225" vm="15822">
        <v>213.65</v>
      </c>
      <c r="E225" vm="15823">
        <v>215.17</v>
      </c>
      <c r="F225" vm="15500">
        <v>210.93</v>
      </c>
      <c r="G225" vm="15824">
        <v>28372789</v>
      </c>
    </row>
    <row r="226" spans="1:7" x14ac:dyDescent="0.25">
      <c r="A226" t="s">
        <v>28</v>
      </c>
      <c r="B226" vm="1134">
        <v>44154</v>
      </c>
      <c r="C226" vm="5748">
        <v>212.42</v>
      </c>
      <c r="D226" vm="15825">
        <v>211.38</v>
      </c>
      <c r="E226" vm="15826">
        <v>213.03</v>
      </c>
      <c r="F226" vm="15827">
        <v>209.93</v>
      </c>
      <c r="G226" vm="15828">
        <v>24792746</v>
      </c>
    </row>
    <row r="227" spans="1:7" x14ac:dyDescent="0.25">
      <c r="A227" t="s">
        <v>28</v>
      </c>
      <c r="B227" vm="1139">
        <v>44155</v>
      </c>
      <c r="C227" vm="5490">
        <v>210.39</v>
      </c>
      <c r="D227" vm="15803">
        <v>212.2</v>
      </c>
      <c r="E227" vm="15829">
        <v>213.285</v>
      </c>
      <c r="F227" vm="15830">
        <v>210</v>
      </c>
      <c r="G227" vm="15831">
        <v>22843119</v>
      </c>
    </row>
    <row r="228" spans="1:7" x14ac:dyDescent="0.25">
      <c r="A228" t="s">
        <v>28</v>
      </c>
      <c r="B228" vm="1144">
        <v>44158</v>
      </c>
      <c r="C228" vm="15690">
        <v>210.11</v>
      </c>
      <c r="D228" vm="15832">
        <v>210.95</v>
      </c>
      <c r="E228" vm="15833">
        <v>212.29</v>
      </c>
      <c r="F228" vm="15834">
        <v>208.16</v>
      </c>
      <c r="G228" vm="15835">
        <v>25683507</v>
      </c>
    </row>
    <row r="229" spans="1:7" x14ac:dyDescent="0.25">
      <c r="A229" t="s">
        <v>28</v>
      </c>
      <c r="B229" vm="1149">
        <v>44159</v>
      </c>
      <c r="C229" vm="15541">
        <v>213.86</v>
      </c>
      <c r="D229" vm="15520">
        <v>209.59</v>
      </c>
      <c r="E229" vm="15588">
        <v>214.25</v>
      </c>
      <c r="F229" vm="15836">
        <v>208.86</v>
      </c>
      <c r="G229" vm="15837">
        <v>33979731</v>
      </c>
    </row>
    <row r="230" spans="1:7" x14ac:dyDescent="0.25">
      <c r="A230" t="s">
        <v>28</v>
      </c>
      <c r="B230" vm="1154">
        <v>44160</v>
      </c>
      <c r="C230" vm="15838">
        <v>213.87</v>
      </c>
      <c r="D230" vm="15839">
        <v>215.11</v>
      </c>
      <c r="E230" vm="15840">
        <v>215.29</v>
      </c>
      <c r="F230" vm="15668">
        <v>212.46</v>
      </c>
      <c r="G230" vm="15841">
        <v>21012887</v>
      </c>
    </row>
    <row r="231" spans="1:7" x14ac:dyDescent="0.25">
      <c r="A231" t="s">
        <v>28</v>
      </c>
      <c r="B231" vm="1159">
        <v>44162</v>
      </c>
      <c r="C231" vm="15842">
        <v>215.23</v>
      </c>
      <c r="D231" vm="15498">
        <v>214.85</v>
      </c>
      <c r="E231" vm="15843">
        <v>216.27</v>
      </c>
      <c r="F231" vm="15844">
        <v>214.04</v>
      </c>
      <c r="G231" vm="15845">
        <v>14512213</v>
      </c>
    </row>
    <row r="232" spans="1:7" x14ac:dyDescent="0.25">
      <c r="A232" t="s">
        <v>28</v>
      </c>
      <c r="B232" vm="1164">
        <v>44165</v>
      </c>
      <c r="C232" vm="15846">
        <v>214.07</v>
      </c>
      <c r="D232" vm="15847">
        <v>214.1</v>
      </c>
      <c r="E232" vm="15848">
        <v>214.76</v>
      </c>
      <c r="F232" vm="15849">
        <v>210.83500000000001</v>
      </c>
      <c r="G232" vm="15850">
        <v>33064753</v>
      </c>
    </row>
    <row r="233" spans="1:7" x14ac:dyDescent="0.25">
      <c r="A233" t="s">
        <v>28</v>
      </c>
      <c r="B233" vm="1169">
        <v>44166</v>
      </c>
      <c r="C233" vm="15851">
        <v>216.21</v>
      </c>
      <c r="D233" vm="15852">
        <v>214.51</v>
      </c>
      <c r="E233" vm="15853">
        <v>217.32</v>
      </c>
      <c r="F233" vm="15854">
        <v>213.35</v>
      </c>
      <c r="G233" vm="15855">
        <v>30931318</v>
      </c>
    </row>
    <row r="234" spans="1:7" x14ac:dyDescent="0.25">
      <c r="A234" t="s">
        <v>28</v>
      </c>
      <c r="B234" vm="1174">
        <v>44167</v>
      </c>
      <c r="C234" vm="15856">
        <v>215.37</v>
      </c>
      <c r="D234" vm="15857">
        <v>214.88</v>
      </c>
      <c r="E234" vm="15858">
        <v>215.47</v>
      </c>
      <c r="F234" vm="15859">
        <v>212.8</v>
      </c>
      <c r="G234" vm="15860">
        <v>23724509</v>
      </c>
    </row>
    <row r="235" spans="1:7" x14ac:dyDescent="0.25">
      <c r="A235" t="s">
        <v>28</v>
      </c>
      <c r="B235" vm="1179">
        <v>44168</v>
      </c>
      <c r="C235" vm="15861">
        <v>214.24</v>
      </c>
      <c r="D235" vm="15862">
        <v>214.61</v>
      </c>
      <c r="E235" vm="15863">
        <v>216.37569999999999</v>
      </c>
      <c r="F235" vm="15822">
        <v>213.65</v>
      </c>
      <c r="G235" vm="15864">
        <v>25120922</v>
      </c>
    </row>
    <row r="236" spans="1:7" x14ac:dyDescent="0.25">
      <c r="A236" t="s">
        <v>28</v>
      </c>
      <c r="B236" vm="1184">
        <v>44169</v>
      </c>
      <c r="C236" vm="15865">
        <v>214.36</v>
      </c>
      <c r="D236" vm="15724">
        <v>214.22</v>
      </c>
      <c r="E236" vm="15866">
        <v>215.38</v>
      </c>
      <c r="F236" vm="15867">
        <v>213.18</v>
      </c>
      <c r="G236" vm="15868">
        <v>24666039</v>
      </c>
    </row>
    <row r="237" spans="1:7" x14ac:dyDescent="0.25">
      <c r="A237" t="s">
        <v>28</v>
      </c>
      <c r="B237" vm="1189">
        <v>44172</v>
      </c>
      <c r="C237" vm="15869">
        <v>214.29</v>
      </c>
      <c r="D237" vm="15870">
        <v>214.37</v>
      </c>
      <c r="E237" vm="15871">
        <v>215.54</v>
      </c>
      <c r="F237" vm="15872">
        <v>212.99</v>
      </c>
      <c r="G237" vm="15873">
        <v>24619997</v>
      </c>
    </row>
    <row r="238" spans="1:7" x14ac:dyDescent="0.25">
      <c r="A238" t="s">
        <v>28</v>
      </c>
      <c r="B238" vm="1194">
        <v>44173</v>
      </c>
      <c r="C238" vm="15718">
        <v>216.01</v>
      </c>
      <c r="D238" vm="15874">
        <v>213.97</v>
      </c>
      <c r="E238" vm="15875">
        <v>216.95</v>
      </c>
      <c r="F238" vm="15876">
        <v>212.89</v>
      </c>
      <c r="G238" vm="15877">
        <v>23284094</v>
      </c>
    </row>
    <row r="239" spans="1:7" x14ac:dyDescent="0.25">
      <c r="A239" t="s">
        <v>28</v>
      </c>
      <c r="B239" vm="1199">
        <v>44174</v>
      </c>
      <c r="C239" vm="15878">
        <v>211.8</v>
      </c>
      <c r="D239" vm="15879">
        <v>215.16</v>
      </c>
      <c r="E239" vm="15880">
        <v>215.22499999999999</v>
      </c>
      <c r="F239" vm="15881">
        <v>211.214</v>
      </c>
      <c r="G239" vm="15882">
        <v>32440603</v>
      </c>
    </row>
    <row r="240" spans="1:7" x14ac:dyDescent="0.25">
      <c r="A240" t="s">
        <v>28</v>
      </c>
      <c r="B240" vm="1204">
        <v>44175</v>
      </c>
      <c r="C240" vm="15883">
        <v>210.52</v>
      </c>
      <c r="D240" vm="15884">
        <v>211.77</v>
      </c>
      <c r="E240" vm="15885">
        <v>213.08</v>
      </c>
      <c r="F240" vm="15886">
        <v>210.36</v>
      </c>
      <c r="G240" vm="15887">
        <v>26467017</v>
      </c>
    </row>
    <row r="241" spans="1:7" x14ac:dyDescent="0.25">
      <c r="A241" t="s">
        <v>28</v>
      </c>
      <c r="B241" vm="1209">
        <v>44176</v>
      </c>
      <c r="C241" vm="15400">
        <v>213.26</v>
      </c>
      <c r="D241" vm="15888">
        <v>210.05</v>
      </c>
      <c r="E241" vm="15889">
        <v>213.32</v>
      </c>
      <c r="F241" vm="15890">
        <v>209.11</v>
      </c>
      <c r="G241" vm="15891">
        <v>30979440</v>
      </c>
    </row>
    <row r="242" spans="1:7" x14ac:dyDescent="0.25">
      <c r="A242" t="s">
        <v>28</v>
      </c>
      <c r="B242" vm="1214">
        <v>44179</v>
      </c>
      <c r="C242" vm="15892">
        <v>214.2</v>
      </c>
      <c r="D242" vm="15551">
        <v>213.1</v>
      </c>
      <c r="E242" vm="15851">
        <v>216.21</v>
      </c>
      <c r="F242" vm="15893">
        <v>212.88</v>
      </c>
      <c r="G242" vm="15894">
        <v>28798379</v>
      </c>
    </row>
    <row r="243" spans="1:7" x14ac:dyDescent="0.25">
      <c r="A243" t="s">
        <v>28</v>
      </c>
      <c r="B243" vm="1219">
        <v>44180</v>
      </c>
      <c r="C243" vm="15895">
        <v>214.13</v>
      </c>
      <c r="D243" vm="15896">
        <v>215.16499999999999</v>
      </c>
      <c r="E243" vm="15897">
        <v>215.42</v>
      </c>
      <c r="F243" vm="15898">
        <v>212.24</v>
      </c>
      <c r="G243" vm="15899">
        <v>27018106</v>
      </c>
    </row>
    <row r="244" spans="1:7" x14ac:dyDescent="0.25">
      <c r="A244" t="s">
        <v>28</v>
      </c>
      <c r="B244" vm="1224">
        <v>44181</v>
      </c>
      <c r="C244" vm="15900">
        <v>219.28</v>
      </c>
      <c r="D244" vm="15901">
        <v>214.75</v>
      </c>
      <c r="E244" vm="5550">
        <v>220.11</v>
      </c>
      <c r="F244" vm="15902">
        <v>214.72</v>
      </c>
      <c r="G244" vm="15903">
        <v>35023253</v>
      </c>
    </row>
    <row r="245" spans="1:7" x14ac:dyDescent="0.25">
      <c r="A245" t="s">
        <v>28</v>
      </c>
      <c r="B245" vm="1229">
        <v>44182</v>
      </c>
      <c r="C245" vm="15904">
        <v>219.42</v>
      </c>
      <c r="D245" vm="15905">
        <v>219.87</v>
      </c>
      <c r="E245" vm="15906">
        <v>220.89</v>
      </c>
      <c r="F245" vm="15907">
        <v>217.92</v>
      </c>
      <c r="G245" vm="15908">
        <v>32515784</v>
      </c>
    </row>
    <row r="246" spans="1:7" x14ac:dyDescent="0.25">
      <c r="A246" t="s">
        <v>28</v>
      </c>
      <c r="B246" vm="1234">
        <v>44183</v>
      </c>
      <c r="C246" vm="15909">
        <v>218.59</v>
      </c>
      <c r="D246" vm="15909">
        <v>218.59</v>
      </c>
      <c r="E246" vm="15910">
        <v>219.69</v>
      </c>
      <c r="F246" vm="15911">
        <v>216.02</v>
      </c>
      <c r="G246" vm="15912">
        <v>63354922</v>
      </c>
    </row>
    <row r="247" spans="1:7" x14ac:dyDescent="0.25">
      <c r="A247" t="s">
        <v>28</v>
      </c>
      <c r="B247" vm="1239">
        <v>44186</v>
      </c>
      <c r="C247" vm="15913">
        <v>222.59</v>
      </c>
      <c r="D247" vm="15914">
        <v>217.55</v>
      </c>
      <c r="E247" vm="15915">
        <v>224</v>
      </c>
      <c r="F247" vm="15916">
        <v>217.2801</v>
      </c>
      <c r="G247" vm="15917">
        <v>37181886</v>
      </c>
    </row>
    <row r="248" spans="1:7" x14ac:dyDescent="0.25">
      <c r="A248" t="s">
        <v>28</v>
      </c>
      <c r="B248" vm="1244">
        <v>44187</v>
      </c>
      <c r="C248" vm="5854">
        <v>223.94</v>
      </c>
      <c r="D248" vm="15918">
        <v>222.69</v>
      </c>
      <c r="E248" vm="15919">
        <v>225.63</v>
      </c>
      <c r="F248" vm="15920">
        <v>221.85</v>
      </c>
      <c r="G248" vm="15921">
        <v>22643397</v>
      </c>
    </row>
    <row r="249" spans="1:7" x14ac:dyDescent="0.25">
      <c r="A249" t="s">
        <v>28</v>
      </c>
      <c r="B249" vm="1249">
        <v>44188</v>
      </c>
      <c r="C249" vm="15922">
        <v>221.02</v>
      </c>
      <c r="D249" vm="15923">
        <v>223.11</v>
      </c>
      <c r="E249" vm="15924">
        <v>223.55889999999999</v>
      </c>
      <c r="F249" vm="15925">
        <v>220.8</v>
      </c>
      <c r="G249" vm="15926">
        <v>18699638</v>
      </c>
    </row>
    <row r="250" spans="1:7" x14ac:dyDescent="0.25">
      <c r="A250" t="s">
        <v>28</v>
      </c>
      <c r="B250" vm="1254">
        <v>44189</v>
      </c>
      <c r="C250" vm="15927">
        <v>222.75</v>
      </c>
      <c r="D250" vm="15928">
        <v>221.42</v>
      </c>
      <c r="E250" vm="15929">
        <v>223.61</v>
      </c>
      <c r="F250" vm="15930">
        <v>221.2</v>
      </c>
      <c r="G250" vm="15931">
        <v>10550572</v>
      </c>
    </row>
    <row r="251" spans="1:7" x14ac:dyDescent="0.25">
      <c r="A251" t="s">
        <v>28</v>
      </c>
      <c r="B251" vm="1259">
        <v>44193</v>
      </c>
      <c r="C251" vm="15932">
        <v>224.96</v>
      </c>
      <c r="D251" vm="5489">
        <v>224.45</v>
      </c>
      <c r="E251" vm="15933">
        <v>226.03</v>
      </c>
      <c r="F251" vm="15934">
        <v>223.02</v>
      </c>
      <c r="G251" vm="15935">
        <v>17933496</v>
      </c>
    </row>
    <row r="252" spans="1:7" x14ac:dyDescent="0.25">
      <c r="A252" t="s">
        <v>28</v>
      </c>
      <c r="B252" vm="1264">
        <v>44194</v>
      </c>
      <c r="C252" vm="15936">
        <v>224.15</v>
      </c>
      <c r="D252" vm="15937">
        <v>226.31</v>
      </c>
      <c r="E252" vm="15938">
        <v>227.18</v>
      </c>
      <c r="F252" vm="15939">
        <v>223.58</v>
      </c>
      <c r="G252" vm="15940">
        <v>17403213</v>
      </c>
    </row>
    <row r="253" spans="1:7" x14ac:dyDescent="0.25">
      <c r="A253" t="s">
        <v>28</v>
      </c>
      <c r="B253" vm="1269">
        <v>44195</v>
      </c>
      <c r="C253" vm="15941">
        <v>221.68</v>
      </c>
      <c r="D253" vm="15942">
        <v>225.23</v>
      </c>
      <c r="E253" vm="15919">
        <v>225.63</v>
      </c>
      <c r="F253" vm="15943">
        <v>221.47</v>
      </c>
      <c r="G253" vm="15944">
        <v>20272337</v>
      </c>
    </row>
    <row r="254" spans="1:7" x14ac:dyDescent="0.25">
      <c r="A254" t="s">
        <v>28</v>
      </c>
      <c r="B254" vm="1274">
        <v>44196</v>
      </c>
      <c r="C254" vm="15945">
        <v>222.42</v>
      </c>
      <c r="D254" vm="15946">
        <v>221.7</v>
      </c>
      <c r="E254" vm="15711">
        <v>223</v>
      </c>
      <c r="F254" vm="15947">
        <v>219.68</v>
      </c>
      <c r="G254" vm="15948">
        <v>20942132</v>
      </c>
    </row>
    <row r="255" spans="1:7" x14ac:dyDescent="0.25">
      <c r="A255" t="s">
        <v>28</v>
      </c>
      <c r="B255" vm="1279">
        <v>44200</v>
      </c>
      <c r="C255" vm="15949">
        <v>217.69</v>
      </c>
      <c r="D255" vm="15950">
        <v>222.53</v>
      </c>
      <c r="E255" vm="15711">
        <v>223</v>
      </c>
      <c r="F255" vm="15951">
        <v>214.81</v>
      </c>
      <c r="G255" vm="15952">
        <v>37130139</v>
      </c>
    </row>
    <row r="256" spans="1:7" x14ac:dyDescent="0.25">
      <c r="A256" t="s">
        <v>28</v>
      </c>
      <c r="B256" vm="1283">
        <v>44201</v>
      </c>
      <c r="C256" vm="15953">
        <v>217.9</v>
      </c>
      <c r="D256" vm="15954">
        <v>217.26</v>
      </c>
      <c r="E256" vm="15955">
        <v>218.52</v>
      </c>
      <c r="F256" vm="15499">
        <v>215.7</v>
      </c>
      <c r="G256" vm="15956">
        <v>23822953</v>
      </c>
    </row>
    <row r="257" spans="1:7" x14ac:dyDescent="0.25">
      <c r="A257" t="s">
        <v>28</v>
      </c>
      <c r="B257" vm="1287">
        <v>44202</v>
      </c>
      <c r="C257" vm="15957">
        <v>212.25</v>
      </c>
      <c r="D257" vm="15958">
        <v>212.17</v>
      </c>
      <c r="E257" vm="15959">
        <v>216.48990000000001</v>
      </c>
      <c r="F257" vm="15960">
        <v>211.94</v>
      </c>
      <c r="G257" vm="15961">
        <v>35930653</v>
      </c>
    </row>
    <row r="258" spans="1:7" x14ac:dyDescent="0.25">
      <c r="A258" t="s">
        <v>28</v>
      </c>
      <c r="B258" vm="1292">
        <v>44203</v>
      </c>
      <c r="C258" vm="15962">
        <v>218.29</v>
      </c>
      <c r="D258" vm="15844">
        <v>214.04</v>
      </c>
      <c r="E258" vm="15963">
        <v>219.34</v>
      </c>
      <c r="F258" vm="15964">
        <v>213.71</v>
      </c>
      <c r="G258" vm="15965">
        <v>27694480</v>
      </c>
    </row>
    <row r="259" spans="1:7" x14ac:dyDescent="0.25">
      <c r="A259" t="s">
        <v>28</v>
      </c>
      <c r="B259" vm="1297">
        <v>44204</v>
      </c>
      <c r="C259" vm="15966">
        <v>219.62</v>
      </c>
      <c r="D259" vm="15967">
        <v>218.68</v>
      </c>
      <c r="E259" vm="15968">
        <v>220.58</v>
      </c>
      <c r="F259" vm="15969">
        <v>217.02610000000001</v>
      </c>
      <c r="G259" vm="15970">
        <v>22956206</v>
      </c>
    </row>
    <row r="260" spans="1:7" x14ac:dyDescent="0.25">
      <c r="A260" t="s">
        <v>28</v>
      </c>
      <c r="B260" vm="1302">
        <v>44207</v>
      </c>
      <c r="C260" vm="15971">
        <v>217.49</v>
      </c>
      <c r="D260" vm="15972">
        <v>218.47</v>
      </c>
      <c r="E260" vm="15973">
        <v>218.91</v>
      </c>
      <c r="F260" vm="15974">
        <v>216.73</v>
      </c>
      <c r="G260" vm="15975">
        <v>23047029</v>
      </c>
    </row>
    <row r="261" spans="1:7" x14ac:dyDescent="0.25">
      <c r="A261" t="s">
        <v>28</v>
      </c>
      <c r="B261" vm="1307">
        <v>44208</v>
      </c>
      <c r="C261" vm="15976">
        <v>214.93</v>
      </c>
      <c r="D261" vm="15797">
        <v>216.5</v>
      </c>
      <c r="E261" vm="15716">
        <v>217.1</v>
      </c>
      <c r="F261" vm="15977">
        <v>213.3202</v>
      </c>
      <c r="G261" vm="15978">
        <v>23249336</v>
      </c>
    </row>
    <row r="262" spans="1:7" x14ac:dyDescent="0.25">
      <c r="A262" t="s">
        <v>28</v>
      </c>
      <c r="B262" vm="1312">
        <v>44209</v>
      </c>
      <c r="C262" vm="15979">
        <v>216.34</v>
      </c>
      <c r="D262" vm="15778">
        <v>214.02</v>
      </c>
      <c r="E262" vm="5696">
        <v>216.76</v>
      </c>
      <c r="F262" vm="15980">
        <v>213.92660000000001</v>
      </c>
      <c r="G262" vm="15981">
        <v>20087080</v>
      </c>
    </row>
    <row r="263" spans="1:7" x14ac:dyDescent="0.25">
      <c r="A263" t="s">
        <v>28</v>
      </c>
      <c r="B263" vm="1317">
        <v>44210</v>
      </c>
      <c r="C263" vm="15540">
        <v>213.02</v>
      </c>
      <c r="D263" vm="15982">
        <v>215.91</v>
      </c>
      <c r="E263" vm="15983">
        <v>217.46</v>
      </c>
      <c r="F263" vm="15984">
        <v>212.74</v>
      </c>
      <c r="G263" vm="15985">
        <v>29346737</v>
      </c>
    </row>
    <row r="264" spans="1:7" x14ac:dyDescent="0.25">
      <c r="A264" t="s">
        <v>28</v>
      </c>
      <c r="B264" vm="1322">
        <v>44211</v>
      </c>
      <c r="C264" vm="15986">
        <v>212.65</v>
      </c>
      <c r="D264" vm="15987">
        <v>213.52</v>
      </c>
      <c r="E264" vm="15852">
        <v>214.51</v>
      </c>
      <c r="F264" vm="15988">
        <v>212.03</v>
      </c>
      <c r="G264" vm="15989">
        <v>31746512</v>
      </c>
    </row>
    <row r="265" spans="1:7" x14ac:dyDescent="0.25">
      <c r="A265" t="s">
        <v>28</v>
      </c>
      <c r="B265" vm="1327">
        <v>44215</v>
      </c>
      <c r="C265" vm="15990">
        <v>216.44</v>
      </c>
      <c r="D265" vm="15991">
        <v>213.75</v>
      </c>
      <c r="E265" vm="15992">
        <v>216.98</v>
      </c>
      <c r="F265" vm="15993">
        <v>212.63</v>
      </c>
      <c r="G265" vm="15994">
        <v>30480859</v>
      </c>
    </row>
    <row r="266" spans="1:7" x14ac:dyDescent="0.25">
      <c r="A266" t="s">
        <v>28</v>
      </c>
      <c r="B266" vm="1332">
        <v>44216</v>
      </c>
      <c r="C266" vm="15995">
        <v>224.34</v>
      </c>
      <c r="D266" vm="15996">
        <v>217.7</v>
      </c>
      <c r="E266" vm="15997">
        <v>225.79</v>
      </c>
      <c r="F266" vm="15998">
        <v>217.29079999999999</v>
      </c>
      <c r="G266" vm="15999">
        <v>37777260</v>
      </c>
    </row>
    <row r="267" spans="1:7" x14ac:dyDescent="0.25">
      <c r="A267" t="s">
        <v>28</v>
      </c>
      <c r="B267" vm="1337">
        <v>44217</v>
      </c>
      <c r="C267" vm="16000">
        <v>224.97</v>
      </c>
      <c r="D267" vm="16001">
        <v>224.7</v>
      </c>
      <c r="E267" vm="16002">
        <v>226.3</v>
      </c>
      <c r="F267" vm="15945">
        <v>222.42</v>
      </c>
      <c r="G267" vm="16003">
        <v>30749553</v>
      </c>
    </row>
    <row r="268" spans="1:7" x14ac:dyDescent="0.25">
      <c r="A268" t="s">
        <v>28</v>
      </c>
      <c r="B268" vm="1342">
        <v>44218</v>
      </c>
      <c r="C268" vm="16004">
        <v>225.95</v>
      </c>
      <c r="D268" vm="5845">
        <v>227.08</v>
      </c>
      <c r="E268" vm="16005">
        <v>230.07</v>
      </c>
      <c r="F268" vm="16006">
        <v>225.8</v>
      </c>
      <c r="G268" vm="16007">
        <v>30172663</v>
      </c>
    </row>
    <row r="269" spans="1:7" x14ac:dyDescent="0.25">
      <c r="A269" t="s">
        <v>28</v>
      </c>
      <c r="B269" vm="1347">
        <v>44221</v>
      </c>
      <c r="C269" vm="16008">
        <v>229.53</v>
      </c>
      <c r="D269" vm="16009">
        <v>229.12</v>
      </c>
      <c r="E269" vm="16010">
        <v>229.78</v>
      </c>
      <c r="F269" vm="15712">
        <v>224.22</v>
      </c>
      <c r="G269" vm="16011">
        <v>33152095</v>
      </c>
    </row>
    <row r="270" spans="1:7" x14ac:dyDescent="0.25">
      <c r="A270" t="s">
        <v>28</v>
      </c>
      <c r="B270" vm="1352">
        <v>44222</v>
      </c>
      <c r="C270" vm="16012">
        <v>232.33</v>
      </c>
      <c r="D270" vm="16013">
        <v>231.86</v>
      </c>
      <c r="E270" vm="16014">
        <v>234.18</v>
      </c>
      <c r="F270" vm="16015">
        <v>230.08</v>
      </c>
      <c r="G270" vm="16016">
        <v>49169601</v>
      </c>
    </row>
    <row r="271" spans="1:7" x14ac:dyDescent="0.25">
      <c r="A271" t="s">
        <v>28</v>
      </c>
      <c r="B271" vm="1357">
        <v>44223</v>
      </c>
      <c r="C271" vm="16017">
        <v>232.9</v>
      </c>
      <c r="D271" vm="16018">
        <v>238</v>
      </c>
      <c r="E271" vm="16019">
        <v>240.44</v>
      </c>
      <c r="F271" vm="16020">
        <v>230.14</v>
      </c>
      <c r="G271" vm="16021">
        <v>69870638</v>
      </c>
    </row>
    <row r="272" spans="1:7" x14ac:dyDescent="0.25">
      <c r="A272" t="s">
        <v>28</v>
      </c>
      <c r="B272" vm="1362">
        <v>44224</v>
      </c>
      <c r="C272" vm="16022">
        <v>238.93</v>
      </c>
      <c r="D272" vm="16023">
        <v>235.61</v>
      </c>
      <c r="E272" vm="16024">
        <v>242.64</v>
      </c>
      <c r="F272" vm="5842">
        <v>235.09</v>
      </c>
      <c r="G272" vm="16025">
        <v>49111159</v>
      </c>
    </row>
    <row r="273" spans="1:7" x14ac:dyDescent="0.25">
      <c r="A273" t="s">
        <v>28</v>
      </c>
      <c r="B273" vm="1367">
        <v>44225</v>
      </c>
      <c r="C273" vm="16026">
        <v>231.96</v>
      </c>
      <c r="D273" vm="16027">
        <v>235.99</v>
      </c>
      <c r="E273" vm="16028">
        <v>238.02</v>
      </c>
      <c r="F273" vm="16029">
        <v>231.35</v>
      </c>
      <c r="G273" vm="16030">
        <v>42503138</v>
      </c>
    </row>
    <row r="274" spans="1:7" x14ac:dyDescent="0.25">
      <c r="A274" t="s">
        <v>28</v>
      </c>
      <c r="B274" vm="1372">
        <v>44228</v>
      </c>
      <c r="C274" vm="16031">
        <v>239.65</v>
      </c>
      <c r="D274" vm="16032">
        <v>235.06</v>
      </c>
      <c r="E274" vm="16033">
        <v>242.5</v>
      </c>
      <c r="F274" vm="16034">
        <v>232.43</v>
      </c>
      <c r="G274" vm="16035">
        <v>33314193</v>
      </c>
    </row>
    <row r="275" spans="1:7" x14ac:dyDescent="0.25">
      <c r="A275" t="s">
        <v>28</v>
      </c>
      <c r="B275" vm="1377">
        <v>44229</v>
      </c>
      <c r="C275" vm="5889">
        <v>239.51</v>
      </c>
      <c r="D275" vm="16036">
        <v>241.3</v>
      </c>
      <c r="E275" vm="16037">
        <v>242.31</v>
      </c>
      <c r="F275" vm="16038">
        <v>238.69</v>
      </c>
      <c r="G275" vm="16039">
        <v>25916337</v>
      </c>
    </row>
    <row r="276" spans="1:7" x14ac:dyDescent="0.25">
      <c r="A276" t="s">
        <v>28</v>
      </c>
      <c r="B276" vm="1382">
        <v>44230</v>
      </c>
      <c r="C276" vm="16040">
        <v>243</v>
      </c>
      <c r="D276" vm="16041">
        <v>239.57</v>
      </c>
      <c r="E276" vm="16042">
        <v>245.09</v>
      </c>
      <c r="F276" vm="16043">
        <v>239.26</v>
      </c>
      <c r="G276" vm="16044">
        <v>27158104</v>
      </c>
    </row>
    <row r="277" spans="1:7" x14ac:dyDescent="0.25">
      <c r="A277" t="s">
        <v>28</v>
      </c>
      <c r="B277" vm="1387">
        <v>44231</v>
      </c>
      <c r="C277" vm="16045">
        <v>242.01</v>
      </c>
      <c r="D277" vm="16046">
        <v>242.66</v>
      </c>
      <c r="E277" vm="16047">
        <v>243.23990000000001</v>
      </c>
      <c r="F277" vm="16048">
        <v>240.37</v>
      </c>
      <c r="G277" vm="16049">
        <v>25296100</v>
      </c>
    </row>
    <row r="278" spans="1:7" x14ac:dyDescent="0.25">
      <c r="A278" t="s">
        <v>28</v>
      </c>
      <c r="B278" vm="1392">
        <v>44232</v>
      </c>
      <c r="C278" vm="16050">
        <v>242.2</v>
      </c>
      <c r="D278" vm="16051">
        <v>242.23</v>
      </c>
      <c r="E278" vm="16052">
        <v>243.28</v>
      </c>
      <c r="F278" vm="16053">
        <v>240.42</v>
      </c>
      <c r="G278" vm="16054">
        <v>18054752</v>
      </c>
    </row>
    <row r="279" spans="1:7" x14ac:dyDescent="0.25">
      <c r="A279" t="s">
        <v>28</v>
      </c>
      <c r="B279" vm="1397">
        <v>44235</v>
      </c>
      <c r="C279" vm="16055">
        <v>242.47</v>
      </c>
      <c r="D279" vm="3891">
        <v>243.15</v>
      </c>
      <c r="E279" vm="16056">
        <v>243.68</v>
      </c>
      <c r="F279" vm="16057">
        <v>240.81</v>
      </c>
      <c r="G279" vm="16058">
        <v>22211929</v>
      </c>
    </row>
    <row r="280" spans="1:7" x14ac:dyDescent="0.25">
      <c r="A280" t="s">
        <v>28</v>
      </c>
      <c r="B280" vm="1402">
        <v>44236</v>
      </c>
      <c r="C280" vm="16059">
        <v>243.77</v>
      </c>
      <c r="D280" vm="16060">
        <v>241.87</v>
      </c>
      <c r="E280" vm="5830">
        <v>244.76</v>
      </c>
      <c r="F280" vm="16061">
        <v>241.38</v>
      </c>
      <c r="G280" vm="16062">
        <v>23564953</v>
      </c>
    </row>
    <row r="281" spans="1:7" x14ac:dyDescent="0.25">
      <c r="A281" t="s">
        <v>28</v>
      </c>
      <c r="B281" vm="1407">
        <v>44237</v>
      </c>
      <c r="C281" vm="16063">
        <v>242.82</v>
      </c>
      <c r="D281" vm="5518">
        <v>245</v>
      </c>
      <c r="E281" vm="16064">
        <v>245.92</v>
      </c>
      <c r="F281" vm="16065">
        <v>240.89</v>
      </c>
      <c r="G281" vm="16066">
        <v>22186706</v>
      </c>
    </row>
    <row r="282" spans="1:7" x14ac:dyDescent="0.25">
      <c r="A282" t="s">
        <v>28</v>
      </c>
      <c r="B282" vm="1412">
        <v>44238</v>
      </c>
      <c r="C282" vm="16067">
        <v>244.49</v>
      </c>
      <c r="D282" vm="16068">
        <v>244.78</v>
      </c>
      <c r="E282" vm="16069">
        <v>245.15</v>
      </c>
      <c r="F282" vm="16070">
        <v>242.15</v>
      </c>
      <c r="G282" vm="16071">
        <v>15751059</v>
      </c>
    </row>
    <row r="283" spans="1:7" x14ac:dyDescent="0.25">
      <c r="A283" t="s">
        <v>28</v>
      </c>
      <c r="B283" vm="1417">
        <v>44239</v>
      </c>
      <c r="C283" vm="16072">
        <v>244.99</v>
      </c>
      <c r="D283" vm="16073">
        <v>243.9332</v>
      </c>
      <c r="E283" vm="16074">
        <v>245.3</v>
      </c>
      <c r="F283" vm="16075">
        <v>242.73</v>
      </c>
      <c r="G283" vm="16076">
        <v>16561079</v>
      </c>
    </row>
    <row r="284" spans="1:7" x14ac:dyDescent="0.25">
      <c r="A284" t="s">
        <v>28</v>
      </c>
      <c r="B284" vm="1422">
        <v>44243</v>
      </c>
      <c r="C284" vm="16077">
        <v>243.7</v>
      </c>
      <c r="D284" vm="16078">
        <v>245.03</v>
      </c>
      <c r="E284" vm="16079">
        <v>246.13</v>
      </c>
      <c r="F284" vm="16080">
        <v>242.92</v>
      </c>
      <c r="G284" vm="16081">
        <v>26728487</v>
      </c>
    </row>
    <row r="285" spans="1:7" x14ac:dyDescent="0.25">
      <c r="A285" t="s">
        <v>28</v>
      </c>
      <c r="B285" vm="1427">
        <v>44244</v>
      </c>
      <c r="C285" vm="16082">
        <v>244.2</v>
      </c>
      <c r="D285" vm="16083">
        <v>241.32</v>
      </c>
      <c r="E285" vm="16084">
        <v>244.31</v>
      </c>
      <c r="F285" vm="16085">
        <v>240.94</v>
      </c>
      <c r="G285" vm="16086">
        <v>21673109</v>
      </c>
    </row>
    <row r="286" spans="1:7" x14ac:dyDescent="0.25">
      <c r="A286" t="s">
        <v>28</v>
      </c>
      <c r="B286" vm="1432">
        <v>44245</v>
      </c>
      <c r="C286" vm="16087">
        <v>243.79</v>
      </c>
      <c r="D286" vm="16088">
        <v>241.8</v>
      </c>
      <c r="E286" vm="16089">
        <v>243.93</v>
      </c>
      <c r="F286" vm="16090">
        <v>240.86</v>
      </c>
      <c r="G286" vm="16091">
        <v>16925563</v>
      </c>
    </row>
    <row r="287" spans="1:7" x14ac:dyDescent="0.25">
      <c r="A287" t="s">
        <v>28</v>
      </c>
      <c r="B287" vm="1437">
        <v>44246</v>
      </c>
      <c r="C287" vm="16092">
        <v>240.97</v>
      </c>
      <c r="D287" vm="16093">
        <v>243.75</v>
      </c>
      <c r="E287" vm="16094">
        <v>243.86</v>
      </c>
      <c r="F287" vm="16095">
        <v>240.18</v>
      </c>
      <c r="G287" vm="16096">
        <v>25262600</v>
      </c>
    </row>
    <row r="288" spans="1:7" x14ac:dyDescent="0.25">
      <c r="A288" t="s">
        <v>28</v>
      </c>
      <c r="B288" vm="1442">
        <v>44249</v>
      </c>
      <c r="C288" vm="16097">
        <v>234.51</v>
      </c>
      <c r="D288" vm="16098">
        <v>237.42</v>
      </c>
      <c r="E288" vm="5884">
        <v>237.93</v>
      </c>
      <c r="F288" vm="16099">
        <v>232.4</v>
      </c>
      <c r="G288" vm="16100">
        <v>36446936</v>
      </c>
    </row>
    <row r="289" spans="1:7" x14ac:dyDescent="0.25">
      <c r="A289" t="s">
        <v>28</v>
      </c>
      <c r="B289" vm="1447">
        <v>44250</v>
      </c>
      <c r="C289" vm="16101">
        <v>233.27</v>
      </c>
      <c r="D289" vm="16102">
        <v>230.32499999999999</v>
      </c>
      <c r="E289" vm="16103">
        <v>234.83</v>
      </c>
      <c r="F289" vm="16104">
        <v>228.73</v>
      </c>
      <c r="G289" vm="16105">
        <v>30228704</v>
      </c>
    </row>
    <row r="290" spans="1:7" x14ac:dyDescent="0.25">
      <c r="A290" t="s">
        <v>28</v>
      </c>
      <c r="B290" vm="1452">
        <v>44251</v>
      </c>
      <c r="C290" vm="16106">
        <v>234.55</v>
      </c>
      <c r="D290" vm="16107">
        <v>230.01</v>
      </c>
      <c r="E290" vm="16108">
        <v>235.2</v>
      </c>
      <c r="F290" vm="16109">
        <v>229</v>
      </c>
      <c r="G290" vm="16110">
        <v>26339746</v>
      </c>
    </row>
    <row r="291" spans="1:7" x14ac:dyDescent="0.25">
      <c r="A291" t="s">
        <v>28</v>
      </c>
      <c r="B291" vm="1457">
        <v>44252</v>
      </c>
      <c r="C291" vm="16111">
        <v>228.99</v>
      </c>
      <c r="D291" vm="16112">
        <v>232.08</v>
      </c>
      <c r="E291" vm="16113">
        <v>234.58519999999999</v>
      </c>
      <c r="F291" vm="16114">
        <v>227.88</v>
      </c>
      <c r="G291" vm="16115">
        <v>39542235</v>
      </c>
    </row>
    <row r="292" spans="1:7" x14ac:dyDescent="0.25">
      <c r="A292" t="s">
        <v>28</v>
      </c>
      <c r="B292" vm="1462">
        <v>44253</v>
      </c>
      <c r="C292" vm="16116">
        <v>232.38</v>
      </c>
      <c r="D292" vm="16117">
        <v>231.52500000000001</v>
      </c>
      <c r="E292" vm="16118">
        <v>235.37</v>
      </c>
      <c r="F292" vm="16119">
        <v>229.54</v>
      </c>
      <c r="G292" vm="16120">
        <v>37819227</v>
      </c>
    </row>
    <row r="293" spans="1:7" x14ac:dyDescent="0.25">
      <c r="A293" t="s">
        <v>28</v>
      </c>
      <c r="B293" vm="1467">
        <v>44256</v>
      </c>
      <c r="C293" vm="16121">
        <v>236.94</v>
      </c>
      <c r="D293" vm="16122">
        <v>235.9</v>
      </c>
      <c r="E293" vm="16123">
        <v>237.47</v>
      </c>
      <c r="F293" vm="16124">
        <v>233.15</v>
      </c>
      <c r="G293" vm="16125">
        <v>25332837</v>
      </c>
    </row>
    <row r="294" spans="1:7" x14ac:dyDescent="0.25">
      <c r="A294" t="s">
        <v>28</v>
      </c>
      <c r="B294" vm="1472">
        <v>44257</v>
      </c>
      <c r="C294" vm="5894">
        <v>233.87</v>
      </c>
      <c r="D294" vm="16126">
        <v>237.01</v>
      </c>
      <c r="E294" vm="16127">
        <v>237.3</v>
      </c>
      <c r="F294" vm="16128">
        <v>233.45</v>
      </c>
      <c r="G294" vm="16129">
        <v>22812459</v>
      </c>
    </row>
    <row r="295" spans="1:7" x14ac:dyDescent="0.25">
      <c r="A295" t="s">
        <v>28</v>
      </c>
      <c r="B295" vm="1477">
        <v>44258</v>
      </c>
      <c r="C295" vm="16130">
        <v>227.56</v>
      </c>
      <c r="D295" vm="16131">
        <v>232.155</v>
      </c>
      <c r="E295" vm="16132">
        <v>233.57990000000001</v>
      </c>
      <c r="F295" vm="16133">
        <v>227.26</v>
      </c>
      <c r="G295" vm="16134">
        <v>34029526</v>
      </c>
    </row>
    <row r="296" spans="1:7" x14ac:dyDescent="0.25">
      <c r="A296" t="s">
        <v>28</v>
      </c>
      <c r="B296" vm="1482">
        <v>44259</v>
      </c>
      <c r="C296" vm="16135">
        <v>226.73</v>
      </c>
      <c r="D296" vm="16136">
        <v>226.73500000000001</v>
      </c>
      <c r="E296" vm="16137">
        <v>232.49</v>
      </c>
      <c r="F296" vm="16138">
        <v>224.26</v>
      </c>
      <c r="G296" vm="16139">
        <v>44727785</v>
      </c>
    </row>
    <row r="297" spans="1:7" x14ac:dyDescent="0.25">
      <c r="A297" t="s">
        <v>28</v>
      </c>
      <c r="B297" vm="1487">
        <v>44260</v>
      </c>
      <c r="C297" vm="16140">
        <v>231.6</v>
      </c>
      <c r="D297" vm="16141">
        <v>229.51650000000001</v>
      </c>
      <c r="E297" vm="16101">
        <v>233.27</v>
      </c>
      <c r="F297" vm="16142">
        <v>226.46</v>
      </c>
      <c r="G297" vm="16143">
        <v>41872770</v>
      </c>
    </row>
    <row r="298" spans="1:7" x14ac:dyDescent="0.25">
      <c r="A298" t="s">
        <v>28</v>
      </c>
      <c r="B298" vm="1492">
        <v>44263</v>
      </c>
      <c r="C298" vm="16144">
        <v>227.39</v>
      </c>
      <c r="D298" vm="16145">
        <v>231.37</v>
      </c>
      <c r="E298" vm="16146">
        <v>233.36500000000001</v>
      </c>
      <c r="F298" vm="16147">
        <v>227.13</v>
      </c>
      <c r="G298" vm="16148">
        <v>35267440</v>
      </c>
    </row>
    <row r="299" spans="1:7" x14ac:dyDescent="0.25">
      <c r="A299" t="s">
        <v>28</v>
      </c>
      <c r="B299" vm="1497">
        <v>44264</v>
      </c>
      <c r="C299" vm="16149">
        <v>233.78</v>
      </c>
      <c r="D299" vm="16150">
        <v>232.88</v>
      </c>
      <c r="E299" vm="16151">
        <v>235.38390000000001</v>
      </c>
      <c r="F299" vm="16152">
        <v>231.67</v>
      </c>
      <c r="G299" vm="16153">
        <v>33080531</v>
      </c>
    </row>
    <row r="300" spans="1:7" x14ac:dyDescent="0.25">
      <c r="A300" t="s">
        <v>28</v>
      </c>
      <c r="B300" vm="1502">
        <v>44265</v>
      </c>
      <c r="C300" vm="16154">
        <v>232.42</v>
      </c>
      <c r="D300" vm="16155">
        <v>237</v>
      </c>
      <c r="E300" vm="16155">
        <v>237</v>
      </c>
      <c r="F300" vm="16156">
        <v>232.04</v>
      </c>
      <c r="G300" vm="16157">
        <v>29746812</v>
      </c>
    </row>
    <row r="301" spans="1:7" x14ac:dyDescent="0.25">
      <c r="A301" t="s">
        <v>28</v>
      </c>
      <c r="B301" vm="1507">
        <v>44266</v>
      </c>
      <c r="C301" vm="16158">
        <v>237.13</v>
      </c>
      <c r="D301" vm="5833">
        <v>234.96</v>
      </c>
      <c r="E301" vm="16159">
        <v>239.17</v>
      </c>
      <c r="F301" vm="16160">
        <v>234.31</v>
      </c>
      <c r="G301" vm="16161">
        <v>29907586</v>
      </c>
    </row>
    <row r="302" spans="1:7" x14ac:dyDescent="0.25">
      <c r="A302" t="s">
        <v>28</v>
      </c>
      <c r="B302" vm="1512">
        <v>44267</v>
      </c>
      <c r="C302" vm="16162">
        <v>235.75</v>
      </c>
      <c r="D302" vm="5841">
        <v>234.01</v>
      </c>
      <c r="E302" vm="16163">
        <v>235.82</v>
      </c>
      <c r="F302" vm="16164">
        <v>233.23</v>
      </c>
      <c r="G302" vm="16165">
        <v>22653662</v>
      </c>
    </row>
    <row r="303" spans="1:7" x14ac:dyDescent="0.25">
      <c r="A303" t="s">
        <v>28</v>
      </c>
      <c r="B303" vm="1517">
        <v>44270</v>
      </c>
      <c r="C303" vm="16166">
        <v>234.81</v>
      </c>
      <c r="D303" vm="5833">
        <v>234.96</v>
      </c>
      <c r="E303" vm="16167">
        <v>235.185</v>
      </c>
      <c r="F303" vm="16168">
        <v>231.81</v>
      </c>
      <c r="G303" vm="16169">
        <v>26042669</v>
      </c>
    </row>
    <row r="304" spans="1:7" x14ac:dyDescent="0.25">
      <c r="A304" t="s">
        <v>28</v>
      </c>
      <c r="B304" vm="1522">
        <v>44271</v>
      </c>
      <c r="C304" vm="16170">
        <v>237.71</v>
      </c>
      <c r="D304" vm="5896">
        <v>236.28</v>
      </c>
      <c r="E304" vm="16171">
        <v>240.05500000000001</v>
      </c>
      <c r="F304" vm="16172">
        <v>235.94</v>
      </c>
      <c r="G304" vm="16173">
        <v>28092196</v>
      </c>
    </row>
    <row r="305" spans="1:7" x14ac:dyDescent="0.25">
      <c r="A305" t="s">
        <v>28</v>
      </c>
      <c r="B305" vm="1527">
        <v>44272</v>
      </c>
      <c r="C305" vm="16174">
        <v>237.04</v>
      </c>
      <c r="D305" vm="5813">
        <v>236.15</v>
      </c>
      <c r="E305" vm="16175">
        <v>238.55</v>
      </c>
      <c r="F305" vm="16164">
        <v>233.23</v>
      </c>
      <c r="G305" vm="16176">
        <v>29562100</v>
      </c>
    </row>
    <row r="306" spans="1:7" x14ac:dyDescent="0.25">
      <c r="A306" t="s">
        <v>28</v>
      </c>
      <c r="B306" vm="1532">
        <v>44273</v>
      </c>
      <c r="C306" vm="16177">
        <v>230.72</v>
      </c>
      <c r="D306" vm="16178">
        <v>232.56</v>
      </c>
      <c r="E306" vm="16179">
        <v>234.19</v>
      </c>
      <c r="F306" vm="16180">
        <v>230.33</v>
      </c>
      <c r="G306" vm="16181">
        <v>34852251</v>
      </c>
    </row>
    <row r="307" spans="1:7" x14ac:dyDescent="0.25">
      <c r="A307" t="s">
        <v>28</v>
      </c>
      <c r="B307" vm="1537">
        <v>44274</v>
      </c>
      <c r="C307" vm="16182">
        <v>230.35</v>
      </c>
      <c r="D307" vm="16183">
        <v>231.02</v>
      </c>
      <c r="E307" vm="16184">
        <v>232.47399999999999</v>
      </c>
      <c r="F307" vm="16185">
        <v>229.34960000000001</v>
      </c>
      <c r="G307" vm="16186">
        <v>46430730</v>
      </c>
    </row>
    <row r="308" spans="1:7" x14ac:dyDescent="0.25">
      <c r="A308" t="s">
        <v>28</v>
      </c>
      <c r="B308" vm="1542">
        <v>44277</v>
      </c>
      <c r="C308" vm="16027">
        <v>235.99</v>
      </c>
      <c r="D308" vm="16187">
        <v>230.27</v>
      </c>
      <c r="E308" vm="16188">
        <v>236.9</v>
      </c>
      <c r="F308" vm="16020">
        <v>230.14</v>
      </c>
      <c r="G308" vm="16189">
        <v>30127005</v>
      </c>
    </row>
    <row r="309" spans="1:7" x14ac:dyDescent="0.25">
      <c r="A309" t="s">
        <v>28</v>
      </c>
      <c r="B309" vm="1546">
        <v>44278</v>
      </c>
      <c r="C309" vm="16190">
        <v>237.58</v>
      </c>
      <c r="D309" vm="16191">
        <v>237.48500000000001</v>
      </c>
      <c r="E309" vm="16192">
        <v>241.05</v>
      </c>
      <c r="F309" vm="3874">
        <v>237.07</v>
      </c>
      <c r="G309" vm="16193">
        <v>31638376</v>
      </c>
    </row>
    <row r="310" spans="1:7" x14ac:dyDescent="0.25">
      <c r="A310" t="s">
        <v>28</v>
      </c>
      <c r="B310" vm="1551">
        <v>44279</v>
      </c>
      <c r="C310" vm="16194">
        <v>235.46</v>
      </c>
      <c r="D310" vm="16195">
        <v>237.845</v>
      </c>
      <c r="E310" vm="16018">
        <v>238</v>
      </c>
      <c r="F310" vm="16196">
        <v>235.32</v>
      </c>
      <c r="G310" vm="16197">
        <v>25620127</v>
      </c>
    </row>
    <row r="311" spans="1:7" x14ac:dyDescent="0.25">
      <c r="A311" t="s">
        <v>28</v>
      </c>
      <c r="B311" vm="1556">
        <v>44280</v>
      </c>
      <c r="C311" vm="16198">
        <v>232.34</v>
      </c>
      <c r="D311" vm="5809">
        <v>235.3</v>
      </c>
      <c r="E311" vm="16121">
        <v>236.94</v>
      </c>
      <c r="F311" vm="16199">
        <v>231.57</v>
      </c>
      <c r="G311" vm="16200">
        <v>34061853</v>
      </c>
    </row>
    <row r="312" spans="1:7" x14ac:dyDescent="0.25">
      <c r="A312" t="s">
        <v>28</v>
      </c>
      <c r="B312" vm="1561">
        <v>44281</v>
      </c>
      <c r="C312" vm="16201">
        <v>236.48</v>
      </c>
      <c r="D312" vm="16202">
        <v>231.55</v>
      </c>
      <c r="E312" vm="16203">
        <v>236.71</v>
      </c>
      <c r="F312" vm="16202">
        <v>231.55</v>
      </c>
      <c r="G312" vm="16204">
        <v>25479853</v>
      </c>
    </row>
    <row r="313" spans="1:7" x14ac:dyDescent="0.25">
      <c r="A313" t="s">
        <v>28</v>
      </c>
      <c r="B313" vm="1566">
        <v>44284</v>
      </c>
      <c r="C313" vm="16205">
        <v>235.24</v>
      </c>
      <c r="D313" vm="16206">
        <v>236.59</v>
      </c>
      <c r="E313" vm="16207">
        <v>236.8</v>
      </c>
      <c r="F313" vm="16208">
        <v>231.88</v>
      </c>
      <c r="G313" vm="16209">
        <v>25227455</v>
      </c>
    </row>
    <row r="314" spans="1:7" x14ac:dyDescent="0.25">
      <c r="A314" t="s">
        <v>28</v>
      </c>
      <c r="B314" vm="1571">
        <v>44285</v>
      </c>
      <c r="C314" vm="16210">
        <v>231.85</v>
      </c>
      <c r="D314" vm="16211">
        <v>233.52500000000001</v>
      </c>
      <c r="E314" vm="16212">
        <v>233.85</v>
      </c>
      <c r="F314" vm="16213">
        <v>231.1</v>
      </c>
      <c r="G314" vm="16214">
        <v>24792012</v>
      </c>
    </row>
    <row r="315" spans="1:7" x14ac:dyDescent="0.25">
      <c r="A315" t="s">
        <v>28</v>
      </c>
      <c r="B315" vm="1576">
        <v>44286</v>
      </c>
      <c r="C315" vm="16215">
        <v>235.77</v>
      </c>
      <c r="D315" vm="16216">
        <v>232.91</v>
      </c>
      <c r="E315" vm="16217">
        <v>239.1</v>
      </c>
      <c r="F315" vm="16218">
        <v>232.39</v>
      </c>
      <c r="G315" vm="16219">
        <v>43623471</v>
      </c>
    </row>
    <row r="316" spans="1:7" x14ac:dyDescent="0.25">
      <c r="A316" t="s">
        <v>28</v>
      </c>
      <c r="B316" vm="1581">
        <v>44287</v>
      </c>
      <c r="C316" vm="16220">
        <v>242.35</v>
      </c>
      <c r="D316" vm="5864">
        <v>238.47</v>
      </c>
      <c r="E316" vm="16221">
        <v>242.84</v>
      </c>
      <c r="F316" vm="16222">
        <v>238.05009999999999</v>
      </c>
      <c r="G316" vm="16223">
        <v>30337982</v>
      </c>
    </row>
    <row r="317" spans="1:7" x14ac:dyDescent="0.25">
      <c r="A317" t="s">
        <v>28</v>
      </c>
      <c r="B317" vm="1586">
        <v>44291</v>
      </c>
      <c r="C317" vm="16224">
        <v>249.07</v>
      </c>
      <c r="D317" vm="16225">
        <v>242.76</v>
      </c>
      <c r="E317" vm="16226">
        <v>249.96</v>
      </c>
      <c r="F317" vm="16227">
        <v>242.7</v>
      </c>
      <c r="G317" vm="16228">
        <v>36910609</v>
      </c>
    </row>
    <row r="318" spans="1:7" x14ac:dyDescent="0.25">
      <c r="A318" t="s">
        <v>28</v>
      </c>
      <c r="B318" vm="1591">
        <v>44292</v>
      </c>
      <c r="C318" vm="16229">
        <v>247.86</v>
      </c>
      <c r="D318" vm="16230">
        <v>247.61</v>
      </c>
      <c r="E318" vm="16231">
        <v>249.4</v>
      </c>
      <c r="F318" vm="16232">
        <v>246.88</v>
      </c>
      <c r="G318" vm="16233">
        <v>22931923</v>
      </c>
    </row>
    <row r="319" spans="1:7" x14ac:dyDescent="0.25">
      <c r="A319" t="s">
        <v>28</v>
      </c>
      <c r="B319" vm="1596">
        <v>44293</v>
      </c>
      <c r="C319" vm="16234">
        <v>249.9</v>
      </c>
      <c r="D319" vm="5797">
        <v>247.81</v>
      </c>
      <c r="E319" vm="16235">
        <v>250.93</v>
      </c>
      <c r="F319" vm="16236">
        <v>247.19</v>
      </c>
      <c r="G319" vm="16237">
        <v>22719835</v>
      </c>
    </row>
    <row r="320" spans="1:7" x14ac:dyDescent="0.25">
      <c r="A320" t="s">
        <v>28</v>
      </c>
      <c r="B320" vm="1601">
        <v>44294</v>
      </c>
      <c r="C320" vm="16238">
        <v>253.25</v>
      </c>
      <c r="D320" vm="16239">
        <v>252.77</v>
      </c>
      <c r="E320" vm="16240">
        <v>254.13900000000001</v>
      </c>
      <c r="F320" vm="16241">
        <v>252</v>
      </c>
      <c r="G320" vm="16242">
        <v>23625197</v>
      </c>
    </row>
    <row r="321" spans="1:7" x14ac:dyDescent="0.25">
      <c r="A321" t="s">
        <v>28</v>
      </c>
      <c r="B321" vm="1606">
        <v>44295</v>
      </c>
      <c r="C321" vm="16243">
        <v>255.85</v>
      </c>
      <c r="D321" vm="16244">
        <v>252.87</v>
      </c>
      <c r="E321" vm="16245">
        <v>255.99</v>
      </c>
      <c r="F321" vm="16246">
        <v>252.44</v>
      </c>
      <c r="G321" vm="16247">
        <v>24326833</v>
      </c>
    </row>
    <row r="322" spans="1:7" x14ac:dyDescent="0.25">
      <c r="A322" t="s">
        <v>28</v>
      </c>
      <c r="B322" vm="1611">
        <v>44298</v>
      </c>
      <c r="C322" vm="16248">
        <v>255.91</v>
      </c>
      <c r="D322" vm="16249">
        <v>254.71</v>
      </c>
      <c r="E322" vm="16250">
        <v>257.67</v>
      </c>
      <c r="F322" vm="16251">
        <v>254.62</v>
      </c>
      <c r="G322" vm="16252">
        <v>27098942</v>
      </c>
    </row>
    <row r="323" spans="1:7" x14ac:dyDescent="0.25">
      <c r="A323" t="s">
        <v>28</v>
      </c>
      <c r="B323" vm="1616">
        <v>44299</v>
      </c>
      <c r="C323" vm="16253">
        <v>258.49</v>
      </c>
      <c r="D323" vm="16254">
        <v>257.25729999999999</v>
      </c>
      <c r="E323" vm="16255">
        <v>259.19</v>
      </c>
      <c r="F323" vm="16256">
        <v>256.83</v>
      </c>
      <c r="G323" vm="16257">
        <v>23837469</v>
      </c>
    </row>
    <row r="324" spans="1:7" x14ac:dyDescent="0.25">
      <c r="A324" t="s">
        <v>28</v>
      </c>
      <c r="B324" vm="1620">
        <v>44300</v>
      </c>
      <c r="C324" vm="16258">
        <v>255.59</v>
      </c>
      <c r="D324" vm="16259">
        <v>257.47500000000002</v>
      </c>
      <c r="E324" vm="16260">
        <v>258.83</v>
      </c>
      <c r="F324" vm="16261">
        <v>255.16</v>
      </c>
      <c r="G324" vm="16262">
        <v>23070938</v>
      </c>
    </row>
    <row r="325" spans="1:7" x14ac:dyDescent="0.25">
      <c r="A325" t="s">
        <v>28</v>
      </c>
      <c r="B325" vm="1625">
        <v>44301</v>
      </c>
      <c r="C325" vm="16263">
        <v>259.5</v>
      </c>
      <c r="D325" vm="16264">
        <v>257.93099999999998</v>
      </c>
      <c r="E325" vm="16265">
        <v>259.93</v>
      </c>
      <c r="F325" vm="16266">
        <v>257.73</v>
      </c>
      <c r="G325" vm="16267">
        <v>25627481</v>
      </c>
    </row>
    <row r="326" spans="1:7" x14ac:dyDescent="0.25">
      <c r="A326" t="s">
        <v>28</v>
      </c>
      <c r="B326" vm="1630">
        <v>44302</v>
      </c>
      <c r="C326" vm="16268">
        <v>260.74</v>
      </c>
      <c r="D326" vm="16269">
        <v>259.47000000000003</v>
      </c>
      <c r="E326" vm="16270">
        <v>261</v>
      </c>
      <c r="F326" vm="16271">
        <v>257.60140000000001</v>
      </c>
      <c r="G326" vm="16272">
        <v>24878582</v>
      </c>
    </row>
    <row r="327" spans="1:7" x14ac:dyDescent="0.25">
      <c r="A327" t="s">
        <v>28</v>
      </c>
      <c r="B327" vm="1635">
        <v>44305</v>
      </c>
      <c r="C327" vm="16273">
        <v>258.74</v>
      </c>
      <c r="D327" vm="16274">
        <v>260.19</v>
      </c>
      <c r="E327" vm="16275">
        <v>261.48</v>
      </c>
      <c r="F327" vm="16276">
        <v>257.82100000000003</v>
      </c>
      <c r="G327" vm="16277">
        <v>23209260</v>
      </c>
    </row>
    <row r="328" spans="1:7" x14ac:dyDescent="0.25">
      <c r="A328" t="s">
        <v>28</v>
      </c>
      <c r="B328" vm="1640">
        <v>44306</v>
      </c>
      <c r="C328" vm="16278">
        <v>258.26</v>
      </c>
      <c r="D328" vm="16279">
        <v>257.82</v>
      </c>
      <c r="E328" vm="16280">
        <v>260.2</v>
      </c>
      <c r="F328" vm="16281">
        <v>256.83999999999997</v>
      </c>
      <c r="G328" vm="16282">
        <v>19722875</v>
      </c>
    </row>
    <row r="329" spans="1:7" x14ac:dyDescent="0.25">
      <c r="A329" t="s">
        <v>28</v>
      </c>
      <c r="B329" vm="1645">
        <v>44307</v>
      </c>
      <c r="C329" vm="16283">
        <v>260.58</v>
      </c>
      <c r="D329" vm="16284">
        <v>258.94</v>
      </c>
      <c r="E329" vm="16285">
        <v>260.68</v>
      </c>
      <c r="F329" vm="16286">
        <v>257.25</v>
      </c>
      <c r="G329" vm="16287">
        <v>24030383</v>
      </c>
    </row>
    <row r="330" spans="1:7" x14ac:dyDescent="0.25">
      <c r="A330" t="s">
        <v>28</v>
      </c>
      <c r="B330" vm="1650">
        <v>44308</v>
      </c>
      <c r="C330" vm="16288">
        <v>257.17</v>
      </c>
      <c r="D330" vm="16289">
        <v>260.20999999999998</v>
      </c>
      <c r="E330" vm="16290">
        <v>261.77999999999997</v>
      </c>
      <c r="F330" vm="16291">
        <v>255.64</v>
      </c>
      <c r="G330" vm="16292">
        <v>25606152</v>
      </c>
    </row>
    <row r="331" spans="1:7" x14ac:dyDescent="0.25">
      <c r="A331" t="s">
        <v>28</v>
      </c>
      <c r="B331" vm="1655">
        <v>44309</v>
      </c>
      <c r="C331" vm="16293">
        <v>261.14999999999998</v>
      </c>
      <c r="D331" vm="16294">
        <v>257.88</v>
      </c>
      <c r="E331" vm="16295">
        <v>261.51</v>
      </c>
      <c r="F331" vm="16296">
        <v>257.27</v>
      </c>
      <c r="G331" vm="16297">
        <v>21499286</v>
      </c>
    </row>
    <row r="332" spans="1:7" x14ac:dyDescent="0.25">
      <c r="A332" t="s">
        <v>28</v>
      </c>
      <c r="B332" vm="1660">
        <v>44312</v>
      </c>
      <c r="C332" vm="16298">
        <v>261.55</v>
      </c>
      <c r="D332" vm="16299">
        <v>261.66000000000003</v>
      </c>
      <c r="E332" vm="16300">
        <v>262.435</v>
      </c>
      <c r="F332" vm="16301">
        <v>260.17</v>
      </c>
      <c r="G332" vm="16302">
        <v>19763346</v>
      </c>
    </row>
    <row r="333" spans="1:7" x14ac:dyDescent="0.25">
      <c r="A333" t="s">
        <v>28</v>
      </c>
      <c r="B333" vm="1665">
        <v>44313</v>
      </c>
      <c r="C333" vm="16303">
        <v>261.97000000000003</v>
      </c>
      <c r="D333" vm="16304">
        <v>261.58499999999998</v>
      </c>
      <c r="E333" vm="16305">
        <v>263.19</v>
      </c>
      <c r="F333" vm="16306">
        <v>260.12</v>
      </c>
      <c r="G333" vm="16307">
        <v>31014213</v>
      </c>
    </row>
    <row r="334" spans="1:7" x14ac:dyDescent="0.25">
      <c r="A334" t="s">
        <v>28</v>
      </c>
      <c r="B334" vm="1670">
        <v>44314</v>
      </c>
      <c r="C334" vm="16308">
        <v>254.56</v>
      </c>
      <c r="D334" vm="16309">
        <v>256.07799999999997</v>
      </c>
      <c r="E334" vm="16310">
        <v>256.53989999999999</v>
      </c>
      <c r="F334" vm="16311">
        <v>252.95</v>
      </c>
      <c r="G334" vm="16312">
        <v>46903119</v>
      </c>
    </row>
    <row r="335" spans="1:7" x14ac:dyDescent="0.25">
      <c r="A335" t="s">
        <v>28</v>
      </c>
      <c r="B335" vm="1675">
        <v>44315</v>
      </c>
      <c r="C335" vm="16313">
        <v>252.51</v>
      </c>
      <c r="D335" vm="16314">
        <v>255.46</v>
      </c>
      <c r="E335" vm="16315">
        <v>256.10000000000002</v>
      </c>
      <c r="F335" vm="16316">
        <v>249</v>
      </c>
      <c r="G335" vm="16317">
        <v>40589023</v>
      </c>
    </row>
    <row r="336" spans="1:7" x14ac:dyDescent="0.25">
      <c r="A336" t="s">
        <v>28</v>
      </c>
      <c r="B336" vm="1680">
        <v>44316</v>
      </c>
      <c r="C336" vm="16318">
        <v>252.18</v>
      </c>
      <c r="D336" vm="16319">
        <v>249.74</v>
      </c>
      <c r="E336" vm="16320">
        <v>253.08</v>
      </c>
      <c r="F336" vm="16321">
        <v>249.6</v>
      </c>
      <c r="G336" vm="16322">
        <v>30945098</v>
      </c>
    </row>
    <row r="337" spans="1:7" x14ac:dyDescent="0.25">
      <c r="A337" t="s">
        <v>28</v>
      </c>
      <c r="B337" vm="1685">
        <v>44319</v>
      </c>
      <c r="C337" vm="16323">
        <v>251.86</v>
      </c>
      <c r="D337" vm="16324">
        <v>253.4</v>
      </c>
      <c r="E337" vm="16325">
        <v>254.35</v>
      </c>
      <c r="F337" vm="16326">
        <v>251.12</v>
      </c>
      <c r="G337" vm="16327">
        <v>19626568</v>
      </c>
    </row>
    <row r="338" spans="1:7" x14ac:dyDescent="0.25">
      <c r="A338" t="s">
        <v>28</v>
      </c>
      <c r="B338" vm="1690">
        <v>44320</v>
      </c>
      <c r="C338" vm="16328">
        <v>247.79</v>
      </c>
      <c r="D338" vm="16329">
        <v>250.97</v>
      </c>
      <c r="E338" vm="16330">
        <v>251.21</v>
      </c>
      <c r="F338" vm="16331">
        <v>245.76</v>
      </c>
      <c r="G338" vm="16332">
        <v>32756052</v>
      </c>
    </row>
    <row r="339" spans="1:7" x14ac:dyDescent="0.25">
      <c r="A339" t="s">
        <v>28</v>
      </c>
      <c r="B339" vm="1695">
        <v>44321</v>
      </c>
      <c r="C339" vm="16333">
        <v>246.47</v>
      </c>
      <c r="D339" vm="16334">
        <v>249.06</v>
      </c>
      <c r="E339" vm="16335">
        <v>249.5</v>
      </c>
      <c r="F339" vm="16336">
        <v>245.82</v>
      </c>
      <c r="G339" vm="16337">
        <v>21901325</v>
      </c>
    </row>
    <row r="340" spans="1:7" x14ac:dyDescent="0.25">
      <c r="A340" t="s">
        <v>28</v>
      </c>
      <c r="B340" vm="1700">
        <v>44322</v>
      </c>
      <c r="C340" vm="16338">
        <v>249.73</v>
      </c>
      <c r="D340" vm="16339">
        <v>246.45</v>
      </c>
      <c r="E340" vm="16340">
        <v>249.86</v>
      </c>
      <c r="F340" vm="16341">
        <v>244.69</v>
      </c>
      <c r="G340" vm="16342">
        <v>26491085</v>
      </c>
    </row>
    <row r="341" spans="1:7" x14ac:dyDescent="0.25">
      <c r="A341" t="s">
        <v>28</v>
      </c>
      <c r="B341" vm="1705">
        <v>44323</v>
      </c>
      <c r="C341" vm="16343">
        <v>252.46</v>
      </c>
      <c r="D341" vm="16344">
        <v>252.15</v>
      </c>
      <c r="E341" vm="16345">
        <v>254.3</v>
      </c>
      <c r="F341" vm="16346">
        <v>251.17</v>
      </c>
      <c r="G341" vm="16347">
        <v>27032912</v>
      </c>
    </row>
    <row r="342" spans="1:7" x14ac:dyDescent="0.25">
      <c r="A342" t="s">
        <v>28</v>
      </c>
      <c r="B342" vm="1710">
        <v>44326</v>
      </c>
      <c r="C342" vm="16348">
        <v>247.18</v>
      </c>
      <c r="D342" vm="16349">
        <v>250.87</v>
      </c>
      <c r="E342" vm="16350">
        <v>251.73</v>
      </c>
      <c r="F342" vm="16351">
        <v>247.12</v>
      </c>
      <c r="G342" vm="16352">
        <v>29299890</v>
      </c>
    </row>
    <row r="343" spans="1:7" x14ac:dyDescent="0.25">
      <c r="A343" t="s">
        <v>28</v>
      </c>
      <c r="B343" vm="1715">
        <v>44327</v>
      </c>
      <c r="C343" vm="5867">
        <v>246.23</v>
      </c>
      <c r="D343" vm="16353">
        <v>244.55</v>
      </c>
      <c r="E343" vm="16354">
        <v>246.6</v>
      </c>
      <c r="F343" vm="16355">
        <v>242.57</v>
      </c>
      <c r="G343" vm="16356">
        <v>33641589</v>
      </c>
    </row>
    <row r="344" spans="1:7" x14ac:dyDescent="0.25">
      <c r="A344" t="s">
        <v>28</v>
      </c>
      <c r="B344" vm="1720">
        <v>44328</v>
      </c>
      <c r="C344" vm="16357">
        <v>239</v>
      </c>
      <c r="D344" vm="16358">
        <v>242.16499999999999</v>
      </c>
      <c r="E344" vm="16359">
        <v>244.38</v>
      </c>
      <c r="F344" vm="16360">
        <v>238.07</v>
      </c>
      <c r="G344" vm="16361">
        <v>36684370</v>
      </c>
    </row>
    <row r="345" spans="1:7" x14ac:dyDescent="0.25">
      <c r="A345" t="s">
        <v>28</v>
      </c>
      <c r="B345" vm="1725">
        <v>44329</v>
      </c>
      <c r="C345" vm="16362">
        <v>243.03</v>
      </c>
      <c r="D345" vm="16088">
        <v>241.8</v>
      </c>
      <c r="E345" vm="16363">
        <v>245.6</v>
      </c>
      <c r="F345" vm="16364">
        <v>241.42</v>
      </c>
      <c r="G345" vm="16365">
        <v>29624298</v>
      </c>
    </row>
    <row r="346" spans="1:7" x14ac:dyDescent="0.25">
      <c r="A346" t="s">
        <v>28</v>
      </c>
      <c r="B346" vm="1730">
        <v>44330</v>
      </c>
      <c r="C346" vm="16366">
        <v>248.15</v>
      </c>
      <c r="D346" vm="16367">
        <v>245.57499999999999</v>
      </c>
      <c r="E346" vm="16368">
        <v>249.18</v>
      </c>
      <c r="F346" vm="16369">
        <v>245.49</v>
      </c>
      <c r="G346" vm="16370">
        <v>23637263</v>
      </c>
    </row>
    <row r="347" spans="1:7" x14ac:dyDescent="0.25">
      <c r="A347" t="s">
        <v>28</v>
      </c>
      <c r="B347" vm="1735">
        <v>44333</v>
      </c>
      <c r="C347" vm="16371">
        <v>245.18</v>
      </c>
      <c r="D347" vm="16372">
        <v>246.55</v>
      </c>
      <c r="E347" vm="16373">
        <v>246.59</v>
      </c>
      <c r="F347" vm="16374">
        <v>243.52</v>
      </c>
      <c r="G347" vm="16375">
        <v>24970168</v>
      </c>
    </row>
    <row r="348" spans="1:7" x14ac:dyDescent="0.25">
      <c r="A348" t="s">
        <v>28</v>
      </c>
      <c r="B348" vm="1740">
        <v>44334</v>
      </c>
      <c r="C348" vm="16376">
        <v>243.08</v>
      </c>
      <c r="D348" vm="16377">
        <v>246.27</v>
      </c>
      <c r="E348" vm="16378">
        <v>246.41</v>
      </c>
      <c r="F348" vm="5772">
        <v>242.9</v>
      </c>
      <c r="G348" vm="16379">
        <v>20167975</v>
      </c>
    </row>
    <row r="349" spans="1:7" x14ac:dyDescent="0.25">
      <c r="A349" t="s">
        <v>28</v>
      </c>
      <c r="B349" vm="1745">
        <v>44335</v>
      </c>
      <c r="C349" vm="16380">
        <v>243.12</v>
      </c>
      <c r="D349" vm="16381">
        <v>239.31</v>
      </c>
      <c r="E349" vm="16382">
        <v>243.23</v>
      </c>
      <c r="F349" vm="16383">
        <v>238.6</v>
      </c>
      <c r="G349" vm="16384">
        <v>25739807</v>
      </c>
    </row>
    <row r="350" spans="1:7" x14ac:dyDescent="0.25">
      <c r="A350" t="s">
        <v>28</v>
      </c>
      <c r="B350" vm="1750">
        <v>44336</v>
      </c>
      <c r="C350" vm="16385">
        <v>246.48</v>
      </c>
      <c r="D350" vm="16386">
        <v>243.96</v>
      </c>
      <c r="E350" vm="16387">
        <v>247.95</v>
      </c>
      <c r="F350" vm="16094">
        <v>243.86</v>
      </c>
      <c r="G350" vm="16388">
        <v>21800716</v>
      </c>
    </row>
    <row r="351" spans="1:7" x14ac:dyDescent="0.25">
      <c r="A351" t="s">
        <v>28</v>
      </c>
      <c r="B351" vm="1755">
        <v>44337</v>
      </c>
      <c r="C351" vm="16389">
        <v>245.17</v>
      </c>
      <c r="D351" vm="16390">
        <v>247.565</v>
      </c>
      <c r="E351" vm="16391">
        <v>248.33</v>
      </c>
      <c r="F351" vm="16392">
        <v>244.74</v>
      </c>
      <c r="G351" vm="16393">
        <v>21863058</v>
      </c>
    </row>
    <row r="352" spans="1:7" x14ac:dyDescent="0.25">
      <c r="A352" t="s">
        <v>28</v>
      </c>
      <c r="B352" vm="1760">
        <v>44340</v>
      </c>
      <c r="C352" vm="16394">
        <v>250.78</v>
      </c>
      <c r="D352" vm="16395">
        <v>247.785</v>
      </c>
      <c r="E352" vm="16396">
        <v>251.16</v>
      </c>
      <c r="F352" vm="16397">
        <v>247.51</v>
      </c>
      <c r="G352" vm="16398">
        <v>21411547</v>
      </c>
    </row>
    <row r="353" spans="1:7" x14ac:dyDescent="0.25">
      <c r="A353" t="s">
        <v>28</v>
      </c>
      <c r="B353" vm="1765">
        <v>44341</v>
      </c>
      <c r="C353" vm="16399">
        <v>251.72</v>
      </c>
      <c r="D353" vm="16400">
        <v>251.76900000000001</v>
      </c>
      <c r="E353" vm="16401">
        <v>252.75</v>
      </c>
      <c r="F353" vm="16402">
        <v>250.82</v>
      </c>
      <c r="G353" vm="16403">
        <v>17704303</v>
      </c>
    </row>
    <row r="354" spans="1:7" x14ac:dyDescent="0.25">
      <c r="A354" t="s">
        <v>28</v>
      </c>
      <c r="B354" vm="1770">
        <v>44342</v>
      </c>
      <c r="C354" vm="16404">
        <v>251.49</v>
      </c>
      <c r="D354" vm="16405">
        <v>251.43</v>
      </c>
      <c r="E354" vm="16406">
        <v>252.94</v>
      </c>
      <c r="F354" vm="16407">
        <v>250.75</v>
      </c>
      <c r="G354" vm="16408">
        <v>17771600</v>
      </c>
    </row>
    <row r="355" spans="1:7" x14ac:dyDescent="0.25">
      <c r="A355" t="s">
        <v>28</v>
      </c>
      <c r="B355" vm="1775">
        <v>44343</v>
      </c>
      <c r="C355" vm="16409">
        <v>249.31</v>
      </c>
      <c r="D355" vm="16346">
        <v>251.17</v>
      </c>
      <c r="E355" vm="16410">
        <v>251.48</v>
      </c>
      <c r="F355" vm="16411">
        <v>249.25</v>
      </c>
      <c r="G355" vm="16412">
        <v>24426244</v>
      </c>
    </row>
    <row r="356" spans="1:7" x14ac:dyDescent="0.25">
      <c r="A356" t="s">
        <v>28</v>
      </c>
      <c r="B356" vm="1780">
        <v>44344</v>
      </c>
      <c r="C356" vm="16413">
        <v>249.68</v>
      </c>
      <c r="D356" vm="16414">
        <v>250.995</v>
      </c>
      <c r="E356" vm="16415">
        <v>252.08</v>
      </c>
      <c r="F356" vm="16416">
        <v>249.56</v>
      </c>
      <c r="G356" vm="16417">
        <v>18274942</v>
      </c>
    </row>
    <row r="357" spans="1:7" x14ac:dyDescent="0.25">
      <c r="A357" t="s">
        <v>28</v>
      </c>
      <c r="B357" vm="1785">
        <v>44348</v>
      </c>
      <c r="C357" vm="16418">
        <v>247.4</v>
      </c>
      <c r="D357" vm="16419">
        <v>251.23</v>
      </c>
      <c r="E357" vm="16420">
        <v>251.29</v>
      </c>
      <c r="F357" vm="16421">
        <v>246.96</v>
      </c>
      <c r="G357" vm="16422">
        <v>23213310</v>
      </c>
    </row>
    <row r="358" spans="1:7" x14ac:dyDescent="0.25">
      <c r="A358" t="s">
        <v>28</v>
      </c>
      <c r="B358" vm="1790">
        <v>44349</v>
      </c>
      <c r="C358" vm="16423">
        <v>247.3</v>
      </c>
      <c r="D358" vm="16424">
        <v>248.125</v>
      </c>
      <c r="E358" vm="16425">
        <v>249.27</v>
      </c>
      <c r="F358" vm="16426">
        <v>245.84</v>
      </c>
      <c r="G358" vm="16427">
        <v>19406705</v>
      </c>
    </row>
    <row r="359" spans="1:7" x14ac:dyDescent="0.25">
      <c r="A359" t="s">
        <v>28</v>
      </c>
      <c r="B359" vm="1795">
        <v>44350</v>
      </c>
      <c r="C359" vm="16428">
        <v>245.71</v>
      </c>
      <c r="D359" vm="3926">
        <v>245.22</v>
      </c>
      <c r="E359" vm="16429">
        <v>246.34</v>
      </c>
      <c r="F359" vm="16040">
        <v>243</v>
      </c>
      <c r="G359" vm="16430">
        <v>25307711</v>
      </c>
    </row>
    <row r="360" spans="1:7" x14ac:dyDescent="0.25">
      <c r="A360" t="s">
        <v>28</v>
      </c>
      <c r="B360" vm="1800">
        <v>44351</v>
      </c>
      <c r="C360" vm="16431">
        <v>250.79</v>
      </c>
      <c r="D360" vm="16432">
        <v>247.76</v>
      </c>
      <c r="E360" vm="16433">
        <v>251.65</v>
      </c>
      <c r="F360" vm="16397">
        <v>247.51</v>
      </c>
      <c r="G360" vm="16434">
        <v>25281094</v>
      </c>
    </row>
    <row r="361" spans="1:7" x14ac:dyDescent="0.25">
      <c r="A361" t="s">
        <v>28</v>
      </c>
      <c r="B361" vm="1805">
        <v>44354</v>
      </c>
      <c r="C361" vm="16435">
        <v>253.81</v>
      </c>
      <c r="D361" vm="16436">
        <v>249.98</v>
      </c>
      <c r="E361" vm="16437">
        <v>254.09</v>
      </c>
      <c r="F361" vm="16438">
        <v>249.81</v>
      </c>
      <c r="G361" vm="16439">
        <v>23079167</v>
      </c>
    </row>
    <row r="362" spans="1:7" x14ac:dyDescent="0.25">
      <c r="A362" t="s">
        <v>28</v>
      </c>
      <c r="B362" vm="1810">
        <v>44355</v>
      </c>
      <c r="C362" vm="16440">
        <v>252.57</v>
      </c>
      <c r="D362" vm="16261">
        <v>255.16</v>
      </c>
      <c r="E362" vm="16441">
        <v>256.01</v>
      </c>
      <c r="F362" vm="16313">
        <v>252.51</v>
      </c>
      <c r="G362" vm="16442">
        <v>22454998</v>
      </c>
    </row>
    <row r="363" spans="1:7" x14ac:dyDescent="0.25">
      <c r="A363" t="s">
        <v>28</v>
      </c>
      <c r="B363" vm="1815">
        <v>44356</v>
      </c>
      <c r="C363" vm="16443">
        <v>253.59</v>
      </c>
      <c r="D363" vm="16435">
        <v>253.81</v>
      </c>
      <c r="E363" vm="16444">
        <v>255.53</v>
      </c>
      <c r="F363" vm="16445">
        <v>253.21</v>
      </c>
      <c r="G363" vm="16446">
        <v>17937634</v>
      </c>
    </row>
    <row r="364" spans="1:7" x14ac:dyDescent="0.25">
      <c r="A364" t="s">
        <v>28</v>
      </c>
      <c r="B364" vm="1820">
        <v>44357</v>
      </c>
      <c r="C364" vm="16447">
        <v>257.24</v>
      </c>
      <c r="D364" vm="16448">
        <v>254.29</v>
      </c>
      <c r="E364" vm="16449">
        <v>257.45999999999998</v>
      </c>
      <c r="F364" vm="16450">
        <v>253.67</v>
      </c>
      <c r="G364" vm="16451">
        <v>24563619</v>
      </c>
    </row>
    <row r="365" spans="1:7" x14ac:dyDescent="0.25">
      <c r="A365" t="s">
        <v>28</v>
      </c>
      <c r="B365" vm="1825">
        <v>44358</v>
      </c>
      <c r="C365" vm="16452">
        <v>257.89</v>
      </c>
      <c r="D365" vm="16453">
        <v>257.98500000000001</v>
      </c>
      <c r="E365" vm="16454">
        <v>258.48680000000002</v>
      </c>
      <c r="F365" vm="16455">
        <v>256.61</v>
      </c>
      <c r="G365" vm="16456">
        <v>18999731</v>
      </c>
    </row>
    <row r="366" spans="1:7" x14ac:dyDescent="0.25">
      <c r="A366" t="s">
        <v>28</v>
      </c>
      <c r="B366" vm="1830">
        <v>44361</v>
      </c>
      <c r="C366" vm="16457">
        <v>259.89</v>
      </c>
      <c r="D366" vm="16458">
        <v>257.89999999999998</v>
      </c>
      <c r="E366" vm="16459">
        <v>259.95</v>
      </c>
      <c r="F366" vm="16460">
        <v>256.8</v>
      </c>
      <c r="G366" vm="16461">
        <v>18243135</v>
      </c>
    </row>
    <row r="367" spans="1:7" x14ac:dyDescent="0.25">
      <c r="A367" t="s">
        <v>28</v>
      </c>
      <c r="B367" vm="1835">
        <v>44362</v>
      </c>
      <c r="C367" vm="16462">
        <v>258.36</v>
      </c>
      <c r="D367" vm="16463">
        <v>259.77499999999998</v>
      </c>
      <c r="E367" vm="16464">
        <v>259.99</v>
      </c>
      <c r="F367" vm="16465">
        <v>257.68</v>
      </c>
      <c r="G367" vm="16466">
        <v>18038931</v>
      </c>
    </row>
    <row r="368" spans="1:7" x14ac:dyDescent="0.25">
      <c r="A368" t="s">
        <v>28</v>
      </c>
      <c r="B368" vm="1840">
        <v>44363</v>
      </c>
      <c r="C368" vm="16467">
        <v>257.38</v>
      </c>
      <c r="D368" vm="16468">
        <v>259.39999999999998</v>
      </c>
      <c r="E368" vm="16283">
        <v>260.58</v>
      </c>
      <c r="F368" vm="16469">
        <v>254.42</v>
      </c>
      <c r="G368" vm="16470">
        <v>27219956</v>
      </c>
    </row>
    <row r="369" spans="1:7" x14ac:dyDescent="0.25">
      <c r="A369" t="s">
        <v>28</v>
      </c>
      <c r="B369" vm="1845">
        <v>44364</v>
      </c>
      <c r="C369" vm="16471">
        <v>260.89999999999998</v>
      </c>
      <c r="D369" vm="16472">
        <v>256.065</v>
      </c>
      <c r="E369" vm="16473">
        <v>261.75</v>
      </c>
      <c r="F369" vm="16441">
        <v>256.01</v>
      </c>
      <c r="G369" vm="16474">
        <v>27565537</v>
      </c>
    </row>
    <row r="370" spans="1:7" x14ac:dyDescent="0.25">
      <c r="A370" t="s">
        <v>28</v>
      </c>
      <c r="B370" vm="1850">
        <v>44365</v>
      </c>
      <c r="C370" vm="16475">
        <v>259.43</v>
      </c>
      <c r="D370" vm="16476">
        <v>259.63</v>
      </c>
      <c r="E370" vm="16477">
        <v>262.3</v>
      </c>
      <c r="F370" vm="16478">
        <v>258.75</v>
      </c>
      <c r="G370" vm="16479">
        <v>37202217</v>
      </c>
    </row>
    <row r="371" spans="1:7" x14ac:dyDescent="0.25">
      <c r="A371" t="s">
        <v>28</v>
      </c>
      <c r="B371" vm="1855">
        <v>44368</v>
      </c>
      <c r="C371" vm="16480">
        <v>262.63</v>
      </c>
      <c r="D371" vm="5510">
        <v>259.82</v>
      </c>
      <c r="E371" vm="16481">
        <v>263.52</v>
      </c>
      <c r="F371" vm="16482">
        <v>257.92</v>
      </c>
      <c r="G371" vm="16483">
        <v>26696119</v>
      </c>
    </row>
    <row r="372" spans="1:7" x14ac:dyDescent="0.25">
      <c r="A372" t="s">
        <v>28</v>
      </c>
      <c r="B372" vm="1860">
        <v>44369</v>
      </c>
      <c r="C372" vm="16484">
        <v>265.51</v>
      </c>
      <c r="D372" vm="16485">
        <v>262.72000000000003</v>
      </c>
      <c r="E372" vm="16486">
        <v>265.79000000000002</v>
      </c>
      <c r="F372" vm="16487">
        <v>262.39999999999998</v>
      </c>
      <c r="G372" vm="16488">
        <v>24694090</v>
      </c>
    </row>
    <row r="373" spans="1:7" x14ac:dyDescent="0.25">
      <c r="A373" t="s">
        <v>28</v>
      </c>
      <c r="B373" vm="1865">
        <v>44370</v>
      </c>
      <c r="C373" vm="16489">
        <v>265.27499999999998</v>
      </c>
      <c r="D373" vm="16490">
        <v>265.99</v>
      </c>
      <c r="E373" vm="16491">
        <v>266.83</v>
      </c>
      <c r="F373" vm="16492">
        <v>264.43</v>
      </c>
      <c r="G373" vm="16493">
        <v>19518681</v>
      </c>
    </row>
    <row r="374" spans="1:7" x14ac:dyDescent="0.25">
      <c r="A374" t="s">
        <v>28</v>
      </c>
      <c r="B374" vm="1870">
        <v>44371</v>
      </c>
      <c r="C374" vm="16494">
        <v>266.69</v>
      </c>
      <c r="D374" vm="16495">
        <v>266.16000000000003</v>
      </c>
      <c r="E374" vm="16496">
        <v>267.85000000000002</v>
      </c>
      <c r="F374" vm="16497">
        <v>265.47000000000003</v>
      </c>
      <c r="G374" vm="16498">
        <v>21446867</v>
      </c>
    </row>
    <row r="375" spans="1:7" x14ac:dyDescent="0.25">
      <c r="A375" t="s">
        <v>28</v>
      </c>
      <c r="B375" vm="1875">
        <v>44372</v>
      </c>
      <c r="C375" vm="16499">
        <v>265.02</v>
      </c>
      <c r="D375" vm="16500">
        <v>266.23</v>
      </c>
      <c r="E375" vm="16501">
        <v>267.25</v>
      </c>
      <c r="F375" vm="16502">
        <v>264.76</v>
      </c>
      <c r="G375" vm="16503">
        <v>25611113</v>
      </c>
    </row>
    <row r="376" spans="1:7" x14ac:dyDescent="0.25">
      <c r="A376" t="s">
        <v>28</v>
      </c>
      <c r="B376" vm="1880">
        <v>44375</v>
      </c>
      <c r="C376" vm="16504">
        <v>268.72000000000003</v>
      </c>
      <c r="D376" vm="16505">
        <v>266.185</v>
      </c>
      <c r="E376" vm="16506">
        <v>268.89999999999998</v>
      </c>
      <c r="F376" vm="16507">
        <v>265.91000000000003</v>
      </c>
      <c r="G376" vm="16508">
        <v>19590024</v>
      </c>
    </row>
    <row r="377" spans="1:7" x14ac:dyDescent="0.25">
      <c r="A377" t="s">
        <v>28</v>
      </c>
      <c r="B377" vm="1885">
        <v>44376</v>
      </c>
      <c r="C377" vm="16509">
        <v>271.39999999999998</v>
      </c>
      <c r="D377" vm="16510">
        <v>268.86500000000001</v>
      </c>
      <c r="E377" vm="16511">
        <v>271.64999999999998</v>
      </c>
      <c r="F377" vm="16512">
        <v>267.98</v>
      </c>
      <c r="G377" vm="16513">
        <v>19937811</v>
      </c>
    </row>
    <row r="378" spans="1:7" x14ac:dyDescent="0.25">
      <c r="A378" t="s">
        <v>28</v>
      </c>
      <c r="B378" vm="1890">
        <v>44377</v>
      </c>
      <c r="C378" vm="5503">
        <v>270.89999999999998</v>
      </c>
      <c r="D378" vm="16514">
        <v>270.69</v>
      </c>
      <c r="E378" vm="16515">
        <v>271.35980000000001</v>
      </c>
      <c r="F378" vm="16516">
        <v>269.60430000000002</v>
      </c>
      <c r="G378" vm="16517">
        <v>21656457</v>
      </c>
    </row>
    <row r="379" spans="1:7" x14ac:dyDescent="0.25">
      <c r="A379" t="s">
        <v>28</v>
      </c>
      <c r="B379" vm="1895">
        <v>44378</v>
      </c>
      <c r="C379" vm="16518">
        <v>271.60000000000002</v>
      </c>
      <c r="D379" vm="16519">
        <v>269.61</v>
      </c>
      <c r="E379" vm="16520">
        <v>271.83999999999997</v>
      </c>
      <c r="F379" vm="16521">
        <v>269.60000000000002</v>
      </c>
      <c r="G379" vm="16522">
        <v>16725323</v>
      </c>
    </row>
    <row r="380" spans="1:7" x14ac:dyDescent="0.25">
      <c r="A380" t="s">
        <v>28</v>
      </c>
      <c r="B380" vm="1900">
        <v>44379</v>
      </c>
      <c r="C380" vm="16523">
        <v>277.64999999999998</v>
      </c>
      <c r="D380" vm="16524">
        <v>272.82</v>
      </c>
      <c r="E380" vm="16525">
        <v>278</v>
      </c>
      <c r="F380" vm="16526">
        <v>272.5</v>
      </c>
      <c r="G380" vm="16527">
        <v>26474408</v>
      </c>
    </row>
    <row r="381" spans="1:7" x14ac:dyDescent="0.25">
      <c r="A381" t="s">
        <v>28</v>
      </c>
      <c r="B381" vm="1905">
        <v>44383</v>
      </c>
      <c r="C381" vm="16528">
        <v>277.66000000000003</v>
      </c>
      <c r="D381" vm="16529">
        <v>278.02999999999997</v>
      </c>
      <c r="E381" vm="16530">
        <v>279.3698</v>
      </c>
      <c r="F381" vm="16531">
        <v>274.3</v>
      </c>
      <c r="G381" vm="16532">
        <v>31565560</v>
      </c>
    </row>
    <row r="382" spans="1:7" x14ac:dyDescent="0.25">
      <c r="A382" t="s">
        <v>28</v>
      </c>
      <c r="B382" vm="1910">
        <v>44384</v>
      </c>
      <c r="C382" vm="16533">
        <v>279.93</v>
      </c>
      <c r="D382" vm="16534">
        <v>279.39999999999998</v>
      </c>
      <c r="E382" vm="16535">
        <v>280.69450000000001</v>
      </c>
      <c r="F382" vm="16536">
        <v>277.14999999999998</v>
      </c>
      <c r="G382" vm="16537">
        <v>23260031</v>
      </c>
    </row>
    <row r="383" spans="1:7" x14ac:dyDescent="0.25">
      <c r="A383" t="s">
        <v>28</v>
      </c>
      <c r="B383" vm="1915">
        <v>44385</v>
      </c>
      <c r="C383" vm="16538">
        <v>277.42</v>
      </c>
      <c r="D383" vm="16539">
        <v>276.89999999999998</v>
      </c>
      <c r="E383" vm="16540">
        <v>278.73</v>
      </c>
      <c r="F383" vm="16541">
        <v>274.87</v>
      </c>
      <c r="G383" vm="16542">
        <v>24618591</v>
      </c>
    </row>
    <row r="384" spans="1:7" x14ac:dyDescent="0.25">
      <c r="A384" t="s">
        <v>28</v>
      </c>
      <c r="B384" vm="1920">
        <v>44386</v>
      </c>
      <c r="C384" vm="16543">
        <v>277.94</v>
      </c>
      <c r="D384" vm="16544">
        <v>275.72000000000003</v>
      </c>
      <c r="E384" vm="16545">
        <v>278.05</v>
      </c>
      <c r="F384" vm="16546">
        <v>275.32</v>
      </c>
      <c r="G384" vm="16547">
        <v>23916665</v>
      </c>
    </row>
    <row r="385" spans="1:7" x14ac:dyDescent="0.25">
      <c r="A385" t="s">
        <v>28</v>
      </c>
      <c r="B385" vm="1925">
        <v>44389</v>
      </c>
      <c r="C385" vm="16548">
        <v>277.32</v>
      </c>
      <c r="D385" vm="16549">
        <v>279.15699999999998</v>
      </c>
      <c r="E385" vm="16550">
        <v>279.77</v>
      </c>
      <c r="F385" vm="16551">
        <v>276.58</v>
      </c>
      <c r="G385" vm="16552">
        <v>18931695</v>
      </c>
    </row>
    <row r="386" spans="1:7" x14ac:dyDescent="0.25">
      <c r="A386" t="s">
        <v>28</v>
      </c>
      <c r="B386" vm="1930">
        <v>44390</v>
      </c>
      <c r="C386" vm="3948">
        <v>280.98</v>
      </c>
      <c r="D386" vm="16553">
        <v>277.52</v>
      </c>
      <c r="E386" vm="16554">
        <v>282.84769999999997</v>
      </c>
      <c r="F386" vm="16555">
        <v>277.39</v>
      </c>
      <c r="G386" vm="16556">
        <v>26120128</v>
      </c>
    </row>
    <row r="387" spans="1:7" x14ac:dyDescent="0.25">
      <c r="A387" t="s">
        <v>28</v>
      </c>
      <c r="B387" vm="1935">
        <v>44391</v>
      </c>
      <c r="C387" vm="16557">
        <v>282.51</v>
      </c>
      <c r="D387" vm="16558">
        <v>282.34500000000003</v>
      </c>
      <c r="E387" vm="16559">
        <v>283.66000000000003</v>
      </c>
      <c r="F387" vm="16560">
        <v>280.55</v>
      </c>
      <c r="G387" vm="16561">
        <v>23113662</v>
      </c>
    </row>
    <row r="388" spans="1:7" x14ac:dyDescent="0.25">
      <c r="A388" t="s">
        <v>28</v>
      </c>
      <c r="B388" vm="1940">
        <v>44392</v>
      </c>
      <c r="C388" vm="16562">
        <v>281.02999999999997</v>
      </c>
      <c r="D388" vm="16563">
        <v>282</v>
      </c>
      <c r="E388" vm="16557">
        <v>282.51</v>
      </c>
      <c r="F388" vm="16564">
        <v>279.83</v>
      </c>
      <c r="G388" vm="16565">
        <v>22604227</v>
      </c>
    </row>
    <row r="389" spans="1:7" x14ac:dyDescent="0.25">
      <c r="A389" t="s">
        <v>28</v>
      </c>
      <c r="B389" vm="1945">
        <v>44393</v>
      </c>
      <c r="C389" vm="16566">
        <v>280.75</v>
      </c>
      <c r="D389" vm="16567">
        <v>282.07</v>
      </c>
      <c r="E389" vm="16568">
        <v>284.10000000000002</v>
      </c>
      <c r="F389" vm="16569">
        <v>279.45999999999998</v>
      </c>
      <c r="G389" vm="16570">
        <v>26186848</v>
      </c>
    </row>
    <row r="390" spans="1:7" x14ac:dyDescent="0.25">
      <c r="A390" t="s">
        <v>28</v>
      </c>
      <c r="B390" vm="1950">
        <v>44396</v>
      </c>
      <c r="C390" vm="16571">
        <v>277.01</v>
      </c>
      <c r="D390" vm="16572">
        <v>278.93349999999998</v>
      </c>
      <c r="E390" vm="16573">
        <v>280.37</v>
      </c>
      <c r="F390" vm="16574">
        <v>274.45</v>
      </c>
      <c r="G390" vm="16575">
        <v>32935634</v>
      </c>
    </row>
    <row r="391" spans="1:7" x14ac:dyDescent="0.25">
      <c r="A391" t="s">
        <v>28</v>
      </c>
      <c r="B391" vm="1955">
        <v>44397</v>
      </c>
      <c r="C391" vm="16576">
        <v>279.32</v>
      </c>
      <c r="D391" vm="16529">
        <v>278.02999999999997</v>
      </c>
      <c r="E391" vm="16577">
        <v>280.97000000000003</v>
      </c>
      <c r="F391" vm="16578">
        <v>276.26</v>
      </c>
      <c r="G391" vm="16579">
        <v>26259741</v>
      </c>
    </row>
    <row r="392" spans="1:7" x14ac:dyDescent="0.25">
      <c r="A392" t="s">
        <v>28</v>
      </c>
      <c r="B392" vm="1960">
        <v>44398</v>
      </c>
      <c r="C392" vm="16580">
        <v>281.39999999999998</v>
      </c>
      <c r="D392" vm="16581">
        <v>278.90499999999997</v>
      </c>
      <c r="E392" vm="4001">
        <v>281.52</v>
      </c>
      <c r="F392" vm="16582">
        <v>277.29000000000002</v>
      </c>
      <c r="G392" vm="16583">
        <v>24364320</v>
      </c>
    </row>
    <row r="393" spans="1:7" x14ac:dyDescent="0.25">
      <c r="A393" t="s">
        <v>28</v>
      </c>
      <c r="B393" vm="1965">
        <v>44399</v>
      </c>
      <c r="C393" vm="16584">
        <v>286.14</v>
      </c>
      <c r="D393" vm="16585">
        <v>283.83999999999997</v>
      </c>
      <c r="E393" vm="16586">
        <v>286.42</v>
      </c>
      <c r="F393" vm="16587">
        <v>283.42</v>
      </c>
      <c r="G393" vm="16588">
        <v>23384059</v>
      </c>
    </row>
    <row r="394" spans="1:7" x14ac:dyDescent="0.25">
      <c r="A394" t="s">
        <v>28</v>
      </c>
      <c r="B394" vm="1969">
        <v>44400</v>
      </c>
      <c r="C394" vm="16589">
        <v>289.67</v>
      </c>
      <c r="D394" vm="16590">
        <v>287.37</v>
      </c>
      <c r="E394" vm="16591">
        <v>289.99</v>
      </c>
      <c r="F394" vm="16592">
        <v>286.5</v>
      </c>
      <c r="G394" vm="16593">
        <v>22768071</v>
      </c>
    </row>
    <row r="395" spans="1:7" x14ac:dyDescent="0.25">
      <c r="A395" t="s">
        <v>28</v>
      </c>
      <c r="B395" vm="1974">
        <v>44403</v>
      </c>
      <c r="C395" vm="16594">
        <v>289.05</v>
      </c>
      <c r="D395" vm="16595">
        <v>289</v>
      </c>
      <c r="E395" vm="16596">
        <v>289.69</v>
      </c>
      <c r="F395" vm="16597">
        <v>286.642</v>
      </c>
      <c r="G395" vm="16598">
        <v>23176073</v>
      </c>
    </row>
    <row r="396" spans="1:7" x14ac:dyDescent="0.25">
      <c r="A396" t="s">
        <v>28</v>
      </c>
      <c r="B396" vm="1979">
        <v>44404</v>
      </c>
      <c r="C396" vm="16599">
        <v>286.54000000000002</v>
      </c>
      <c r="D396" vm="16600">
        <v>289.43</v>
      </c>
      <c r="E396" vm="16601">
        <v>289.57499999999999</v>
      </c>
      <c r="F396" vm="16602">
        <v>282.95</v>
      </c>
      <c r="G396" vm="16603">
        <v>33604073</v>
      </c>
    </row>
    <row r="397" spans="1:7" x14ac:dyDescent="0.25">
      <c r="A397" t="s">
        <v>28</v>
      </c>
      <c r="B397" vm="1984">
        <v>44405</v>
      </c>
      <c r="C397" vm="16604">
        <v>286.22000000000003</v>
      </c>
      <c r="D397" vm="16605">
        <v>288.99</v>
      </c>
      <c r="E397" vm="16606">
        <v>290.14999999999998</v>
      </c>
      <c r="F397" vm="16607">
        <v>283.83030000000002</v>
      </c>
      <c r="G397" vm="16608">
        <v>33566853</v>
      </c>
    </row>
    <row r="398" spans="1:7" x14ac:dyDescent="0.25">
      <c r="A398" t="s">
        <v>28</v>
      </c>
      <c r="B398" vm="1989">
        <v>44406</v>
      </c>
      <c r="C398" vm="16592">
        <v>286.5</v>
      </c>
      <c r="D398" vm="16609">
        <v>286.23500000000001</v>
      </c>
      <c r="E398" vm="16610">
        <v>288.61799999999999</v>
      </c>
      <c r="F398" vm="16611">
        <v>286.08</v>
      </c>
      <c r="G398" vm="16612">
        <v>18168294</v>
      </c>
    </row>
    <row r="399" spans="1:7" x14ac:dyDescent="0.25">
      <c r="A399" t="s">
        <v>28</v>
      </c>
      <c r="B399" vm="1994">
        <v>44407</v>
      </c>
      <c r="C399" vm="16613">
        <v>284.91000000000003</v>
      </c>
      <c r="D399" vm="16614">
        <v>285.17</v>
      </c>
      <c r="E399" vm="16615">
        <v>286.66000000000003</v>
      </c>
      <c r="F399" vm="16616">
        <v>283.91000000000003</v>
      </c>
      <c r="G399" vm="16617">
        <v>20944846</v>
      </c>
    </row>
    <row r="400" spans="1:7" x14ac:dyDescent="0.25">
      <c r="A400" t="s">
        <v>28</v>
      </c>
      <c r="B400" vm="1998">
        <v>44410</v>
      </c>
      <c r="C400" vm="16618">
        <v>284.82</v>
      </c>
      <c r="D400" vm="16619">
        <v>286.36</v>
      </c>
      <c r="E400" vm="16620">
        <v>286.77499999999998</v>
      </c>
      <c r="F400" vm="16621">
        <v>283.74</v>
      </c>
      <c r="G400" vm="16622">
        <v>16267357</v>
      </c>
    </row>
    <row r="401" spans="1:7" x14ac:dyDescent="0.25">
      <c r="A401" t="s">
        <v>28</v>
      </c>
      <c r="B401" vm="2003">
        <v>44411</v>
      </c>
      <c r="C401" vm="16623">
        <v>287.12</v>
      </c>
      <c r="D401" vm="16624">
        <v>285.42</v>
      </c>
      <c r="E401" vm="16625">
        <v>287.23</v>
      </c>
      <c r="F401" vm="16626">
        <v>284</v>
      </c>
      <c r="G401" vm="16627">
        <v>17879048</v>
      </c>
    </row>
    <row r="402" spans="1:7" x14ac:dyDescent="0.25">
      <c r="A402" t="s">
        <v>28</v>
      </c>
      <c r="B402" vm="2008">
        <v>44412</v>
      </c>
      <c r="C402" vm="16628">
        <v>286.51</v>
      </c>
      <c r="D402" vm="16604">
        <v>286.22000000000003</v>
      </c>
      <c r="E402" vm="16629">
        <v>287.5883</v>
      </c>
      <c r="F402" vm="16630">
        <v>284.64999999999998</v>
      </c>
      <c r="G402" vm="16631">
        <v>16191301</v>
      </c>
    </row>
    <row r="403" spans="1:7" x14ac:dyDescent="0.25">
      <c r="A403" t="s">
        <v>28</v>
      </c>
      <c r="B403" vm="2013">
        <v>44413</v>
      </c>
      <c r="C403" vm="16632">
        <v>289.52</v>
      </c>
      <c r="D403" vm="16633">
        <v>286.88</v>
      </c>
      <c r="E403" vm="16634">
        <v>289.63</v>
      </c>
      <c r="F403" vm="16635">
        <v>286.10000000000002</v>
      </c>
      <c r="G403" vm="16636">
        <v>13900167</v>
      </c>
    </row>
    <row r="404" spans="1:7" x14ac:dyDescent="0.25">
      <c r="A404" t="s">
        <v>28</v>
      </c>
      <c r="B404" vm="2018">
        <v>44414</v>
      </c>
      <c r="C404" vm="16637">
        <v>289.45999999999998</v>
      </c>
      <c r="D404" vm="16638">
        <v>288.505</v>
      </c>
      <c r="E404" vm="16639">
        <v>289.5</v>
      </c>
      <c r="F404" vm="16640">
        <v>287.62380000000002</v>
      </c>
      <c r="G404" vm="16641">
        <v>16589336</v>
      </c>
    </row>
    <row r="405" spans="1:7" x14ac:dyDescent="0.25">
      <c r="A405" t="s">
        <v>28</v>
      </c>
      <c r="B405" vm="2023">
        <v>44417</v>
      </c>
      <c r="C405" vm="16642">
        <v>288.33</v>
      </c>
      <c r="D405" vm="16643">
        <v>289.75</v>
      </c>
      <c r="E405" vm="16644">
        <v>291.55</v>
      </c>
      <c r="F405" vm="16645">
        <v>287.81</v>
      </c>
      <c r="G405" vm="16646">
        <v>16117629</v>
      </c>
    </row>
    <row r="406" spans="1:7" x14ac:dyDescent="0.25">
      <c r="A406" t="s">
        <v>28</v>
      </c>
      <c r="B406" vm="2028">
        <v>44418</v>
      </c>
      <c r="C406" vm="16647">
        <v>286.44</v>
      </c>
      <c r="D406" vm="16648">
        <v>288.8</v>
      </c>
      <c r="E406" vm="4007">
        <v>289.25</v>
      </c>
      <c r="F406" vm="16649">
        <v>285.2</v>
      </c>
      <c r="G406" vm="16650">
        <v>18616578</v>
      </c>
    </row>
    <row r="407" spans="1:7" x14ac:dyDescent="0.25">
      <c r="A407" t="s">
        <v>28</v>
      </c>
      <c r="B407" vm="2033">
        <v>44419</v>
      </c>
      <c r="C407" vm="5511">
        <v>286.95</v>
      </c>
      <c r="D407" vm="16651">
        <v>287.20999999999998</v>
      </c>
      <c r="E407" vm="16652">
        <v>288.66000000000003</v>
      </c>
      <c r="F407" vm="16653">
        <v>285.86</v>
      </c>
      <c r="G407" vm="16654">
        <v>13955934</v>
      </c>
    </row>
    <row r="408" spans="1:7" x14ac:dyDescent="0.25">
      <c r="A408" t="s">
        <v>28</v>
      </c>
      <c r="B408" vm="2038">
        <v>44420</v>
      </c>
      <c r="C408" vm="16655">
        <v>289.81</v>
      </c>
      <c r="D408" vm="16656">
        <v>286.63</v>
      </c>
      <c r="E408" vm="16657">
        <v>289.97000000000003</v>
      </c>
      <c r="F408" vm="16658">
        <v>286.33999999999997</v>
      </c>
      <c r="G408" vm="16659">
        <v>14570391</v>
      </c>
    </row>
    <row r="409" spans="1:7" x14ac:dyDescent="0.25">
      <c r="A409" t="s">
        <v>28</v>
      </c>
      <c r="B409" vm="2043">
        <v>44421</v>
      </c>
      <c r="C409" vm="16660">
        <v>292.85000000000002</v>
      </c>
      <c r="D409" vm="16661">
        <v>289.48</v>
      </c>
      <c r="E409" vm="16662">
        <v>292.89999999999998</v>
      </c>
      <c r="F409" vm="16663">
        <v>289.3</v>
      </c>
      <c r="G409" vm="16664">
        <v>18249046</v>
      </c>
    </row>
    <row r="410" spans="1:7" x14ac:dyDescent="0.25">
      <c r="A410" t="s">
        <v>28</v>
      </c>
      <c r="B410" vm="2048">
        <v>44424</v>
      </c>
      <c r="C410" vm="16665">
        <v>294.60000000000002</v>
      </c>
      <c r="D410" vm="16666">
        <v>293.19</v>
      </c>
      <c r="E410" vm="16667">
        <v>294.82</v>
      </c>
      <c r="F410" vm="16668">
        <v>290.02</v>
      </c>
      <c r="G410" vm="16669">
        <v>22516027</v>
      </c>
    </row>
    <row r="411" spans="1:7" x14ac:dyDescent="0.25">
      <c r="A411" t="s">
        <v>28</v>
      </c>
      <c r="B411" vm="2053">
        <v>44425</v>
      </c>
      <c r="C411" vm="16670">
        <v>293.08</v>
      </c>
      <c r="D411" vm="16671">
        <v>292.39</v>
      </c>
      <c r="E411" vm="16672">
        <v>293.43</v>
      </c>
      <c r="F411" vm="16673">
        <v>291.08</v>
      </c>
      <c r="G411" vm="16674">
        <v>20075250</v>
      </c>
    </row>
    <row r="412" spans="1:7" x14ac:dyDescent="0.25">
      <c r="A412" t="s">
        <v>28</v>
      </c>
      <c r="B412" vm="2058">
        <v>44426</v>
      </c>
      <c r="C412" vm="16675">
        <v>290.73</v>
      </c>
      <c r="D412" vm="16676">
        <v>292.04000000000002</v>
      </c>
      <c r="E412" vm="16667">
        <v>294.82</v>
      </c>
      <c r="F412" vm="16677">
        <v>290.27</v>
      </c>
      <c r="G412" vm="16678">
        <v>21812985</v>
      </c>
    </row>
    <row r="413" spans="1:7" x14ac:dyDescent="0.25">
      <c r="A413" t="s">
        <v>28</v>
      </c>
      <c r="B413" vm="2063">
        <v>44427</v>
      </c>
      <c r="C413" vm="16679">
        <v>296.77</v>
      </c>
      <c r="D413" vm="16680">
        <v>288.69349999999997</v>
      </c>
      <c r="E413" vm="16681">
        <v>297.47000000000003</v>
      </c>
      <c r="F413" vm="16682">
        <v>288.64</v>
      </c>
      <c r="G413" vm="16683">
        <v>29850461</v>
      </c>
    </row>
    <row r="414" spans="1:7" x14ac:dyDescent="0.25">
      <c r="A414" t="s">
        <v>28</v>
      </c>
      <c r="B414" vm="2067">
        <v>44428</v>
      </c>
      <c r="C414" vm="16684">
        <v>304.36</v>
      </c>
      <c r="D414" vm="16685">
        <v>299.72000000000003</v>
      </c>
      <c r="E414" vm="16686">
        <v>305.83999999999997</v>
      </c>
      <c r="F414" vm="16687">
        <v>298.06</v>
      </c>
      <c r="G414" vm="16688">
        <v>40817646</v>
      </c>
    </row>
    <row r="415" spans="1:7" x14ac:dyDescent="0.25">
      <c r="A415" t="s">
        <v>28</v>
      </c>
      <c r="B415" vm="2072">
        <v>44431</v>
      </c>
      <c r="C415" vm="4069">
        <v>304.64999999999998</v>
      </c>
      <c r="D415" vm="16689">
        <v>303.245</v>
      </c>
      <c r="E415" vm="16690">
        <v>305.39999999999998</v>
      </c>
      <c r="F415" vm="16691">
        <v>301.85000000000002</v>
      </c>
      <c r="G415" vm="16692">
        <v>22830157</v>
      </c>
    </row>
    <row r="416" spans="1:7" x14ac:dyDescent="0.25">
      <c r="A416" t="s">
        <v>28</v>
      </c>
      <c r="B416" vm="2076">
        <v>44432</v>
      </c>
      <c r="C416" vm="16693">
        <v>302.62</v>
      </c>
      <c r="D416" vm="16694">
        <v>305.02</v>
      </c>
      <c r="E416" vm="16695">
        <v>305.64999999999998</v>
      </c>
      <c r="F416" vm="16696">
        <v>302.00349999999997</v>
      </c>
      <c r="G416" vm="16697">
        <v>18175774</v>
      </c>
    </row>
    <row r="417" spans="1:7" x14ac:dyDescent="0.25">
      <c r="A417" t="s">
        <v>28</v>
      </c>
      <c r="B417" vm="2081">
        <v>44433</v>
      </c>
      <c r="C417" vm="16698">
        <v>302.01</v>
      </c>
      <c r="D417" vm="16699">
        <v>304.3</v>
      </c>
      <c r="E417" vm="16700">
        <v>304.58999999999997</v>
      </c>
      <c r="F417" vm="16701">
        <v>300.42</v>
      </c>
      <c r="G417" vm="16702">
        <v>20006057</v>
      </c>
    </row>
    <row r="418" spans="1:7" x14ac:dyDescent="0.25">
      <c r="A418" t="s">
        <v>28</v>
      </c>
      <c r="B418" vm="2086">
        <v>44434</v>
      </c>
      <c r="C418" vm="16703">
        <v>299.08999999999997</v>
      </c>
      <c r="D418" vm="16704">
        <v>300.99</v>
      </c>
      <c r="E418" vm="16705">
        <v>302.42899999999997</v>
      </c>
      <c r="F418" vm="16706">
        <v>298.95</v>
      </c>
      <c r="G418" vm="16707">
        <v>17666084</v>
      </c>
    </row>
    <row r="419" spans="1:7" x14ac:dyDescent="0.25">
      <c r="A419" t="s">
        <v>28</v>
      </c>
      <c r="B419" vm="2091">
        <v>44435</v>
      </c>
      <c r="C419" vm="16685">
        <v>299.72000000000003</v>
      </c>
      <c r="D419" vm="16708">
        <v>298.98700000000002</v>
      </c>
      <c r="E419" vm="16709">
        <v>300.87</v>
      </c>
      <c r="F419" vm="16710">
        <v>296.83</v>
      </c>
      <c r="G419" vm="16711">
        <v>22605726</v>
      </c>
    </row>
    <row r="420" spans="1:7" x14ac:dyDescent="0.25">
      <c r="A420" t="s">
        <v>28</v>
      </c>
      <c r="B420" vm="2096">
        <v>44438</v>
      </c>
      <c r="C420" vm="16712">
        <v>303.58999999999997</v>
      </c>
      <c r="D420" vm="16713">
        <v>301.11500000000001</v>
      </c>
      <c r="E420" vm="16714">
        <v>304.22000000000003</v>
      </c>
      <c r="F420" vm="16715">
        <v>301.06</v>
      </c>
      <c r="G420" vm="16716">
        <v>16348072</v>
      </c>
    </row>
    <row r="421" spans="1:7" x14ac:dyDescent="0.25">
      <c r="A421" t="s">
        <v>28</v>
      </c>
      <c r="B421" vm="2101">
        <v>44439</v>
      </c>
      <c r="C421" vm="16717">
        <v>301.88</v>
      </c>
      <c r="D421" vm="16718">
        <v>304.42</v>
      </c>
      <c r="E421" vm="16719">
        <v>304.5</v>
      </c>
      <c r="F421" vm="16720">
        <v>301.5</v>
      </c>
      <c r="G421" vm="16721">
        <v>26285338</v>
      </c>
    </row>
    <row r="422" spans="1:7" x14ac:dyDescent="0.25">
      <c r="A422" t="s">
        <v>28</v>
      </c>
      <c r="B422" vm="2106">
        <v>44440</v>
      </c>
      <c r="C422" vm="16722">
        <v>301.83</v>
      </c>
      <c r="D422" vm="16723">
        <v>302.86500000000001</v>
      </c>
      <c r="E422" vm="16724">
        <v>305.19</v>
      </c>
      <c r="F422" vm="16725">
        <v>301.49</v>
      </c>
      <c r="G422" vm="16726">
        <v>18983826</v>
      </c>
    </row>
    <row r="423" spans="1:7" x14ac:dyDescent="0.25">
      <c r="A423" t="s">
        <v>28</v>
      </c>
      <c r="B423" vm="2111">
        <v>44441</v>
      </c>
      <c r="C423" vm="16727">
        <v>301.14999999999998</v>
      </c>
      <c r="D423" vm="16728">
        <v>302.2</v>
      </c>
      <c r="E423" vm="16729">
        <v>303.36020000000002</v>
      </c>
      <c r="F423" vm="16730">
        <v>300.18</v>
      </c>
      <c r="G423" vm="16731">
        <v>16290545</v>
      </c>
    </row>
    <row r="424" spans="1:7" x14ac:dyDescent="0.25">
      <c r="A424" t="s">
        <v>28</v>
      </c>
      <c r="B424" vm="2116">
        <v>44442</v>
      </c>
      <c r="C424" vm="16732">
        <v>301.14</v>
      </c>
      <c r="D424" vm="16704">
        <v>300.99</v>
      </c>
      <c r="E424" vm="16733">
        <v>302.60000000000002</v>
      </c>
      <c r="F424" vm="16734">
        <v>300.26</v>
      </c>
      <c r="G424" vm="16735">
        <v>14751610</v>
      </c>
    </row>
    <row r="425" spans="1:7" x14ac:dyDescent="0.25">
      <c r="A425" t="s">
        <v>28</v>
      </c>
      <c r="B425" vm="2121">
        <v>44446</v>
      </c>
      <c r="C425" vm="16730">
        <v>300.18</v>
      </c>
      <c r="D425" vm="16736">
        <v>301.005</v>
      </c>
      <c r="E425" vm="16737">
        <v>301.08999999999997</v>
      </c>
      <c r="F425" vm="16738">
        <v>298.2</v>
      </c>
      <c r="G425" vm="16739">
        <v>17184083</v>
      </c>
    </row>
    <row r="426" spans="1:7" x14ac:dyDescent="0.25">
      <c r="A426" t="s">
        <v>28</v>
      </c>
      <c r="B426" vm="2126">
        <v>44447</v>
      </c>
      <c r="C426" vm="16740">
        <v>300.20999999999998</v>
      </c>
      <c r="D426" vm="16741">
        <v>299.77999999999997</v>
      </c>
      <c r="E426" vm="4107">
        <v>300.61</v>
      </c>
      <c r="F426" vm="16742">
        <v>297.46510000000001</v>
      </c>
      <c r="G426" vm="16743">
        <v>15046819</v>
      </c>
    </row>
    <row r="427" spans="1:7" x14ac:dyDescent="0.25">
      <c r="A427" t="s">
        <v>28</v>
      </c>
      <c r="B427" vm="2130">
        <v>44448</v>
      </c>
      <c r="C427" vm="16744">
        <v>297.25</v>
      </c>
      <c r="D427" vm="16745">
        <v>300.82</v>
      </c>
      <c r="E427" vm="16746">
        <v>302.14</v>
      </c>
      <c r="F427" vm="16747">
        <v>297</v>
      </c>
      <c r="G427" vm="16748">
        <v>19927000</v>
      </c>
    </row>
    <row r="428" spans="1:7" x14ac:dyDescent="0.25">
      <c r="A428" t="s">
        <v>28</v>
      </c>
      <c r="B428" vm="2135">
        <v>44449</v>
      </c>
      <c r="C428" vm="16749">
        <v>295.70999999999998</v>
      </c>
      <c r="D428" vm="16750">
        <v>298.41500000000002</v>
      </c>
      <c r="E428" vm="16751">
        <v>299.92</v>
      </c>
      <c r="F428" vm="16752">
        <v>295.38</v>
      </c>
      <c r="G428" vm="16753">
        <v>19633363</v>
      </c>
    </row>
    <row r="429" spans="1:7" x14ac:dyDescent="0.25">
      <c r="A429" t="s">
        <v>28</v>
      </c>
      <c r="B429" vm="2140">
        <v>44452</v>
      </c>
      <c r="C429" vm="16754">
        <v>296.99</v>
      </c>
      <c r="D429" vm="16755">
        <v>297.55</v>
      </c>
      <c r="E429" vm="16756">
        <v>298.54000000000002</v>
      </c>
      <c r="F429" vm="16757">
        <v>294.08</v>
      </c>
      <c r="G429" vm="16758">
        <v>23652949</v>
      </c>
    </row>
    <row r="430" spans="1:7" x14ac:dyDescent="0.25">
      <c r="A430" t="s">
        <v>28</v>
      </c>
      <c r="B430" vm="2145">
        <v>44453</v>
      </c>
      <c r="C430" vm="16759">
        <v>299.79000000000002</v>
      </c>
      <c r="D430" vm="16760">
        <v>299.56</v>
      </c>
      <c r="E430" vm="16761">
        <v>301.39</v>
      </c>
      <c r="F430" vm="16762">
        <v>298.10000000000002</v>
      </c>
      <c r="G430" vm="16763">
        <v>21853433</v>
      </c>
    </row>
    <row r="431" spans="1:7" x14ac:dyDescent="0.25">
      <c r="A431" t="s">
        <v>28</v>
      </c>
      <c r="B431" vm="2150">
        <v>44454</v>
      </c>
      <c r="C431" vm="16764">
        <v>304.82</v>
      </c>
      <c r="D431" vm="16765">
        <v>303.26</v>
      </c>
      <c r="E431" vm="16766">
        <v>305.32</v>
      </c>
      <c r="F431" vm="16767">
        <v>301.82</v>
      </c>
      <c r="G431" vm="16768">
        <v>28356304</v>
      </c>
    </row>
    <row r="432" spans="1:7" x14ac:dyDescent="0.25">
      <c r="A432" t="s">
        <v>28</v>
      </c>
      <c r="B432" vm="2155">
        <v>44455</v>
      </c>
      <c r="C432" vm="16769">
        <v>305.22000000000003</v>
      </c>
      <c r="D432" vm="16770">
        <v>303.76</v>
      </c>
      <c r="E432" vm="16771">
        <v>305.31</v>
      </c>
      <c r="F432" vm="16772">
        <v>300.76</v>
      </c>
      <c r="G432" vm="16773">
        <v>19550815</v>
      </c>
    </row>
    <row r="433" spans="1:7" x14ac:dyDescent="0.25">
      <c r="A433" t="s">
        <v>28</v>
      </c>
      <c r="B433" vm="2160">
        <v>44456</v>
      </c>
      <c r="C433" vm="16774">
        <v>299.87</v>
      </c>
      <c r="D433" vm="16775">
        <v>304.17</v>
      </c>
      <c r="E433" vm="16719">
        <v>304.5</v>
      </c>
      <c r="F433" vm="16776">
        <v>299.52999999999997</v>
      </c>
      <c r="G433" vm="16777">
        <v>41372457</v>
      </c>
    </row>
    <row r="434" spans="1:7" x14ac:dyDescent="0.25">
      <c r="A434" t="s">
        <v>28</v>
      </c>
      <c r="B434" vm="2165">
        <v>44459</v>
      </c>
      <c r="C434" vm="16778">
        <v>294.3</v>
      </c>
      <c r="D434" vm="16779">
        <v>296.33</v>
      </c>
      <c r="E434" vm="16780">
        <v>298.72000000000003</v>
      </c>
      <c r="F434" vm="16632">
        <v>289.52</v>
      </c>
      <c r="G434" vm="16781">
        <v>38278661</v>
      </c>
    </row>
    <row r="435" spans="1:7" x14ac:dyDescent="0.25">
      <c r="A435" t="s">
        <v>28</v>
      </c>
      <c r="B435" vm="2170">
        <v>44460</v>
      </c>
      <c r="C435" vm="16782">
        <v>294.8</v>
      </c>
      <c r="D435" vm="16783">
        <v>295.69</v>
      </c>
      <c r="E435" vm="16784">
        <v>297.54000000000002</v>
      </c>
      <c r="F435" vm="16785">
        <v>294.07</v>
      </c>
      <c r="G435" vm="16786">
        <v>22364103</v>
      </c>
    </row>
    <row r="436" spans="1:7" x14ac:dyDescent="0.25">
      <c r="A436" t="s">
        <v>28</v>
      </c>
      <c r="B436" vm="2175">
        <v>44461</v>
      </c>
      <c r="C436" vm="16787">
        <v>298.58</v>
      </c>
      <c r="D436" vm="16788">
        <v>296.72500000000002</v>
      </c>
      <c r="E436" vm="16789">
        <v>300.22000000000003</v>
      </c>
      <c r="F436" vm="16790">
        <v>294.51</v>
      </c>
      <c r="G436" vm="16791">
        <v>26626342</v>
      </c>
    </row>
    <row r="437" spans="1:7" x14ac:dyDescent="0.25">
      <c r="A437" t="s">
        <v>28</v>
      </c>
      <c r="B437" vm="2180">
        <v>44462</v>
      </c>
      <c r="C437" vm="16760">
        <v>299.56</v>
      </c>
      <c r="D437" vm="16792">
        <v>298.84500000000003</v>
      </c>
      <c r="E437" vm="16793">
        <v>300.89999999999998</v>
      </c>
      <c r="F437" vm="16794">
        <v>297.53390000000002</v>
      </c>
      <c r="G437" vm="16795">
        <v>18604601</v>
      </c>
    </row>
    <row r="438" spans="1:7" x14ac:dyDescent="0.25">
      <c r="A438" t="s">
        <v>28</v>
      </c>
      <c r="B438" vm="2185">
        <v>44463</v>
      </c>
      <c r="C438" vm="16796">
        <v>299.35000000000002</v>
      </c>
      <c r="D438" vm="16797">
        <v>298.23</v>
      </c>
      <c r="E438" vm="16798">
        <v>299.8</v>
      </c>
      <c r="F438" vm="4049">
        <v>296.93</v>
      </c>
      <c r="G438" vm="16799">
        <v>14998978</v>
      </c>
    </row>
    <row r="439" spans="1:7" x14ac:dyDescent="0.25">
      <c r="A439" t="s">
        <v>28</v>
      </c>
      <c r="B439" vm="2190">
        <v>44466</v>
      </c>
      <c r="C439" vm="16800">
        <v>294.17</v>
      </c>
      <c r="D439" vm="16801">
        <v>296.14</v>
      </c>
      <c r="E439" vm="16802">
        <v>296.47000000000003</v>
      </c>
      <c r="F439" vm="16803">
        <v>292.94490000000002</v>
      </c>
      <c r="G439" vm="16804">
        <v>23571742</v>
      </c>
    </row>
    <row r="440" spans="1:7" x14ac:dyDescent="0.25">
      <c r="A440" t="s">
        <v>28</v>
      </c>
      <c r="B440" vm="2195">
        <v>44467</v>
      </c>
      <c r="C440" vm="16805">
        <v>283.52</v>
      </c>
      <c r="D440" vm="16806">
        <v>289.79500000000002</v>
      </c>
      <c r="E440" vm="16807">
        <v>290.77999999999997</v>
      </c>
      <c r="F440" vm="16808">
        <v>282.75</v>
      </c>
      <c r="G440" vm="16809">
        <v>43186237</v>
      </c>
    </row>
    <row r="441" spans="1:7" x14ac:dyDescent="0.25">
      <c r="A441" t="s">
        <v>28</v>
      </c>
      <c r="B441" vm="2200">
        <v>44468</v>
      </c>
      <c r="C441" vm="16626">
        <v>284</v>
      </c>
      <c r="D441" vm="16810">
        <v>285.10000000000002</v>
      </c>
      <c r="E441" vm="16811">
        <v>286.77</v>
      </c>
      <c r="F441" vm="16812">
        <v>283.01</v>
      </c>
      <c r="G441" vm="16813">
        <v>26353696</v>
      </c>
    </row>
    <row r="442" spans="1:7" x14ac:dyDescent="0.25">
      <c r="A442" t="s">
        <v>28</v>
      </c>
      <c r="B442" vm="2205">
        <v>44469</v>
      </c>
      <c r="C442" vm="16814">
        <v>281.92</v>
      </c>
      <c r="D442" vm="16815">
        <v>285.70999999999998</v>
      </c>
      <c r="E442" vm="16816">
        <v>287.83</v>
      </c>
      <c r="F442" vm="16817">
        <v>281.62</v>
      </c>
      <c r="G442" vm="16818">
        <v>32343635</v>
      </c>
    </row>
    <row r="443" spans="1:7" x14ac:dyDescent="0.25">
      <c r="A443" t="s">
        <v>28</v>
      </c>
      <c r="B443" vm="2210">
        <v>44470</v>
      </c>
      <c r="C443" vm="16819">
        <v>289.10000000000002</v>
      </c>
      <c r="D443" vm="16820">
        <v>282.12169999999998</v>
      </c>
      <c r="E443" vm="16821">
        <v>289.98</v>
      </c>
      <c r="F443" vm="16822">
        <v>281.29000000000002</v>
      </c>
      <c r="G443" vm="16823">
        <v>30086280</v>
      </c>
    </row>
    <row r="444" spans="1:7" x14ac:dyDescent="0.25">
      <c r="A444" t="s">
        <v>28</v>
      </c>
      <c r="B444" vm="2215">
        <v>44473</v>
      </c>
      <c r="C444" vm="16824">
        <v>283.11</v>
      </c>
      <c r="D444" vm="5514">
        <v>287.39999999999998</v>
      </c>
      <c r="E444" vm="4014">
        <v>287.75</v>
      </c>
      <c r="F444" vm="16825">
        <v>280.25</v>
      </c>
      <c r="G444" vm="16826">
        <v>31350747</v>
      </c>
    </row>
    <row r="445" spans="1:7" x14ac:dyDescent="0.25">
      <c r="A445" t="s">
        <v>28</v>
      </c>
      <c r="B445" vm="2220">
        <v>44474</v>
      </c>
      <c r="C445" vm="16827">
        <v>288.76</v>
      </c>
      <c r="D445" vm="16828">
        <v>284.04640000000001</v>
      </c>
      <c r="E445" vm="16829">
        <v>290.39800000000002</v>
      </c>
      <c r="F445" vm="16828">
        <v>284.04640000000001</v>
      </c>
      <c r="G445" vm="16830">
        <v>24993024</v>
      </c>
    </row>
    <row r="446" spans="1:7" x14ac:dyDescent="0.25">
      <c r="A446" t="s">
        <v>28</v>
      </c>
      <c r="B446" vm="2225">
        <v>44475</v>
      </c>
      <c r="C446" vm="16831">
        <v>293.11</v>
      </c>
      <c r="D446" vm="16832">
        <v>285.77999999999997</v>
      </c>
      <c r="E446" vm="16833">
        <v>293.63</v>
      </c>
      <c r="F446" vm="16834">
        <v>285.5093</v>
      </c>
      <c r="G446" vm="16835">
        <v>28002559</v>
      </c>
    </row>
    <row r="447" spans="1:7" x14ac:dyDescent="0.25">
      <c r="A447" t="s">
        <v>28</v>
      </c>
      <c r="B447" vm="2230">
        <v>44476</v>
      </c>
      <c r="C447" vm="16836">
        <v>294.85000000000002</v>
      </c>
      <c r="D447" vm="16837">
        <v>295.17500000000001</v>
      </c>
      <c r="E447" vm="16838">
        <v>296.64</v>
      </c>
      <c r="F447" vm="16839">
        <v>293.92</v>
      </c>
      <c r="G447" vm="16840">
        <v>20430471</v>
      </c>
    </row>
    <row r="448" spans="1:7" x14ac:dyDescent="0.25">
      <c r="A448" t="s">
        <v>28</v>
      </c>
      <c r="B448" vm="2235">
        <v>44477</v>
      </c>
      <c r="C448" vm="16836">
        <v>294.85000000000002</v>
      </c>
      <c r="D448" vm="16841">
        <v>296.21899999999999</v>
      </c>
      <c r="E448" vm="16842">
        <v>296.64089999999999</v>
      </c>
      <c r="F448" vm="16843">
        <v>293.76</v>
      </c>
      <c r="G448" vm="16844">
        <v>17685700</v>
      </c>
    </row>
    <row r="449" spans="1:7" x14ac:dyDescent="0.25">
      <c r="A449" t="s">
        <v>28</v>
      </c>
      <c r="B449" vm="2240">
        <v>44480</v>
      </c>
      <c r="C449" vm="16845">
        <v>294.23</v>
      </c>
      <c r="D449" vm="16846">
        <v>292.92</v>
      </c>
      <c r="E449" vm="16847">
        <v>297.97000000000003</v>
      </c>
      <c r="F449" vm="16848">
        <v>292.745</v>
      </c>
      <c r="G449" vm="16849">
        <v>19298634</v>
      </c>
    </row>
    <row r="450" spans="1:7" x14ac:dyDescent="0.25">
      <c r="A450" t="s">
        <v>28</v>
      </c>
      <c r="B450" vm="2245">
        <v>44481</v>
      </c>
      <c r="C450" vm="16850">
        <v>292.88</v>
      </c>
      <c r="D450" vm="16851">
        <v>295.33999999999997</v>
      </c>
      <c r="E450" vm="4056">
        <v>295.44</v>
      </c>
      <c r="F450" vm="16852">
        <v>292.35000000000002</v>
      </c>
      <c r="G450" vm="16853">
        <v>17974143</v>
      </c>
    </row>
    <row r="451" spans="1:7" x14ac:dyDescent="0.25">
      <c r="A451" t="s">
        <v>28</v>
      </c>
      <c r="B451" vm="2250">
        <v>44482</v>
      </c>
      <c r="C451" vm="16854">
        <v>296.31</v>
      </c>
      <c r="D451" vm="16855">
        <v>294.91000000000003</v>
      </c>
      <c r="E451" vm="16856">
        <v>297.27999999999997</v>
      </c>
      <c r="F451" vm="16857">
        <v>293.49</v>
      </c>
      <c r="G451" vm="16858">
        <v>23424025</v>
      </c>
    </row>
    <row r="452" spans="1:7" x14ac:dyDescent="0.25">
      <c r="A452" t="s">
        <v>28</v>
      </c>
      <c r="B452" vm="2255">
        <v>44483</v>
      </c>
      <c r="C452" vm="16859">
        <v>302.75</v>
      </c>
      <c r="D452" vm="16860">
        <v>299.20999999999998</v>
      </c>
      <c r="E452" vm="16861">
        <v>303.27</v>
      </c>
      <c r="F452" vm="16862">
        <v>297.83</v>
      </c>
      <c r="G452" vm="16863">
        <v>27262902</v>
      </c>
    </row>
    <row r="453" spans="1:7" x14ac:dyDescent="0.25">
      <c r="A453" t="s">
        <v>28</v>
      </c>
      <c r="B453" vm="2260">
        <v>44484</v>
      </c>
      <c r="C453" vm="4110">
        <v>304.20999999999998</v>
      </c>
      <c r="D453" vm="16864">
        <v>302.33999999999997</v>
      </c>
      <c r="E453" vm="16865">
        <v>304.45</v>
      </c>
      <c r="F453" vm="16866">
        <v>300.51909999999998</v>
      </c>
      <c r="G453" vm="16867">
        <v>25384803</v>
      </c>
    </row>
    <row r="454" spans="1:7" x14ac:dyDescent="0.25">
      <c r="A454" t="s">
        <v>28</v>
      </c>
      <c r="B454" vm="2265">
        <v>44487</v>
      </c>
      <c r="C454" vm="16868">
        <v>307.29000000000002</v>
      </c>
      <c r="D454" vm="4066">
        <v>303.57</v>
      </c>
      <c r="E454" vm="16869">
        <v>308.20999999999998</v>
      </c>
      <c r="F454" vm="16870">
        <v>302.69</v>
      </c>
      <c r="G454" vm="16871">
        <v>22729297</v>
      </c>
    </row>
    <row r="455" spans="1:7" x14ac:dyDescent="0.25">
      <c r="A455" t="s">
        <v>28</v>
      </c>
      <c r="B455" vm="2270">
        <v>44488</v>
      </c>
      <c r="C455" vm="16872">
        <v>308.23</v>
      </c>
      <c r="D455" vm="16873">
        <v>308.34800000000001</v>
      </c>
      <c r="E455" vm="16874">
        <v>309.3</v>
      </c>
      <c r="F455" vm="16875">
        <v>307.22000000000003</v>
      </c>
      <c r="G455" vm="16876">
        <v>17682139</v>
      </c>
    </row>
    <row r="456" spans="1:7" x14ac:dyDescent="0.25">
      <c r="A456" t="s">
        <v>28</v>
      </c>
      <c r="B456" vm="2275">
        <v>44489</v>
      </c>
      <c r="C456" vm="16877">
        <v>307.41000000000003</v>
      </c>
      <c r="D456" vm="16878">
        <v>309.20999999999998</v>
      </c>
      <c r="E456" vm="16879">
        <v>309.7</v>
      </c>
      <c r="F456" vm="16880">
        <v>306.11</v>
      </c>
      <c r="G456" vm="16881">
        <v>16537069</v>
      </c>
    </row>
    <row r="457" spans="1:7" x14ac:dyDescent="0.25">
      <c r="A457" t="s">
        <v>28</v>
      </c>
      <c r="B457" vm="2280">
        <v>44490</v>
      </c>
      <c r="C457" vm="16882">
        <v>310.76</v>
      </c>
      <c r="D457" vm="16883">
        <v>307.17020000000002</v>
      </c>
      <c r="E457" vm="16884">
        <v>311.02</v>
      </c>
      <c r="F457" vm="16885">
        <v>306.36</v>
      </c>
      <c r="G457" vm="16886">
        <v>16918100</v>
      </c>
    </row>
    <row r="458" spans="1:7" x14ac:dyDescent="0.25">
      <c r="A458" t="s">
        <v>28</v>
      </c>
      <c r="B458" vm="2285">
        <v>44491</v>
      </c>
      <c r="C458" vm="3829">
        <v>309.16000000000003</v>
      </c>
      <c r="D458" vm="16887">
        <v>310.39999999999998</v>
      </c>
      <c r="E458" vm="16888">
        <v>311.08999999999997</v>
      </c>
      <c r="F458" vm="16889">
        <v>307.8</v>
      </c>
      <c r="G458" vm="16890">
        <v>17449332</v>
      </c>
    </row>
    <row r="459" spans="1:7" x14ac:dyDescent="0.25">
      <c r="A459" t="s">
        <v>28</v>
      </c>
      <c r="B459" vm="2290">
        <v>44494</v>
      </c>
      <c r="C459" vm="4081">
        <v>308.13</v>
      </c>
      <c r="D459" vm="16891">
        <v>309.36</v>
      </c>
      <c r="E459" vm="16892">
        <v>309.39999999999998</v>
      </c>
      <c r="F459" vm="16893">
        <v>306.45999999999998</v>
      </c>
      <c r="G459" vm="16894">
        <v>17554469</v>
      </c>
    </row>
    <row r="460" spans="1:7" x14ac:dyDescent="0.25">
      <c r="A460" t="s">
        <v>28</v>
      </c>
      <c r="B460" vm="2295">
        <v>44495</v>
      </c>
      <c r="C460" vm="16895">
        <v>310.11</v>
      </c>
      <c r="D460" vm="16896">
        <v>311</v>
      </c>
      <c r="E460" vm="16897">
        <v>312.39499999999998</v>
      </c>
      <c r="F460" vm="16898">
        <v>308.5967</v>
      </c>
      <c r="G460" vm="16899">
        <v>28107349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0E78B-FDA3-47EF-9DF1-FEE4A400F0AF}">
  <sheetPr codeName="Sheet15"/>
  <dimension ref="A1:G460"/>
  <sheetViews>
    <sheetView topLeftCell="A444" workbookViewId="0">
      <selection activeCell="A461" sqref="A461:XFD522"/>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27</v>
      </c>
      <c r="B2" vm="24">
        <v>43832</v>
      </c>
      <c r="C2" vm="3">
        <v>209.78</v>
      </c>
      <c r="D2" vm="16900">
        <v>206.75</v>
      </c>
      <c r="E2" vm="16901">
        <v>209.79</v>
      </c>
      <c r="F2" vm="16902">
        <v>206.27</v>
      </c>
      <c r="G2" vm="16903">
        <v>12090707</v>
      </c>
    </row>
    <row r="3" spans="1:7" x14ac:dyDescent="0.25">
      <c r="A3" t="s">
        <v>27</v>
      </c>
      <c r="B3" vm="29">
        <v>43833</v>
      </c>
      <c r="C3" vm="16904">
        <v>208.67</v>
      </c>
      <c r="D3" vm="16905">
        <v>207.21350000000001</v>
      </c>
      <c r="E3" vm="16906">
        <v>210.4</v>
      </c>
      <c r="F3" vm="5484">
        <v>206.95</v>
      </c>
      <c r="G3" vm="16907">
        <v>11145635</v>
      </c>
    </row>
    <row r="4" spans="1:7" x14ac:dyDescent="0.25">
      <c r="A4" t="s">
        <v>27</v>
      </c>
      <c r="B4" vm="33">
        <v>43836</v>
      </c>
      <c r="C4" vm="16908">
        <v>212.6</v>
      </c>
      <c r="D4" vm="15600">
        <v>206.7</v>
      </c>
      <c r="E4" vm="16909">
        <v>212.78</v>
      </c>
      <c r="F4" vm="16910">
        <v>206.52</v>
      </c>
      <c r="G4" vm="16911">
        <v>17073861</v>
      </c>
    </row>
    <row r="5" spans="1:7" x14ac:dyDescent="0.25">
      <c r="A5" t="s">
        <v>27</v>
      </c>
      <c r="B5" vm="37">
        <v>43837</v>
      </c>
      <c r="C5" vm="16912">
        <v>213.06</v>
      </c>
      <c r="D5" vm="5740">
        <v>212.82</v>
      </c>
      <c r="E5" vm="15536">
        <v>214.58</v>
      </c>
      <c r="F5" vm="15443">
        <v>211.75</v>
      </c>
      <c r="G5" vm="16913">
        <v>15111857</v>
      </c>
    </row>
    <row r="6" spans="1:7" x14ac:dyDescent="0.25">
      <c r="A6" t="s">
        <v>27</v>
      </c>
      <c r="B6" vm="42">
        <v>43838</v>
      </c>
      <c r="C6" vm="16914">
        <v>215.22</v>
      </c>
      <c r="D6" vm="5539">
        <v>213</v>
      </c>
      <c r="E6" vm="16915">
        <v>216.24</v>
      </c>
      <c r="F6" vm="16916">
        <v>212.6121</v>
      </c>
      <c r="G6" vm="16917">
        <v>13492703</v>
      </c>
    </row>
    <row r="7" spans="1:7" x14ac:dyDescent="0.25">
      <c r="A7" t="s">
        <v>27</v>
      </c>
      <c r="B7" vm="47">
        <v>43839</v>
      </c>
      <c r="C7" vm="16918">
        <v>218.3</v>
      </c>
      <c r="D7" vm="16919">
        <v>217.54</v>
      </c>
      <c r="E7" vm="16920">
        <v>218.38</v>
      </c>
      <c r="F7" vm="16921">
        <v>216.27799999999999</v>
      </c>
      <c r="G7" vm="16922">
        <v>12679579</v>
      </c>
    </row>
    <row r="8" spans="1:7" x14ac:dyDescent="0.25">
      <c r="A8" t="s">
        <v>27</v>
      </c>
      <c r="B8" vm="52">
        <v>43840</v>
      </c>
      <c r="C8" vm="16923">
        <v>218.06</v>
      </c>
      <c r="D8" vm="16924">
        <v>219.2</v>
      </c>
      <c r="E8" vm="16925">
        <v>219.88</v>
      </c>
      <c r="F8" vm="15812">
        <v>217.42</v>
      </c>
      <c r="G8" vm="16926">
        <v>11985072</v>
      </c>
    </row>
    <row r="9" spans="1:7" x14ac:dyDescent="0.25">
      <c r="A9" t="s">
        <v>27</v>
      </c>
      <c r="B9" vm="57">
        <v>43843</v>
      </c>
      <c r="C9" vm="16927">
        <v>221.91</v>
      </c>
      <c r="D9" vm="16928">
        <v>219.59649999999999</v>
      </c>
      <c r="E9" vm="16929">
        <v>221.97</v>
      </c>
      <c r="F9" vm="16930">
        <v>219.21</v>
      </c>
      <c r="G9" vm="16931">
        <v>14494517</v>
      </c>
    </row>
    <row r="10" spans="1:7" x14ac:dyDescent="0.25">
      <c r="A10" t="s">
        <v>27</v>
      </c>
      <c r="B10" vm="62">
        <v>43844</v>
      </c>
      <c r="C10" vm="16932">
        <v>219.06</v>
      </c>
      <c r="D10" vm="16933">
        <v>221.61</v>
      </c>
      <c r="E10" vm="16934">
        <v>222.38</v>
      </c>
      <c r="F10" vm="16935">
        <v>218.63</v>
      </c>
      <c r="G10" vm="16936">
        <v>13315361</v>
      </c>
    </row>
    <row r="11" spans="1:7" x14ac:dyDescent="0.25">
      <c r="A11" t="s">
        <v>27</v>
      </c>
      <c r="B11" vm="67">
        <v>43845</v>
      </c>
      <c r="C11" vm="15554">
        <v>221.15</v>
      </c>
      <c r="D11" vm="16937">
        <v>220.61</v>
      </c>
      <c r="E11" vm="15941">
        <v>221.68</v>
      </c>
      <c r="F11" vm="16938">
        <v>220.14</v>
      </c>
      <c r="G11" vm="16939">
        <v>9698691</v>
      </c>
    </row>
    <row r="12" spans="1:7" x14ac:dyDescent="0.25">
      <c r="A12" t="s">
        <v>27</v>
      </c>
      <c r="B12" vm="72">
        <v>43846</v>
      </c>
      <c r="C12" vm="16940">
        <v>221.77</v>
      </c>
      <c r="D12" vm="16941">
        <v>222.57</v>
      </c>
      <c r="E12" vm="16942">
        <v>222.63</v>
      </c>
      <c r="F12" vm="16943">
        <v>220.39</v>
      </c>
      <c r="G12" vm="16944">
        <v>9927707</v>
      </c>
    </row>
    <row r="13" spans="1:7" x14ac:dyDescent="0.25">
      <c r="A13" t="s">
        <v>27</v>
      </c>
      <c r="B13" vm="77">
        <v>43847</v>
      </c>
      <c r="C13" vm="16945">
        <v>222.14</v>
      </c>
      <c r="D13" vm="16946">
        <v>222.03</v>
      </c>
      <c r="E13" vm="15721">
        <v>222.29</v>
      </c>
      <c r="F13" vm="16947">
        <v>220.53</v>
      </c>
      <c r="G13" vm="16948">
        <v>15212828</v>
      </c>
    </row>
    <row r="14" spans="1:7" x14ac:dyDescent="0.25">
      <c r="A14" t="s">
        <v>27</v>
      </c>
      <c r="B14" vm="82">
        <v>43851</v>
      </c>
      <c r="C14" vm="16949">
        <v>221.44</v>
      </c>
      <c r="D14" vm="16950">
        <v>222.155</v>
      </c>
      <c r="E14" vm="16951">
        <v>222.37</v>
      </c>
      <c r="F14" vm="16952">
        <v>219.12</v>
      </c>
      <c r="G14" vm="16953">
        <v>14162008</v>
      </c>
    </row>
    <row r="15" spans="1:7" x14ac:dyDescent="0.25">
      <c r="A15" t="s">
        <v>27</v>
      </c>
      <c r="B15" vm="87">
        <v>43852</v>
      </c>
      <c r="C15" vm="16954">
        <v>221.32</v>
      </c>
      <c r="D15" vm="16955">
        <v>222.31</v>
      </c>
      <c r="E15" vm="15927">
        <v>222.75</v>
      </c>
      <c r="F15" vm="16956">
        <v>221.28</v>
      </c>
      <c r="G15" vm="16957">
        <v>12085563</v>
      </c>
    </row>
    <row r="16" spans="1:7" x14ac:dyDescent="0.25">
      <c r="A16" t="s">
        <v>27</v>
      </c>
      <c r="B16" vm="92">
        <v>43853</v>
      </c>
      <c r="C16" vm="16958">
        <v>219.76</v>
      </c>
      <c r="D16" vm="16959">
        <v>220.75</v>
      </c>
      <c r="E16" vm="16960">
        <v>221.48500000000001</v>
      </c>
      <c r="F16" vm="16961">
        <v>219.27</v>
      </c>
      <c r="G16" vm="16962">
        <v>10356800</v>
      </c>
    </row>
    <row r="17" spans="1:7" x14ac:dyDescent="0.25">
      <c r="A17" t="s">
        <v>27</v>
      </c>
      <c r="B17" vm="97">
        <v>43854</v>
      </c>
      <c r="C17" vm="16963">
        <v>217.94</v>
      </c>
      <c r="D17" vm="15925">
        <v>220.8</v>
      </c>
      <c r="E17" vm="16964">
        <v>221.78</v>
      </c>
      <c r="F17" vm="16965">
        <v>216.11</v>
      </c>
      <c r="G17" vm="16966">
        <v>11632300</v>
      </c>
    </row>
    <row r="18" spans="1:7" x14ac:dyDescent="0.25">
      <c r="A18" t="s">
        <v>27</v>
      </c>
      <c r="B18" vm="102">
        <v>43857</v>
      </c>
      <c r="C18" vm="15816">
        <v>214.87</v>
      </c>
      <c r="D18" vm="15551">
        <v>213.1</v>
      </c>
      <c r="E18" vm="16967">
        <v>216.06</v>
      </c>
      <c r="F18" vm="16968">
        <v>212.5</v>
      </c>
      <c r="G18" vm="16969">
        <v>13356111</v>
      </c>
    </row>
    <row r="19" spans="1:7" x14ac:dyDescent="0.25">
      <c r="A19" t="s">
        <v>27</v>
      </c>
      <c r="B19" vm="107">
        <v>43858</v>
      </c>
      <c r="C19" vm="16970">
        <v>217.79</v>
      </c>
      <c r="D19" vm="16971">
        <v>216.14</v>
      </c>
      <c r="E19" vm="16972">
        <v>218.74</v>
      </c>
      <c r="F19" vm="15987">
        <v>213.52</v>
      </c>
      <c r="G19" vm="16973">
        <v>12720076</v>
      </c>
    </row>
    <row r="20" spans="1:7" x14ac:dyDescent="0.25">
      <c r="A20" t="s">
        <v>27</v>
      </c>
      <c r="B20" vm="112">
        <v>43859</v>
      </c>
      <c r="C20" vm="16974">
        <v>223.23</v>
      </c>
      <c r="D20" vm="16949">
        <v>221.44</v>
      </c>
      <c r="E20" vm="16975">
        <v>224.2</v>
      </c>
      <c r="F20" vm="16976">
        <v>218.45</v>
      </c>
      <c r="G20" vm="16977">
        <v>29448498</v>
      </c>
    </row>
    <row r="21" spans="1:7" x14ac:dyDescent="0.25">
      <c r="A21" t="s">
        <v>27</v>
      </c>
      <c r="B21" vm="117">
        <v>43860</v>
      </c>
      <c r="C21" vm="16978">
        <v>209.53</v>
      </c>
      <c r="D21" vm="16979">
        <v>206.53</v>
      </c>
      <c r="E21" vm="16980">
        <v>211.43</v>
      </c>
      <c r="F21" vm="15512">
        <v>204.75</v>
      </c>
      <c r="G21" vm="16981">
        <v>48509808</v>
      </c>
    </row>
    <row r="22" spans="1:7" x14ac:dyDescent="0.25">
      <c r="A22" t="s">
        <v>27</v>
      </c>
      <c r="B22" vm="122">
        <v>43861</v>
      </c>
      <c r="C22" vm="15349">
        <v>201.91</v>
      </c>
      <c r="D22" vm="16982">
        <v>208.43</v>
      </c>
      <c r="E22" vm="15401">
        <v>208.69</v>
      </c>
      <c r="F22" vm="16983">
        <v>201.06</v>
      </c>
      <c r="G22" vm="16984">
        <v>31258380</v>
      </c>
    </row>
    <row r="23" spans="1:7" x14ac:dyDescent="0.25">
      <c r="A23" t="s">
        <v>27</v>
      </c>
      <c r="B23" vm="127">
        <v>43864</v>
      </c>
      <c r="C23" vm="5568">
        <v>204.19</v>
      </c>
      <c r="D23" vm="16985">
        <v>203.44</v>
      </c>
      <c r="E23" vm="16986">
        <v>205.14</v>
      </c>
      <c r="F23" vm="15466">
        <v>202.5</v>
      </c>
      <c r="G23" vm="16987">
        <v>15510509</v>
      </c>
    </row>
    <row r="24" spans="1:7" x14ac:dyDescent="0.25">
      <c r="A24" t="s">
        <v>27</v>
      </c>
      <c r="B24" vm="132">
        <v>43865</v>
      </c>
      <c r="C24" vm="15688">
        <v>209.83</v>
      </c>
      <c r="D24" vm="16988">
        <v>206.6165</v>
      </c>
      <c r="E24" vm="16989">
        <v>210.6</v>
      </c>
      <c r="F24" vm="16990">
        <v>205.20249999999999</v>
      </c>
      <c r="G24" vm="16991">
        <v>19628890</v>
      </c>
    </row>
    <row r="25" spans="1:7" x14ac:dyDescent="0.25">
      <c r="A25" t="s">
        <v>27</v>
      </c>
      <c r="B25" vm="137">
        <v>43866</v>
      </c>
      <c r="C25" vm="15690">
        <v>210.11</v>
      </c>
      <c r="D25" vm="16992">
        <v>212.51</v>
      </c>
      <c r="E25" vm="16993">
        <v>212.73</v>
      </c>
      <c r="F25" vm="16994">
        <v>208.71</v>
      </c>
      <c r="G25" vm="16995">
        <v>12538154</v>
      </c>
    </row>
    <row r="26" spans="1:7" x14ac:dyDescent="0.25">
      <c r="A26" t="s">
        <v>27</v>
      </c>
      <c r="B26" vm="142">
        <v>43867</v>
      </c>
      <c r="C26" vm="16996">
        <v>210.85</v>
      </c>
      <c r="D26" vm="16997">
        <v>210.47</v>
      </c>
      <c r="E26" vm="15694">
        <v>211.19</v>
      </c>
      <c r="F26" vm="16998">
        <v>209.33799999999999</v>
      </c>
      <c r="G26" vm="16999">
        <v>10567533</v>
      </c>
    </row>
    <row r="27" spans="1:7" x14ac:dyDescent="0.25">
      <c r="A27" t="s">
        <v>27</v>
      </c>
      <c r="B27" vm="147">
        <v>43868</v>
      </c>
      <c r="C27" vm="17000">
        <v>212.33</v>
      </c>
      <c r="D27" vm="17001">
        <v>210.3</v>
      </c>
      <c r="E27" vm="5740">
        <v>212.82</v>
      </c>
      <c r="F27" vm="15827">
        <v>209.93</v>
      </c>
      <c r="G27" vm="17002">
        <v>12192251</v>
      </c>
    </row>
    <row r="28" spans="1:7" x14ac:dyDescent="0.25">
      <c r="A28" t="s">
        <v>27</v>
      </c>
      <c r="B28" vm="152">
        <v>43871</v>
      </c>
      <c r="C28" vm="16912">
        <v>213.06</v>
      </c>
      <c r="D28" vm="15480">
        <v>211.52</v>
      </c>
      <c r="E28" vm="17003">
        <v>213.8</v>
      </c>
      <c r="F28" vm="17004">
        <v>210.66</v>
      </c>
      <c r="G28" vm="17005">
        <v>11856350</v>
      </c>
    </row>
    <row r="29" spans="1:7" x14ac:dyDescent="0.25">
      <c r="A29" t="s">
        <v>27</v>
      </c>
      <c r="B29" vm="156">
        <v>43872</v>
      </c>
      <c r="C29" vm="15448">
        <v>207.19</v>
      </c>
      <c r="D29" vm="17006">
        <v>210.19</v>
      </c>
      <c r="E29" vm="17007">
        <v>210.86</v>
      </c>
      <c r="F29" vm="17008">
        <v>206.5102</v>
      </c>
      <c r="G29" vm="17009">
        <v>25030810</v>
      </c>
    </row>
    <row r="30" spans="1:7" x14ac:dyDescent="0.25">
      <c r="A30" t="s">
        <v>27</v>
      </c>
      <c r="B30" vm="161">
        <v>43873</v>
      </c>
      <c r="C30" vm="17010">
        <v>210.76</v>
      </c>
      <c r="D30" vm="17011">
        <v>207.85</v>
      </c>
      <c r="E30" vm="17012">
        <v>211.22</v>
      </c>
      <c r="F30" vm="17013">
        <v>207.4</v>
      </c>
      <c r="G30" vm="17014">
        <v>13813704</v>
      </c>
    </row>
    <row r="31" spans="1:7" x14ac:dyDescent="0.25">
      <c r="A31" t="s">
        <v>27</v>
      </c>
      <c r="B31" vm="166">
        <v>43874</v>
      </c>
      <c r="C31" vm="5488">
        <v>213.14</v>
      </c>
      <c r="D31" vm="17015">
        <v>209.52350000000001</v>
      </c>
      <c r="E31" vm="17016">
        <v>214.32589999999999</v>
      </c>
      <c r="F31" vm="17017">
        <v>209.18</v>
      </c>
      <c r="G31" vm="17018">
        <v>15396625</v>
      </c>
    </row>
    <row r="32" spans="1:7" x14ac:dyDescent="0.25">
      <c r="A32" t="s">
        <v>27</v>
      </c>
      <c r="B32" vm="171">
        <v>43875</v>
      </c>
      <c r="C32" vm="17019">
        <v>214.18</v>
      </c>
      <c r="D32" vm="17020">
        <v>214</v>
      </c>
      <c r="E32" vm="15976">
        <v>214.93</v>
      </c>
      <c r="F32" vm="15986">
        <v>212.65</v>
      </c>
      <c r="G32" vm="17021">
        <v>10619380</v>
      </c>
    </row>
    <row r="33" spans="1:7" x14ac:dyDescent="0.25">
      <c r="A33" t="s">
        <v>27</v>
      </c>
      <c r="B33" vm="176">
        <v>43879</v>
      </c>
      <c r="C33" vm="17022">
        <v>217.8</v>
      </c>
      <c r="D33" vm="17023">
        <v>213.55</v>
      </c>
      <c r="E33" vm="17024">
        <v>217.97499999999999</v>
      </c>
      <c r="F33" vm="15603">
        <v>213.4</v>
      </c>
      <c r="G33" vm="17025">
        <v>15630026</v>
      </c>
    </row>
    <row r="34" spans="1:7" x14ac:dyDescent="0.25">
      <c r="A34" t="s">
        <v>27</v>
      </c>
      <c r="B34" vm="180">
        <v>43880</v>
      </c>
      <c r="C34" vm="15971">
        <v>217.49</v>
      </c>
      <c r="D34" vm="17026">
        <v>217.99</v>
      </c>
      <c r="E34" vm="15779">
        <v>218.32</v>
      </c>
      <c r="F34" vm="16965">
        <v>216.11</v>
      </c>
      <c r="G34" vm="17027">
        <v>12135114</v>
      </c>
    </row>
    <row r="35" spans="1:7" x14ac:dyDescent="0.25">
      <c r="A35" t="s">
        <v>27</v>
      </c>
      <c r="B35" vm="185">
        <v>43881</v>
      </c>
      <c r="C35" vm="15536">
        <v>214.58</v>
      </c>
      <c r="D35" vm="17028">
        <v>216.52</v>
      </c>
      <c r="E35" vm="17029">
        <v>218.76499999999999</v>
      </c>
      <c r="F35" vm="17030">
        <v>212.94499999999999</v>
      </c>
      <c r="G35" vm="17031">
        <v>13109213</v>
      </c>
    </row>
    <row r="36" spans="1:7" x14ac:dyDescent="0.25">
      <c r="A36" t="s">
        <v>27</v>
      </c>
      <c r="B36" vm="190">
        <v>43882</v>
      </c>
      <c r="C36" vm="15685">
        <v>210.18</v>
      </c>
      <c r="D36" vm="17032">
        <v>213.48</v>
      </c>
      <c r="E36" vm="17033">
        <v>214.23699999999999</v>
      </c>
      <c r="F36" vm="17034">
        <v>208.8305</v>
      </c>
      <c r="G36" vm="17035">
        <v>13991867</v>
      </c>
    </row>
    <row r="37" spans="1:7" x14ac:dyDescent="0.25">
      <c r="A37" t="s">
        <v>27</v>
      </c>
      <c r="B37" vm="195">
        <v>43885</v>
      </c>
      <c r="C37" vm="17036">
        <v>200.72</v>
      </c>
      <c r="D37" vm="17037">
        <v>201.8</v>
      </c>
      <c r="E37" vm="15631">
        <v>203.65</v>
      </c>
      <c r="F37" vm="17038">
        <v>198.17</v>
      </c>
      <c r="G37" vm="17039">
        <v>23080057</v>
      </c>
    </row>
    <row r="38" spans="1:7" x14ac:dyDescent="0.25">
      <c r="A38" t="s">
        <v>27</v>
      </c>
      <c r="B38" vm="200">
        <v>43886</v>
      </c>
      <c r="C38" vm="17040">
        <v>196.77</v>
      </c>
      <c r="D38" vm="17041">
        <v>202.25</v>
      </c>
      <c r="E38" vm="15764">
        <v>203.5</v>
      </c>
      <c r="F38" vm="17042">
        <v>195.9537</v>
      </c>
      <c r="G38" vm="17043">
        <v>21433487</v>
      </c>
    </row>
    <row r="39" spans="1:7" x14ac:dyDescent="0.25">
      <c r="A39" t="s">
        <v>27</v>
      </c>
      <c r="B39" vm="205">
        <v>43887</v>
      </c>
      <c r="C39" vm="17044">
        <v>197.2</v>
      </c>
      <c r="D39" vm="15633">
        <v>197.19</v>
      </c>
      <c r="E39" vm="17045">
        <v>201.21</v>
      </c>
      <c r="F39" vm="17046">
        <v>195.49</v>
      </c>
      <c r="G39" vm="17047">
        <v>16555210</v>
      </c>
    </row>
    <row r="40" spans="1:7" x14ac:dyDescent="0.25">
      <c r="A40" t="s">
        <v>27</v>
      </c>
      <c r="B40" vm="210">
        <v>43888</v>
      </c>
      <c r="C40" vm="17048">
        <v>189.75</v>
      </c>
      <c r="D40" vm="17049">
        <v>191.82</v>
      </c>
      <c r="E40" vm="17050">
        <v>195.88</v>
      </c>
      <c r="F40" vm="17051">
        <v>189.5</v>
      </c>
      <c r="G40" vm="17052">
        <v>21682626</v>
      </c>
    </row>
    <row r="41" spans="1:7" x14ac:dyDescent="0.25">
      <c r="A41" t="s">
        <v>27</v>
      </c>
      <c r="B41" vm="215">
        <v>43889</v>
      </c>
      <c r="C41" vm="17053">
        <v>192.47</v>
      </c>
      <c r="D41" vm="17054">
        <v>182.69499999999999</v>
      </c>
      <c r="E41" vm="17055">
        <v>192.74</v>
      </c>
      <c r="F41" vm="17056">
        <v>181.82</v>
      </c>
      <c r="G41" vm="17057">
        <v>32290005</v>
      </c>
    </row>
    <row r="42" spans="1:7" x14ac:dyDescent="0.25">
      <c r="A42" t="s">
        <v>27</v>
      </c>
      <c r="B42" vm="219">
        <v>43892</v>
      </c>
      <c r="C42" vm="17058">
        <v>196.44</v>
      </c>
      <c r="D42" vm="17059">
        <v>194.03</v>
      </c>
      <c r="E42" vm="17060">
        <v>196.57</v>
      </c>
      <c r="F42" vm="17061">
        <v>188.85</v>
      </c>
      <c r="G42" vm="17062">
        <v>24948955</v>
      </c>
    </row>
    <row r="43" spans="1:7" x14ac:dyDescent="0.25">
      <c r="A43" t="s">
        <v>27</v>
      </c>
      <c r="B43" vm="224">
        <v>43893</v>
      </c>
      <c r="C43" vm="17063">
        <v>185.89</v>
      </c>
      <c r="D43" vm="17064">
        <v>196.22</v>
      </c>
      <c r="E43" vm="17065">
        <v>197.24</v>
      </c>
      <c r="F43" vm="17066">
        <v>183.97</v>
      </c>
      <c r="G43" vm="17067">
        <v>27984104</v>
      </c>
    </row>
    <row r="44" spans="1:7" x14ac:dyDescent="0.25">
      <c r="A44" t="s">
        <v>27</v>
      </c>
      <c r="B44" vm="229">
        <v>43894</v>
      </c>
      <c r="C44" vm="17068">
        <v>191.76</v>
      </c>
      <c r="D44" vm="17069">
        <v>189.17</v>
      </c>
      <c r="E44" vm="17070">
        <v>191.83</v>
      </c>
      <c r="F44" vm="17071">
        <v>186.39</v>
      </c>
      <c r="G44" vm="17072">
        <v>23062473</v>
      </c>
    </row>
    <row r="45" spans="1:7" x14ac:dyDescent="0.25">
      <c r="A45" t="s">
        <v>27</v>
      </c>
      <c r="B45" vm="234">
        <v>43895</v>
      </c>
      <c r="C45" vm="17073">
        <v>185.17</v>
      </c>
      <c r="D45" vm="17074">
        <v>186.78</v>
      </c>
      <c r="E45" vm="17075">
        <v>188.99</v>
      </c>
      <c r="F45" vm="17076">
        <v>183.89009999999999</v>
      </c>
      <c r="G45" vm="17077">
        <v>19333425</v>
      </c>
    </row>
    <row r="46" spans="1:7" x14ac:dyDescent="0.25">
      <c r="A46" t="s">
        <v>27</v>
      </c>
      <c r="B46" vm="239">
        <v>43896</v>
      </c>
      <c r="C46" vm="17078">
        <v>181.09</v>
      </c>
      <c r="D46" vm="17079">
        <v>178.33</v>
      </c>
      <c r="E46" vm="17080">
        <v>183.78</v>
      </c>
      <c r="F46" vm="17081">
        <v>176.26</v>
      </c>
      <c r="G46" vm="17082">
        <v>24511227</v>
      </c>
    </row>
    <row r="47" spans="1:7" x14ac:dyDescent="0.25">
      <c r="A47" t="s">
        <v>27</v>
      </c>
      <c r="B47" vm="244">
        <v>43899</v>
      </c>
      <c r="C47" vm="17083">
        <v>169.5</v>
      </c>
      <c r="D47" vm="17084">
        <v>169.6</v>
      </c>
      <c r="E47" vm="15013">
        <v>175</v>
      </c>
      <c r="F47" vm="17085">
        <v>165.19</v>
      </c>
      <c r="G47" vm="17086">
        <v>29949041</v>
      </c>
    </row>
    <row r="48" spans="1:7" x14ac:dyDescent="0.25">
      <c r="A48" t="s">
        <v>27</v>
      </c>
      <c r="B48" vm="248">
        <v>43900</v>
      </c>
      <c r="C48" vm="17087">
        <v>178.19</v>
      </c>
      <c r="D48" vm="17088">
        <v>174.67</v>
      </c>
      <c r="E48" vm="17089">
        <v>178.29</v>
      </c>
      <c r="F48" vm="17083">
        <v>169.5</v>
      </c>
      <c r="G48" vm="17090">
        <v>24517791</v>
      </c>
    </row>
    <row r="49" spans="1:7" x14ac:dyDescent="0.25">
      <c r="A49" t="s">
        <v>27</v>
      </c>
      <c r="B49" vm="253">
        <v>43901</v>
      </c>
      <c r="C49" vm="17091">
        <v>170.24</v>
      </c>
      <c r="D49" vm="15192">
        <v>174.01</v>
      </c>
      <c r="E49" vm="17092">
        <v>175.88</v>
      </c>
      <c r="F49" vm="17093">
        <v>167.66</v>
      </c>
      <c r="G49" vm="17094">
        <v>20397204</v>
      </c>
    </row>
    <row r="50" spans="1:7" x14ac:dyDescent="0.25">
      <c r="A50" t="s">
        <v>27</v>
      </c>
      <c r="B50" vm="258">
        <v>43902</v>
      </c>
      <c r="C50" vm="17095">
        <v>154.47</v>
      </c>
      <c r="D50" vm="17096">
        <v>159.54</v>
      </c>
      <c r="E50" vm="17097">
        <v>166.6</v>
      </c>
      <c r="F50" vm="17098">
        <v>154.34</v>
      </c>
      <c r="G50" vm="17099">
        <v>43266335</v>
      </c>
    </row>
    <row r="51" spans="1:7" x14ac:dyDescent="0.25">
      <c r="A51" t="s">
        <v>27</v>
      </c>
      <c r="B51" vm="263">
        <v>43903</v>
      </c>
      <c r="C51" vm="17100">
        <v>170.28</v>
      </c>
      <c r="D51" vm="17101">
        <v>163.53</v>
      </c>
      <c r="E51" vm="14908">
        <v>170.79</v>
      </c>
      <c r="F51" vm="17102">
        <v>157.6</v>
      </c>
      <c r="G51" vm="17103">
        <v>33361896</v>
      </c>
    </row>
    <row r="52" spans="1:7" x14ac:dyDescent="0.25">
      <c r="A52" t="s">
        <v>27</v>
      </c>
      <c r="B52" vm="268">
        <v>43906</v>
      </c>
      <c r="C52" vm="17104">
        <v>146.01</v>
      </c>
      <c r="D52" vm="17105">
        <v>152.32</v>
      </c>
      <c r="E52" vm="17106">
        <v>159.13</v>
      </c>
      <c r="F52" vm="17107">
        <v>143.1</v>
      </c>
      <c r="G52" vm="17108">
        <v>39120419</v>
      </c>
    </row>
    <row r="53" spans="1:7" x14ac:dyDescent="0.25">
      <c r="A53" t="s">
        <v>27</v>
      </c>
      <c r="B53" vm="273">
        <v>43907</v>
      </c>
      <c r="C53" vm="17109">
        <v>149.41999999999999</v>
      </c>
      <c r="D53" vm="17110">
        <v>150.74</v>
      </c>
      <c r="E53" vm="17111">
        <v>153.94</v>
      </c>
      <c r="F53" vm="11696">
        <v>140</v>
      </c>
      <c r="G53" vm="17112">
        <v>34255596</v>
      </c>
    </row>
    <row r="54" spans="1:7" x14ac:dyDescent="0.25">
      <c r="A54" t="s">
        <v>27</v>
      </c>
      <c r="B54" vm="278">
        <v>43908</v>
      </c>
      <c r="C54" vm="17113">
        <v>146.96</v>
      </c>
      <c r="D54" vm="11862">
        <v>139.75</v>
      </c>
      <c r="E54" vm="17114">
        <v>148.18</v>
      </c>
      <c r="F54" vm="17115">
        <v>137.10059999999999</v>
      </c>
      <c r="G54" vm="17116">
        <v>37553136</v>
      </c>
    </row>
    <row r="55" spans="1:7" x14ac:dyDescent="0.25">
      <c r="A55" t="s">
        <v>27</v>
      </c>
      <c r="B55" vm="283">
        <v>43909</v>
      </c>
      <c r="C55" vm="17117">
        <v>153.13</v>
      </c>
      <c r="D55" vm="17118">
        <v>146.62</v>
      </c>
      <c r="E55" vm="17119">
        <v>159.92939999999999</v>
      </c>
      <c r="F55" vm="17120">
        <v>144.80000000000001</v>
      </c>
      <c r="G55" vm="17121">
        <v>39862312</v>
      </c>
    </row>
    <row r="56" spans="1:7" x14ac:dyDescent="0.25">
      <c r="A56" t="s">
        <v>27</v>
      </c>
      <c r="B56" vm="288">
        <v>43910</v>
      </c>
      <c r="C56" vm="17122">
        <v>149.72999999999999</v>
      </c>
      <c r="D56" vm="17123">
        <v>156.02000000000001</v>
      </c>
      <c r="E56" vm="17124">
        <v>159.27000000000001</v>
      </c>
      <c r="F56" vm="17125">
        <v>148</v>
      </c>
      <c r="G56" vm="17126">
        <v>32402444</v>
      </c>
    </row>
    <row r="57" spans="1:7" x14ac:dyDescent="0.25">
      <c r="A57" t="s">
        <v>27</v>
      </c>
      <c r="B57" vm="293">
        <v>43913</v>
      </c>
      <c r="C57" vm="17127">
        <v>148.1</v>
      </c>
      <c r="D57" vm="17128">
        <v>149.66</v>
      </c>
      <c r="E57" vm="17129">
        <v>152.31</v>
      </c>
      <c r="F57" vm="12433">
        <v>142.25</v>
      </c>
      <c r="G57" vm="17130">
        <v>29830765</v>
      </c>
    </row>
    <row r="58" spans="1:7" x14ac:dyDescent="0.25">
      <c r="A58" t="s">
        <v>27</v>
      </c>
      <c r="B58" vm="298">
        <v>43914</v>
      </c>
      <c r="C58" vm="17131">
        <v>160.97999999999999</v>
      </c>
      <c r="D58" vm="17132">
        <v>155.20500000000001</v>
      </c>
      <c r="E58" vm="17133">
        <v>161.31</v>
      </c>
      <c r="F58" vm="17134">
        <v>152.57</v>
      </c>
      <c r="G58" vm="17135">
        <v>30440369</v>
      </c>
    </row>
    <row r="59" spans="1:7" x14ac:dyDescent="0.25">
      <c r="A59" t="s">
        <v>27</v>
      </c>
      <c r="B59" vm="303">
        <v>43915</v>
      </c>
      <c r="C59" vm="17136">
        <v>156.21</v>
      </c>
      <c r="D59" vm="17137">
        <v>158.91999999999999</v>
      </c>
      <c r="E59" vm="17138">
        <v>162.99</v>
      </c>
      <c r="F59" vm="17139">
        <v>153.06</v>
      </c>
      <c r="G59" vm="17140">
        <v>35184271</v>
      </c>
    </row>
    <row r="60" spans="1:7" x14ac:dyDescent="0.25">
      <c r="A60" t="s">
        <v>27</v>
      </c>
      <c r="B60" vm="308">
        <v>43916</v>
      </c>
      <c r="C60" vm="17141">
        <v>163.34</v>
      </c>
      <c r="D60" vm="17142">
        <v>158.25</v>
      </c>
      <c r="E60" vm="17143">
        <v>164</v>
      </c>
      <c r="F60" vm="17144">
        <v>157.02010000000001</v>
      </c>
      <c r="G60" vm="17145">
        <v>26579021</v>
      </c>
    </row>
    <row r="61" spans="1:7" x14ac:dyDescent="0.25">
      <c r="A61" t="s">
        <v>27</v>
      </c>
      <c r="B61" vm="312">
        <v>43917</v>
      </c>
      <c r="C61" vm="17146">
        <v>156.79</v>
      </c>
      <c r="D61" vm="5434">
        <v>158.19999999999999</v>
      </c>
      <c r="E61" vm="14833">
        <v>160.09</v>
      </c>
      <c r="F61" vm="17147">
        <v>154.75</v>
      </c>
      <c r="G61" vm="17148">
        <v>24749273</v>
      </c>
    </row>
    <row r="62" spans="1:7" x14ac:dyDescent="0.25">
      <c r="A62" t="s">
        <v>27</v>
      </c>
      <c r="B62" vm="317">
        <v>43920</v>
      </c>
      <c r="C62" vm="17149">
        <v>165.95</v>
      </c>
      <c r="D62" vm="17150">
        <v>159.18</v>
      </c>
      <c r="E62" vm="17151">
        <v>166.75</v>
      </c>
      <c r="F62" vm="14822">
        <v>158.06</v>
      </c>
      <c r="G62" vm="17152">
        <v>22423472</v>
      </c>
    </row>
    <row r="63" spans="1:7" x14ac:dyDescent="0.25">
      <c r="A63" t="s">
        <v>27</v>
      </c>
      <c r="B63" vm="322">
        <v>43921</v>
      </c>
      <c r="C63" vm="14884">
        <v>166.8</v>
      </c>
      <c r="D63" vm="17153">
        <v>165.48</v>
      </c>
      <c r="E63" vm="17154">
        <v>170.93</v>
      </c>
      <c r="F63" vm="17155">
        <v>164.2</v>
      </c>
      <c r="G63" vm="17156">
        <v>23522179</v>
      </c>
    </row>
    <row r="64" spans="1:7" x14ac:dyDescent="0.25">
      <c r="A64" t="s">
        <v>27</v>
      </c>
      <c r="B64" vm="327">
        <v>43922</v>
      </c>
      <c r="C64" vm="17157">
        <v>159.6</v>
      </c>
      <c r="D64" vm="17158">
        <v>161.61500000000001</v>
      </c>
      <c r="E64" vm="17159">
        <v>164.15</v>
      </c>
      <c r="F64" vm="17160">
        <v>158.035</v>
      </c>
      <c r="G64" vm="17161">
        <v>19507559</v>
      </c>
    </row>
    <row r="65" spans="1:7" x14ac:dyDescent="0.25">
      <c r="A65" t="s">
        <v>27</v>
      </c>
      <c r="B65" vm="332">
        <v>43923</v>
      </c>
      <c r="C65" vm="17162">
        <v>158.19</v>
      </c>
      <c r="D65" vm="14826">
        <v>159.1</v>
      </c>
      <c r="E65" vm="17163">
        <v>161.3509</v>
      </c>
      <c r="F65" vm="17164">
        <v>155.91999999999999</v>
      </c>
      <c r="G65" vm="17165">
        <v>20563168</v>
      </c>
    </row>
    <row r="66" spans="1:7" x14ac:dyDescent="0.25">
      <c r="A66" t="s">
        <v>27</v>
      </c>
      <c r="B66" vm="337">
        <v>43924</v>
      </c>
      <c r="C66" vm="17166">
        <v>154.18</v>
      </c>
      <c r="D66" vm="17167">
        <v>157.15</v>
      </c>
      <c r="E66" vm="17168">
        <v>157.91</v>
      </c>
      <c r="F66" vm="17169">
        <v>150.83000000000001</v>
      </c>
      <c r="G66" vm="17170">
        <v>25747385</v>
      </c>
    </row>
    <row r="67" spans="1:7" x14ac:dyDescent="0.25">
      <c r="A67" t="s">
        <v>27</v>
      </c>
      <c r="B67" vm="342">
        <v>43927</v>
      </c>
      <c r="C67" vm="5649">
        <v>165.55</v>
      </c>
      <c r="D67" vm="17171">
        <v>160.15</v>
      </c>
      <c r="E67" vm="17172">
        <v>166.2</v>
      </c>
      <c r="F67" vm="17173">
        <v>158.51</v>
      </c>
      <c r="G67" vm="17174">
        <v>28359819</v>
      </c>
    </row>
    <row r="68" spans="1:7" x14ac:dyDescent="0.25">
      <c r="A68" t="s">
        <v>27</v>
      </c>
      <c r="B68" vm="347">
        <v>43928</v>
      </c>
      <c r="C68" vm="17175">
        <v>168.83</v>
      </c>
      <c r="D68" vm="17176">
        <v>171.79</v>
      </c>
      <c r="E68" vm="17177">
        <v>173.39</v>
      </c>
      <c r="F68" vm="17178">
        <v>166.01</v>
      </c>
      <c r="G68" vm="17179">
        <v>31411919</v>
      </c>
    </row>
    <row r="69" spans="1:7" x14ac:dyDescent="0.25">
      <c r="A69" t="s">
        <v>27</v>
      </c>
      <c r="B69" vm="352">
        <v>43929</v>
      </c>
      <c r="C69" vm="17180">
        <v>174.28</v>
      </c>
      <c r="D69" vm="17181">
        <v>171.25</v>
      </c>
      <c r="E69" vm="15013">
        <v>175</v>
      </c>
      <c r="F69" vm="17182">
        <v>167.74</v>
      </c>
      <c r="G69" vm="17183">
        <v>21554786</v>
      </c>
    </row>
    <row r="70" spans="1:7" x14ac:dyDescent="0.25">
      <c r="A70" t="s">
        <v>27</v>
      </c>
      <c r="B70" vm="357">
        <v>43930</v>
      </c>
      <c r="C70" vm="17184">
        <v>175.19</v>
      </c>
      <c r="D70" vm="17185">
        <v>175.9</v>
      </c>
      <c r="E70" vm="17186">
        <v>177.08</v>
      </c>
      <c r="F70" vm="17187">
        <v>171.57</v>
      </c>
      <c r="G70" vm="17188">
        <v>23534287</v>
      </c>
    </row>
    <row r="71" spans="1:7" x14ac:dyDescent="0.25">
      <c r="A71" t="s">
        <v>27</v>
      </c>
      <c r="B71" vm="362">
        <v>43934</v>
      </c>
      <c r="C71" vm="17189">
        <v>174.79</v>
      </c>
      <c r="D71" vm="17190">
        <v>173.67</v>
      </c>
      <c r="E71" vm="15013">
        <v>175</v>
      </c>
      <c r="F71" vm="17191">
        <v>169.45</v>
      </c>
      <c r="G71" vm="17192">
        <v>19355355</v>
      </c>
    </row>
    <row r="72" spans="1:7" x14ac:dyDescent="0.25">
      <c r="A72" t="s">
        <v>27</v>
      </c>
      <c r="B72" vm="367">
        <v>43935</v>
      </c>
      <c r="C72" vm="17193">
        <v>178.17</v>
      </c>
      <c r="D72" vm="17194">
        <v>178.97649999999999</v>
      </c>
      <c r="E72" vm="17195">
        <v>181.22499999999999</v>
      </c>
      <c r="F72" vm="17196">
        <v>176.62</v>
      </c>
      <c r="G72" vm="17197">
        <v>20905186</v>
      </c>
    </row>
    <row r="73" spans="1:7" x14ac:dyDescent="0.25">
      <c r="A73" t="s">
        <v>27</v>
      </c>
      <c r="B73" vm="372">
        <v>43936</v>
      </c>
      <c r="C73" vm="17198">
        <v>176.97</v>
      </c>
      <c r="D73" vm="17199">
        <v>175.1865</v>
      </c>
      <c r="E73" vm="17087">
        <v>178.19</v>
      </c>
      <c r="F73" vm="17200">
        <v>172.82</v>
      </c>
      <c r="G73" vm="17201">
        <v>17302648</v>
      </c>
    </row>
    <row r="74" spans="1:7" x14ac:dyDescent="0.25">
      <c r="A74" t="s">
        <v>27</v>
      </c>
      <c r="B74" vm="377">
        <v>43937</v>
      </c>
      <c r="C74" vm="17202">
        <v>176.25</v>
      </c>
      <c r="D74" vm="17203">
        <v>177.95</v>
      </c>
      <c r="E74" vm="17204">
        <v>178.05</v>
      </c>
      <c r="F74" vm="17205">
        <v>172.51</v>
      </c>
      <c r="G74" vm="17206">
        <v>23144398</v>
      </c>
    </row>
    <row r="75" spans="1:7" x14ac:dyDescent="0.25">
      <c r="A75" t="s">
        <v>27</v>
      </c>
      <c r="B75" vm="382">
        <v>43938</v>
      </c>
      <c r="C75" vm="17207">
        <v>179.24</v>
      </c>
      <c r="D75" vm="17208">
        <v>179.2</v>
      </c>
      <c r="E75" vm="17209">
        <v>180.28</v>
      </c>
      <c r="F75" vm="17210">
        <v>176.66</v>
      </c>
      <c r="G75" vm="17211">
        <v>20845939</v>
      </c>
    </row>
    <row r="76" spans="1:7" x14ac:dyDescent="0.25">
      <c r="A76" t="s">
        <v>27</v>
      </c>
      <c r="B76" vm="387">
        <v>43941</v>
      </c>
      <c r="C76" vm="17212">
        <v>178.24</v>
      </c>
      <c r="D76" vm="17213">
        <v>177.41</v>
      </c>
      <c r="E76" vm="17214">
        <v>180.5</v>
      </c>
      <c r="F76" vm="17215">
        <v>176.77</v>
      </c>
      <c r="G76" vm="17216">
        <v>16064313</v>
      </c>
    </row>
    <row r="77" spans="1:7" x14ac:dyDescent="0.25">
      <c r="A77" t="s">
        <v>27</v>
      </c>
      <c r="B77" vm="392">
        <v>43942</v>
      </c>
      <c r="C77" vm="17217">
        <v>170.8</v>
      </c>
      <c r="D77" vm="17218">
        <v>175.25</v>
      </c>
      <c r="E77" vm="17219">
        <v>175.38</v>
      </c>
      <c r="F77" vm="17220">
        <v>168.3408</v>
      </c>
      <c r="G77" vm="17221">
        <v>24250612</v>
      </c>
    </row>
    <row r="78" spans="1:7" x14ac:dyDescent="0.25">
      <c r="A78" t="s">
        <v>27</v>
      </c>
      <c r="B78" vm="397">
        <v>43943</v>
      </c>
      <c r="C78" vm="17222">
        <v>182.28</v>
      </c>
      <c r="D78" vm="17223">
        <v>178.45</v>
      </c>
      <c r="E78" vm="17224">
        <v>184.78</v>
      </c>
      <c r="F78" vm="17225">
        <v>178.14</v>
      </c>
      <c r="G78" vm="17226">
        <v>33048762</v>
      </c>
    </row>
    <row r="79" spans="1:7" x14ac:dyDescent="0.25">
      <c r="A79" t="s">
        <v>27</v>
      </c>
      <c r="B79" vm="402">
        <v>43944</v>
      </c>
      <c r="C79" vm="17227">
        <v>185.13</v>
      </c>
      <c r="D79" vm="17228">
        <v>184.08</v>
      </c>
      <c r="E79" vm="17229">
        <v>187.05</v>
      </c>
      <c r="F79" vm="15217">
        <v>183.15</v>
      </c>
      <c r="G79" vm="17230">
        <v>21306706</v>
      </c>
    </row>
    <row r="80" spans="1:7" x14ac:dyDescent="0.25">
      <c r="A80" t="s">
        <v>27</v>
      </c>
      <c r="B80" vm="407">
        <v>43945</v>
      </c>
      <c r="C80" vm="17231">
        <v>190.07</v>
      </c>
      <c r="D80" vm="17232">
        <v>183.23</v>
      </c>
      <c r="E80" vm="17233">
        <v>190.41</v>
      </c>
      <c r="F80" vm="17234">
        <v>180.82499999999999</v>
      </c>
      <c r="G80" vm="17235">
        <v>28371313</v>
      </c>
    </row>
    <row r="81" spans="1:7" x14ac:dyDescent="0.25">
      <c r="A81" t="s">
        <v>27</v>
      </c>
      <c r="B81" vm="412">
        <v>43948</v>
      </c>
      <c r="C81" vm="17236">
        <v>187.5</v>
      </c>
      <c r="D81" vm="17237">
        <v>192.65700000000001</v>
      </c>
      <c r="E81" vm="17238">
        <v>193.75</v>
      </c>
      <c r="F81" vm="17239">
        <v>187.41</v>
      </c>
      <c r="G81" vm="17240">
        <v>29197750</v>
      </c>
    </row>
    <row r="82" spans="1:7" x14ac:dyDescent="0.25">
      <c r="A82" t="s">
        <v>27</v>
      </c>
      <c r="B82" vm="417">
        <v>43949</v>
      </c>
      <c r="C82" vm="17241">
        <v>182.91</v>
      </c>
      <c r="D82" vm="17242">
        <v>188.66</v>
      </c>
      <c r="E82" vm="5686">
        <v>189.2</v>
      </c>
      <c r="F82" vm="17243">
        <v>182.56</v>
      </c>
      <c r="G82" vm="17244">
        <v>21730986</v>
      </c>
    </row>
    <row r="83" spans="1:7" x14ac:dyDescent="0.25">
      <c r="A83" t="s">
        <v>27</v>
      </c>
      <c r="B83" vm="422">
        <v>43950</v>
      </c>
      <c r="C83" vm="17245">
        <v>194.19</v>
      </c>
      <c r="D83" vm="17246">
        <v>190.93</v>
      </c>
      <c r="E83" vm="17247">
        <v>196.91</v>
      </c>
      <c r="F83" vm="17248">
        <v>190</v>
      </c>
      <c r="G83" vm="17249">
        <v>41973488</v>
      </c>
    </row>
    <row r="84" spans="1:7" x14ac:dyDescent="0.25">
      <c r="A84" t="s">
        <v>27</v>
      </c>
      <c r="B84" vm="427">
        <v>43951</v>
      </c>
      <c r="C84" vm="17250">
        <v>204.71</v>
      </c>
      <c r="D84" vm="17251">
        <v>206.92</v>
      </c>
      <c r="E84" vm="17252">
        <v>209.69</v>
      </c>
      <c r="F84" vm="17253">
        <v>201.5701</v>
      </c>
      <c r="G84" vm="17254">
        <v>46230116</v>
      </c>
    </row>
    <row r="85" spans="1:7" x14ac:dyDescent="0.25">
      <c r="A85" t="s">
        <v>27</v>
      </c>
      <c r="B85" vm="432">
        <v>43952</v>
      </c>
      <c r="C85" vm="17255">
        <v>202.27</v>
      </c>
      <c r="D85" vm="17256">
        <v>201.6</v>
      </c>
      <c r="E85" vm="17257">
        <v>207.28</v>
      </c>
      <c r="F85" vm="17258">
        <v>199.05009999999999</v>
      </c>
      <c r="G85" vm="17259">
        <v>30212128</v>
      </c>
    </row>
    <row r="86" spans="1:7" x14ac:dyDescent="0.25">
      <c r="A86" t="s">
        <v>27</v>
      </c>
      <c r="B86" vm="437">
        <v>43955</v>
      </c>
      <c r="C86" vm="17260">
        <v>205.26</v>
      </c>
      <c r="D86" vm="17261">
        <v>200.2</v>
      </c>
      <c r="E86" vm="15683">
        <v>205.91</v>
      </c>
      <c r="F86" vm="17262">
        <v>198.75620000000001</v>
      </c>
      <c r="G86" vm="17263">
        <v>19206783</v>
      </c>
    </row>
    <row r="87" spans="1:7" x14ac:dyDescent="0.25">
      <c r="A87" t="s">
        <v>27</v>
      </c>
      <c r="B87" vm="442">
        <v>43956</v>
      </c>
      <c r="C87" vm="15413">
        <v>207.07</v>
      </c>
      <c r="D87" vm="17264">
        <v>207.02</v>
      </c>
      <c r="E87" vm="15678">
        <v>210.38</v>
      </c>
      <c r="F87" vm="5735">
        <v>206.5</v>
      </c>
      <c r="G87" vm="17265">
        <v>21071223</v>
      </c>
    </row>
    <row r="88" spans="1:7" x14ac:dyDescent="0.25">
      <c r="A88" t="s">
        <v>27</v>
      </c>
      <c r="B88" vm="447">
        <v>43957</v>
      </c>
      <c r="C88" vm="17266">
        <v>208.47</v>
      </c>
      <c r="D88" vm="15774">
        <v>208.12</v>
      </c>
      <c r="E88" vm="5700">
        <v>211.6</v>
      </c>
      <c r="F88" vm="17267">
        <v>206.66</v>
      </c>
      <c r="G88" vm="17268">
        <v>21696025</v>
      </c>
    </row>
    <row r="89" spans="1:7" x14ac:dyDescent="0.25">
      <c r="A89" t="s">
        <v>27</v>
      </c>
      <c r="B89" vm="452">
        <v>43958</v>
      </c>
      <c r="C89" vm="17269">
        <v>211.26</v>
      </c>
      <c r="D89" vm="17270">
        <v>211.16</v>
      </c>
      <c r="E89" vm="5700">
        <v>211.6</v>
      </c>
      <c r="F89" vm="15653">
        <v>209.04</v>
      </c>
      <c r="G89" vm="17271">
        <v>15151976</v>
      </c>
    </row>
    <row r="90" spans="1:7" x14ac:dyDescent="0.25">
      <c r="A90" t="s">
        <v>27</v>
      </c>
      <c r="B90" vm="457">
        <v>43959</v>
      </c>
      <c r="C90" vm="17272">
        <v>212.35</v>
      </c>
      <c r="D90" vm="15898">
        <v>212.24</v>
      </c>
      <c r="E90" vm="17273">
        <v>213.21</v>
      </c>
      <c r="F90" vm="16996">
        <v>210.85</v>
      </c>
      <c r="G90" vm="17274">
        <v>12463064</v>
      </c>
    </row>
    <row r="91" spans="1:7" x14ac:dyDescent="0.25">
      <c r="A91" t="s">
        <v>27</v>
      </c>
      <c r="B91" vm="462">
        <v>43962</v>
      </c>
      <c r="C91" vm="15867">
        <v>213.18</v>
      </c>
      <c r="D91" vm="17275">
        <v>210.88650000000001</v>
      </c>
      <c r="E91" vm="15490">
        <v>215</v>
      </c>
      <c r="F91" vm="5747">
        <v>210.37</v>
      </c>
      <c r="G91" vm="17276">
        <v>12870855</v>
      </c>
    </row>
    <row r="92" spans="1:7" x14ac:dyDescent="0.25">
      <c r="A92" t="s">
        <v>27</v>
      </c>
      <c r="B92" vm="466">
        <v>43963</v>
      </c>
      <c r="C92" vm="17277">
        <v>210.1</v>
      </c>
      <c r="D92" vm="15483">
        <v>213.29</v>
      </c>
      <c r="E92" vm="17278">
        <v>215.27500000000001</v>
      </c>
      <c r="F92" vm="15830">
        <v>210</v>
      </c>
      <c r="G92" vm="17279">
        <v>14704647</v>
      </c>
    </row>
    <row r="93" spans="1:7" x14ac:dyDescent="0.25">
      <c r="A93" t="s">
        <v>27</v>
      </c>
      <c r="B93" vm="471">
        <v>43964</v>
      </c>
      <c r="C93" vm="15476">
        <v>205.1</v>
      </c>
      <c r="D93" vm="17280">
        <v>209.43</v>
      </c>
      <c r="E93" vm="17281">
        <v>210.78</v>
      </c>
      <c r="F93" vm="17282">
        <v>202.11</v>
      </c>
      <c r="G93" vm="17283">
        <v>20610985</v>
      </c>
    </row>
    <row r="94" spans="1:7" x14ac:dyDescent="0.25">
      <c r="A94" t="s">
        <v>27</v>
      </c>
      <c r="B94" vm="476">
        <v>43965</v>
      </c>
      <c r="C94" vm="15661">
        <v>206.81</v>
      </c>
      <c r="D94" vm="17284">
        <v>202.56</v>
      </c>
      <c r="E94" vm="15617">
        <v>206.93</v>
      </c>
      <c r="F94" vm="17285">
        <v>200.69</v>
      </c>
      <c r="G94" vm="17286">
        <v>17122299</v>
      </c>
    </row>
    <row r="95" spans="1:7" x14ac:dyDescent="0.25">
      <c r="A95" t="s">
        <v>27</v>
      </c>
      <c r="B95" vm="481">
        <v>43966</v>
      </c>
      <c r="C95" vm="15655">
        <v>210.88</v>
      </c>
      <c r="D95" vm="17287">
        <v>205.27</v>
      </c>
      <c r="E95" vm="17288">
        <v>211.34</v>
      </c>
      <c r="F95" vm="17289">
        <v>204.12</v>
      </c>
      <c r="G95" vm="17290">
        <v>19253695</v>
      </c>
    </row>
    <row r="96" spans="1:7" x14ac:dyDescent="0.25">
      <c r="A96" t="s">
        <v>27</v>
      </c>
      <c r="B96" vm="486">
        <v>43969</v>
      </c>
      <c r="C96" vm="17291">
        <v>213.19</v>
      </c>
      <c r="D96" vm="17292">
        <v>212.15</v>
      </c>
      <c r="E96" vm="17293">
        <v>214.64449999999999</v>
      </c>
      <c r="F96" vm="17294">
        <v>210.94</v>
      </c>
      <c r="G96" vm="17295">
        <v>20130237</v>
      </c>
    </row>
    <row r="97" spans="1:7" x14ac:dyDescent="0.25">
      <c r="A97" t="s">
        <v>27</v>
      </c>
      <c r="B97" vm="491">
        <v>43970</v>
      </c>
      <c r="C97" vm="17296">
        <v>216.88</v>
      </c>
      <c r="D97" vm="17297">
        <v>213.27</v>
      </c>
      <c r="E97" vm="17298">
        <v>220.49</v>
      </c>
      <c r="F97" vm="15398">
        <v>212.83</v>
      </c>
      <c r="G97" vm="17299">
        <v>31843152</v>
      </c>
    </row>
    <row r="98" spans="1:7" x14ac:dyDescent="0.25">
      <c r="A98" t="s">
        <v>27</v>
      </c>
      <c r="B98" vm="496">
        <v>43971</v>
      </c>
      <c r="C98" vm="17300">
        <v>229.97</v>
      </c>
      <c r="D98" vm="17301">
        <v>223.5</v>
      </c>
      <c r="E98" vm="17302">
        <v>231.34</v>
      </c>
      <c r="F98" vm="17303">
        <v>223.19</v>
      </c>
      <c r="G98" vm="17304">
        <v>50162875</v>
      </c>
    </row>
    <row r="99" spans="1:7" x14ac:dyDescent="0.25">
      <c r="A99" t="s">
        <v>27</v>
      </c>
      <c r="B99" vm="501">
        <v>43972</v>
      </c>
      <c r="C99" vm="17305">
        <v>231.39</v>
      </c>
      <c r="D99" vm="17306">
        <v>234.72</v>
      </c>
      <c r="E99" vm="17307">
        <v>237.2</v>
      </c>
      <c r="F99" vm="17308">
        <v>231.2</v>
      </c>
      <c r="G99" vm="17309">
        <v>47782636</v>
      </c>
    </row>
    <row r="100" spans="1:7" x14ac:dyDescent="0.25">
      <c r="A100" t="s">
        <v>27</v>
      </c>
      <c r="B100" vm="506">
        <v>43973</v>
      </c>
      <c r="C100" vm="17310">
        <v>234.91</v>
      </c>
      <c r="D100" vm="17311">
        <v>231.51</v>
      </c>
      <c r="E100" vm="16027">
        <v>235.99</v>
      </c>
      <c r="F100" vm="17312">
        <v>228.74</v>
      </c>
      <c r="G100" vm="17313">
        <v>33593986</v>
      </c>
    </row>
    <row r="101" spans="1:7" x14ac:dyDescent="0.25">
      <c r="A101" t="s">
        <v>27</v>
      </c>
      <c r="B101" vm="511">
        <v>43977</v>
      </c>
      <c r="C101" vm="17314">
        <v>232.2</v>
      </c>
      <c r="D101" vm="17315">
        <v>239.77</v>
      </c>
      <c r="E101" vm="17316">
        <v>240.9</v>
      </c>
      <c r="F101" vm="16152">
        <v>231.67</v>
      </c>
      <c r="G101" vm="17317">
        <v>33088402</v>
      </c>
    </row>
    <row r="102" spans="1:7" x14ac:dyDescent="0.25">
      <c r="A102" t="s">
        <v>27</v>
      </c>
      <c r="B102" vm="515">
        <v>43978</v>
      </c>
      <c r="C102" vm="17318">
        <v>229.14</v>
      </c>
      <c r="D102" vm="5819">
        <v>229.07</v>
      </c>
      <c r="E102" vm="17319">
        <v>230.56</v>
      </c>
      <c r="F102" vm="17320">
        <v>221.13470000000001</v>
      </c>
      <c r="G102" vm="17321">
        <v>34120966</v>
      </c>
    </row>
    <row r="103" spans="1:7" x14ac:dyDescent="0.25">
      <c r="A103" t="s">
        <v>27</v>
      </c>
      <c r="B103" vm="520">
        <v>43979</v>
      </c>
      <c r="C103" vm="17322">
        <v>225.46</v>
      </c>
      <c r="D103" vm="17323">
        <v>224.3</v>
      </c>
      <c r="E103" vm="17324">
        <v>231.63319999999999</v>
      </c>
      <c r="F103" vm="15915">
        <v>224</v>
      </c>
      <c r="G103" vm="17325">
        <v>29221105</v>
      </c>
    </row>
    <row r="104" spans="1:7" x14ac:dyDescent="0.25">
      <c r="A104" t="s">
        <v>27</v>
      </c>
      <c r="B104" vm="525">
        <v>43980</v>
      </c>
      <c r="C104" vm="17326">
        <v>225.09</v>
      </c>
      <c r="D104" vm="5768">
        <v>225.2</v>
      </c>
      <c r="E104" vm="17327">
        <v>227.49</v>
      </c>
      <c r="F104" vm="5547">
        <v>222.88</v>
      </c>
      <c r="G104" vm="17328">
        <v>23065197</v>
      </c>
    </row>
    <row r="105" spans="1:7" x14ac:dyDescent="0.25">
      <c r="A105" t="s">
        <v>27</v>
      </c>
      <c r="B105" vm="530">
        <v>43983</v>
      </c>
      <c r="C105" vm="17329">
        <v>231.91</v>
      </c>
      <c r="D105" vm="17330">
        <v>224.59</v>
      </c>
      <c r="E105" vm="17331">
        <v>232.44</v>
      </c>
      <c r="F105" vm="17301">
        <v>223.5</v>
      </c>
      <c r="G105" vm="17332">
        <v>18223839</v>
      </c>
    </row>
    <row r="106" spans="1:7" x14ac:dyDescent="0.25">
      <c r="A106" t="s">
        <v>27</v>
      </c>
      <c r="B106" vm="535">
        <v>43984</v>
      </c>
      <c r="C106" vm="17333">
        <v>232.72</v>
      </c>
      <c r="D106" vm="17334">
        <v>230.94</v>
      </c>
      <c r="E106" vm="17335">
        <v>233</v>
      </c>
      <c r="F106" vm="17336">
        <v>226.56</v>
      </c>
      <c r="G106" vm="17337">
        <v>20919018</v>
      </c>
    </row>
    <row r="107" spans="1:7" x14ac:dyDescent="0.25">
      <c r="A107" t="s">
        <v>27</v>
      </c>
      <c r="B107" vm="540">
        <v>43985</v>
      </c>
      <c r="C107" vm="17338">
        <v>230.16</v>
      </c>
      <c r="D107" vm="17339">
        <v>232.11</v>
      </c>
      <c r="E107" vm="17340">
        <v>232.65</v>
      </c>
      <c r="F107" vm="17341">
        <v>228.53</v>
      </c>
      <c r="G107" vm="17342">
        <v>15312624</v>
      </c>
    </row>
    <row r="108" spans="1:7" x14ac:dyDescent="0.25">
      <c r="A108" t="s">
        <v>27</v>
      </c>
      <c r="B108" vm="545">
        <v>43986</v>
      </c>
      <c r="C108" vm="17343">
        <v>226.29</v>
      </c>
      <c r="D108" vm="17344">
        <v>229.56</v>
      </c>
      <c r="E108" vm="17345">
        <v>231.63</v>
      </c>
      <c r="F108" vm="17346">
        <v>224.61</v>
      </c>
      <c r="G108" vm="17347">
        <v>16888947</v>
      </c>
    </row>
    <row r="109" spans="1:7" x14ac:dyDescent="0.25">
      <c r="A109" t="s">
        <v>27</v>
      </c>
      <c r="B109" vm="550">
        <v>43987</v>
      </c>
      <c r="C109" vm="17348">
        <v>230.77</v>
      </c>
      <c r="D109" vm="17349">
        <v>226.71</v>
      </c>
      <c r="E109" vm="16029">
        <v>231.35</v>
      </c>
      <c r="F109" vm="17350">
        <v>225.31049999999999</v>
      </c>
      <c r="G109" vm="17351">
        <v>16383250</v>
      </c>
    </row>
    <row r="110" spans="1:7" x14ac:dyDescent="0.25">
      <c r="A110" t="s">
        <v>27</v>
      </c>
      <c r="B110" vm="555">
        <v>43990</v>
      </c>
      <c r="C110" vm="17352">
        <v>231.4</v>
      </c>
      <c r="D110" vm="17353">
        <v>229.03</v>
      </c>
      <c r="E110" vm="16202">
        <v>231.55</v>
      </c>
      <c r="F110" vm="17354">
        <v>227.41</v>
      </c>
      <c r="G110" vm="17355">
        <v>15420093</v>
      </c>
    </row>
    <row r="111" spans="1:7" x14ac:dyDescent="0.25">
      <c r="A111" t="s">
        <v>27</v>
      </c>
      <c r="B111" vm="560">
        <v>43991</v>
      </c>
      <c r="C111" vm="17356">
        <v>238.67</v>
      </c>
      <c r="D111" vm="17357">
        <v>231.52</v>
      </c>
      <c r="E111" vm="17315">
        <v>239.77</v>
      </c>
      <c r="F111" vm="17358">
        <v>230.41</v>
      </c>
      <c r="G111" vm="17359">
        <v>27305895</v>
      </c>
    </row>
    <row r="112" spans="1:7" x14ac:dyDescent="0.25">
      <c r="A112" t="s">
        <v>27</v>
      </c>
      <c r="B112" vm="565">
        <v>43992</v>
      </c>
      <c r="C112" vm="17360">
        <v>236.73</v>
      </c>
      <c r="D112" vm="17361">
        <v>240.96</v>
      </c>
      <c r="E112" vm="17362">
        <v>241.21</v>
      </c>
      <c r="F112" vm="17363">
        <v>235.28</v>
      </c>
      <c r="G112" vm="17364">
        <v>20660129</v>
      </c>
    </row>
    <row r="113" spans="1:7" x14ac:dyDescent="0.25">
      <c r="A113" t="s">
        <v>27</v>
      </c>
      <c r="B113" vm="570">
        <v>43993</v>
      </c>
      <c r="C113" vm="15576">
        <v>224.43</v>
      </c>
      <c r="D113" vm="5840">
        <v>229.94</v>
      </c>
      <c r="E113" vm="17365">
        <v>232.89</v>
      </c>
      <c r="F113" vm="5533">
        <v>223.55</v>
      </c>
      <c r="G113" vm="17366">
        <v>26477500</v>
      </c>
    </row>
    <row r="114" spans="1:7" x14ac:dyDescent="0.25">
      <c r="A114" t="s">
        <v>27</v>
      </c>
      <c r="B114" vm="575">
        <v>43994</v>
      </c>
      <c r="C114" vm="17367">
        <v>228.58</v>
      </c>
      <c r="D114" vm="17368">
        <v>229.9</v>
      </c>
      <c r="E114" vm="17369">
        <v>231.66</v>
      </c>
      <c r="F114" vm="17370">
        <v>224.5</v>
      </c>
      <c r="G114" vm="17371">
        <v>21916388</v>
      </c>
    </row>
    <row r="115" spans="1:7" x14ac:dyDescent="0.25">
      <c r="A115" t="s">
        <v>27</v>
      </c>
      <c r="B115" vm="580">
        <v>43997</v>
      </c>
      <c r="C115" vm="17372">
        <v>232.5</v>
      </c>
      <c r="D115" vm="17326">
        <v>225.09</v>
      </c>
      <c r="E115" vm="17373">
        <v>233.77</v>
      </c>
      <c r="F115" vm="17374">
        <v>224.8</v>
      </c>
      <c r="G115" vm="17375">
        <v>15196240</v>
      </c>
    </row>
    <row r="116" spans="1:7" x14ac:dyDescent="0.25">
      <c r="A116" t="s">
        <v>27</v>
      </c>
      <c r="B116" vm="585">
        <v>43998</v>
      </c>
      <c r="C116" vm="17376">
        <v>235.65</v>
      </c>
      <c r="D116" vm="17377">
        <v>237.14</v>
      </c>
      <c r="E116" vm="17378">
        <v>238.46</v>
      </c>
      <c r="F116" vm="17335">
        <v>233</v>
      </c>
      <c r="G116" vm="17379">
        <v>15138631</v>
      </c>
    </row>
    <row r="117" spans="1:7" x14ac:dyDescent="0.25">
      <c r="A117" t="s">
        <v>27</v>
      </c>
      <c r="B117" vm="590">
        <v>43999</v>
      </c>
      <c r="C117" vm="17380">
        <v>235.53</v>
      </c>
      <c r="D117" vm="17381">
        <v>235</v>
      </c>
      <c r="E117" vm="17382">
        <v>237.59</v>
      </c>
      <c r="F117" vm="17383">
        <v>231.7268</v>
      </c>
      <c r="G117" vm="17384">
        <v>19519242</v>
      </c>
    </row>
    <row r="118" spans="1:7" x14ac:dyDescent="0.25">
      <c r="A118" t="s">
        <v>27</v>
      </c>
      <c r="B118" vm="595">
        <v>44000</v>
      </c>
      <c r="C118" vm="16172">
        <v>235.94</v>
      </c>
      <c r="D118" vm="17385">
        <v>234.99</v>
      </c>
      <c r="E118" vm="17386">
        <v>236.14</v>
      </c>
      <c r="F118" vm="17387">
        <v>232.15</v>
      </c>
      <c r="G118" vm="17388">
        <v>15677424</v>
      </c>
    </row>
    <row r="119" spans="1:7" x14ac:dyDescent="0.25">
      <c r="A119" t="s">
        <v>27</v>
      </c>
      <c r="B119" vm="600">
        <v>44001</v>
      </c>
      <c r="C119" vm="17389">
        <v>238.79</v>
      </c>
      <c r="D119" vm="17390">
        <v>237.79</v>
      </c>
      <c r="E119" vm="17391">
        <v>240.83</v>
      </c>
      <c r="F119" vm="17392">
        <v>235.55</v>
      </c>
      <c r="G119" vm="17393">
        <v>29921984</v>
      </c>
    </row>
    <row r="120" spans="1:7" x14ac:dyDescent="0.25">
      <c r="A120" t="s">
        <v>27</v>
      </c>
      <c r="B120" vm="605">
        <v>44004</v>
      </c>
      <c r="C120" vm="17394">
        <v>239.22</v>
      </c>
      <c r="D120" vm="17395">
        <v>238.56</v>
      </c>
      <c r="E120" vm="17396">
        <v>240.7</v>
      </c>
      <c r="F120" vm="17397">
        <v>236.91</v>
      </c>
      <c r="G120" vm="17398">
        <v>18833313</v>
      </c>
    </row>
    <row r="121" spans="1:7" x14ac:dyDescent="0.25">
      <c r="A121" t="s">
        <v>27</v>
      </c>
      <c r="B121" vm="610">
        <v>44005</v>
      </c>
      <c r="C121" vm="17399">
        <v>242.24</v>
      </c>
      <c r="D121" vm="17400">
        <v>241.28</v>
      </c>
      <c r="E121" vm="17401">
        <v>245.18530000000001</v>
      </c>
      <c r="F121" vm="17402">
        <v>239.86</v>
      </c>
      <c r="G121" vm="17403">
        <v>24017915</v>
      </c>
    </row>
    <row r="122" spans="1:7" x14ac:dyDescent="0.25">
      <c r="A122" t="s">
        <v>27</v>
      </c>
      <c r="B122" vm="615">
        <v>44006</v>
      </c>
      <c r="C122" vm="17404">
        <v>234.02</v>
      </c>
      <c r="D122" vm="17405">
        <v>241.2</v>
      </c>
      <c r="E122" vm="17406">
        <v>243.22</v>
      </c>
      <c r="F122" vm="17407">
        <v>232.68</v>
      </c>
      <c r="G122" vm="17408">
        <v>20668219</v>
      </c>
    </row>
    <row r="123" spans="1:7" x14ac:dyDescent="0.25">
      <c r="A123" t="s">
        <v>27</v>
      </c>
      <c r="B123" vm="620">
        <v>44007</v>
      </c>
      <c r="C123" vm="17409">
        <v>235.68</v>
      </c>
      <c r="D123" vm="17410">
        <v>234.62</v>
      </c>
      <c r="E123" vm="16127">
        <v>237.3</v>
      </c>
      <c r="F123" vm="17411">
        <v>232.74</v>
      </c>
      <c r="G123" vm="17412">
        <v>18383901</v>
      </c>
    </row>
    <row r="124" spans="1:7" x14ac:dyDescent="0.25">
      <c r="A124" t="s">
        <v>27</v>
      </c>
      <c r="B124" vm="625">
        <v>44008</v>
      </c>
      <c r="C124" vm="5494">
        <v>216.08</v>
      </c>
      <c r="D124" vm="17413">
        <v>232.64</v>
      </c>
      <c r="E124" vm="17414">
        <v>233.09</v>
      </c>
      <c r="F124" vm="17415">
        <v>215.4</v>
      </c>
      <c r="G124" vm="17416">
        <v>75501112</v>
      </c>
    </row>
    <row r="125" spans="1:7" x14ac:dyDescent="0.25">
      <c r="A125" t="s">
        <v>27</v>
      </c>
      <c r="B125" vm="630">
        <v>44011</v>
      </c>
      <c r="C125" vm="17417">
        <v>220.64</v>
      </c>
      <c r="D125" vm="17418">
        <v>209.75</v>
      </c>
      <c r="E125" vm="16959">
        <v>220.75</v>
      </c>
      <c r="F125" vm="17419">
        <v>207.11</v>
      </c>
      <c r="G125" vm="17420">
        <v>58287798</v>
      </c>
    </row>
    <row r="126" spans="1:7" x14ac:dyDescent="0.25">
      <c r="A126" t="s">
        <v>27</v>
      </c>
      <c r="B126" vm="635">
        <v>44012</v>
      </c>
      <c r="C126" vm="17421">
        <v>227.07</v>
      </c>
      <c r="D126" vm="17422">
        <v>220.59</v>
      </c>
      <c r="E126" vm="17423">
        <v>227.5</v>
      </c>
      <c r="F126" vm="15972">
        <v>218.47</v>
      </c>
      <c r="G126" vm="17424">
        <v>33850988</v>
      </c>
    </row>
    <row r="127" spans="1:7" x14ac:dyDescent="0.25">
      <c r="A127" t="s">
        <v>27</v>
      </c>
      <c r="B127" vm="640">
        <v>44013</v>
      </c>
      <c r="C127" vm="17425">
        <v>237.55</v>
      </c>
      <c r="D127" vm="3886">
        <v>228.5</v>
      </c>
      <c r="E127" vm="16357">
        <v>239</v>
      </c>
      <c r="F127" vm="16130">
        <v>227.56</v>
      </c>
      <c r="G127" vm="17426">
        <v>43224034</v>
      </c>
    </row>
    <row r="128" spans="1:7" x14ac:dyDescent="0.25">
      <c r="A128" t="s">
        <v>27</v>
      </c>
      <c r="B128" vm="645">
        <v>44014</v>
      </c>
      <c r="C128" vm="17427">
        <v>233.42</v>
      </c>
      <c r="D128" vm="16357">
        <v>239</v>
      </c>
      <c r="E128" vm="3875">
        <v>240</v>
      </c>
      <c r="F128" vm="17428">
        <v>232.61</v>
      </c>
      <c r="G128" vm="17429">
        <v>30633620</v>
      </c>
    </row>
    <row r="129" spans="1:7" x14ac:dyDescent="0.25">
      <c r="A129" t="s">
        <v>27</v>
      </c>
      <c r="B129" vm="650">
        <v>44018</v>
      </c>
      <c r="C129" vm="17430">
        <v>240.28</v>
      </c>
      <c r="D129" vm="17431">
        <v>233.76</v>
      </c>
      <c r="E129" vm="17432">
        <v>240.4</v>
      </c>
      <c r="F129" vm="17433">
        <v>232.27</v>
      </c>
      <c r="G129" vm="17434">
        <v>26031663</v>
      </c>
    </row>
    <row r="130" spans="1:7" x14ac:dyDescent="0.25">
      <c r="A130" t="s">
        <v>27</v>
      </c>
      <c r="B130" vm="655">
        <v>44019</v>
      </c>
      <c r="C130" vm="16090">
        <v>240.86</v>
      </c>
      <c r="D130" vm="17435">
        <v>239.41</v>
      </c>
      <c r="E130" vm="17436">
        <v>247.65</v>
      </c>
      <c r="F130" vm="5868">
        <v>238.82</v>
      </c>
      <c r="G130" vm="17437">
        <v>27537393</v>
      </c>
    </row>
    <row r="131" spans="1:7" x14ac:dyDescent="0.25">
      <c r="A131" t="s">
        <v>27</v>
      </c>
      <c r="B131" vm="660">
        <v>44020</v>
      </c>
      <c r="C131" vm="17438">
        <v>243.58</v>
      </c>
      <c r="D131" vm="17439">
        <v>238.11</v>
      </c>
      <c r="E131" vm="5831">
        <v>246.99</v>
      </c>
      <c r="F131" vm="16206">
        <v>236.59</v>
      </c>
      <c r="G131" vm="17440">
        <v>29707722</v>
      </c>
    </row>
    <row r="132" spans="1:7" x14ac:dyDescent="0.25">
      <c r="A132" t="s">
        <v>27</v>
      </c>
      <c r="B132" vm="665">
        <v>44021</v>
      </c>
      <c r="C132" vm="17441">
        <v>244.5</v>
      </c>
      <c r="D132" vm="5518">
        <v>245</v>
      </c>
      <c r="E132" vm="17442">
        <v>246.52500000000001</v>
      </c>
      <c r="F132" vm="17443">
        <v>239.24</v>
      </c>
      <c r="G132" vm="17444">
        <v>22174896</v>
      </c>
    </row>
    <row r="133" spans="1:7" x14ac:dyDescent="0.25">
      <c r="A133" t="s">
        <v>27</v>
      </c>
      <c r="B133" vm="670">
        <v>44022</v>
      </c>
      <c r="C133" vm="17445">
        <v>245.07</v>
      </c>
      <c r="D133" vm="17446">
        <v>243.685</v>
      </c>
      <c r="E133" vm="16369">
        <v>245.49</v>
      </c>
      <c r="F133" vm="5883">
        <v>239.32</v>
      </c>
      <c r="G133" vm="17447">
        <v>22906356</v>
      </c>
    </row>
    <row r="134" spans="1:7" x14ac:dyDescent="0.25">
      <c r="A134" t="s">
        <v>27</v>
      </c>
      <c r="B134" vm="675">
        <v>44025</v>
      </c>
      <c r="C134" vm="16357">
        <v>239</v>
      </c>
      <c r="D134" vm="17448">
        <v>247.005</v>
      </c>
      <c r="E134" vm="17449">
        <v>250.15</v>
      </c>
      <c r="F134" vm="17450">
        <v>238.42</v>
      </c>
      <c r="G134" vm="17451">
        <v>24487650</v>
      </c>
    </row>
    <row r="135" spans="1:7" x14ac:dyDescent="0.25">
      <c r="A135" t="s">
        <v>27</v>
      </c>
      <c r="B135" vm="680">
        <v>44026</v>
      </c>
      <c r="C135" vm="17452">
        <v>239.73</v>
      </c>
      <c r="D135" vm="17453">
        <v>236.76</v>
      </c>
      <c r="E135" vm="5893">
        <v>240.33</v>
      </c>
      <c r="F135" vm="17454">
        <v>232.03</v>
      </c>
      <c r="G135" vm="17455">
        <v>23378056</v>
      </c>
    </row>
    <row r="136" spans="1:7" x14ac:dyDescent="0.25">
      <c r="A136" t="s">
        <v>27</v>
      </c>
      <c r="B136" vm="685">
        <v>44027</v>
      </c>
      <c r="C136" vm="17430">
        <v>240.28</v>
      </c>
      <c r="D136" vm="17456">
        <v>241.55</v>
      </c>
      <c r="E136" vm="17457">
        <v>244.82</v>
      </c>
      <c r="F136" vm="17458">
        <v>238.05</v>
      </c>
      <c r="G136" vm="17459">
        <v>19041812</v>
      </c>
    </row>
    <row r="137" spans="1:7" x14ac:dyDescent="0.25">
      <c r="A137" t="s">
        <v>27</v>
      </c>
      <c r="B137" vm="690">
        <v>44028</v>
      </c>
      <c r="C137" vm="17460">
        <v>240.93</v>
      </c>
      <c r="D137" vm="16018">
        <v>238</v>
      </c>
      <c r="E137" vm="17461">
        <v>241.76</v>
      </c>
      <c r="F137" vm="17462">
        <v>236.3306</v>
      </c>
      <c r="G137" vm="17463">
        <v>18833042</v>
      </c>
    </row>
    <row r="138" spans="1:7" x14ac:dyDescent="0.25">
      <c r="A138" t="s">
        <v>27</v>
      </c>
      <c r="B138" vm="695">
        <v>44029</v>
      </c>
      <c r="C138" vm="17464">
        <v>242.03</v>
      </c>
      <c r="D138" vm="17465">
        <v>241</v>
      </c>
      <c r="E138" vm="17466">
        <v>244.16</v>
      </c>
      <c r="F138" vm="17467">
        <v>237.86</v>
      </c>
      <c r="G138" vm="17468">
        <v>18095682</v>
      </c>
    </row>
    <row r="139" spans="1:7" x14ac:dyDescent="0.25">
      <c r="A139" t="s">
        <v>27</v>
      </c>
      <c r="B139" vm="700">
        <v>44032</v>
      </c>
      <c r="C139" vm="17469">
        <v>245.42</v>
      </c>
      <c r="D139" vm="17470">
        <v>240.06</v>
      </c>
      <c r="E139" vm="17471">
        <v>246.05</v>
      </c>
      <c r="F139" vm="17472">
        <v>235.63499999999999</v>
      </c>
      <c r="G139" vm="17473">
        <v>20837449</v>
      </c>
    </row>
    <row r="140" spans="1:7" x14ac:dyDescent="0.25">
      <c r="A140" t="s">
        <v>27</v>
      </c>
      <c r="B140" vm="705">
        <v>44033</v>
      </c>
      <c r="C140" vm="17474">
        <v>241.75</v>
      </c>
      <c r="D140" vm="17475">
        <v>246.22</v>
      </c>
      <c r="E140" vm="17476">
        <v>246.91</v>
      </c>
      <c r="F140" vm="17477">
        <v>240.08</v>
      </c>
      <c r="G140" vm="17478">
        <v>19279327</v>
      </c>
    </row>
    <row r="141" spans="1:7" x14ac:dyDescent="0.25">
      <c r="A141" t="s">
        <v>27</v>
      </c>
      <c r="B141" vm="710">
        <v>44034</v>
      </c>
      <c r="C141" vm="17479">
        <v>239.87</v>
      </c>
      <c r="D141" vm="17480">
        <v>240.26</v>
      </c>
      <c r="E141" vm="17481">
        <v>241.9</v>
      </c>
      <c r="F141" vm="17482">
        <v>238.12</v>
      </c>
      <c r="G141" vm="17483">
        <v>15261920</v>
      </c>
    </row>
    <row r="142" spans="1:7" x14ac:dyDescent="0.25">
      <c r="A142" t="s">
        <v>27</v>
      </c>
      <c r="B142" vm="715">
        <v>44035</v>
      </c>
      <c r="C142" vm="5812">
        <v>232.6</v>
      </c>
      <c r="D142" vm="17484">
        <v>239.63</v>
      </c>
      <c r="E142" vm="17485">
        <v>242.42</v>
      </c>
      <c r="F142" vm="17486">
        <v>231.75</v>
      </c>
      <c r="G142" vm="17487">
        <v>21651656</v>
      </c>
    </row>
    <row r="143" spans="1:7" x14ac:dyDescent="0.25">
      <c r="A143" t="s">
        <v>27</v>
      </c>
      <c r="B143" vm="720">
        <v>44036</v>
      </c>
      <c r="C143" vm="17488">
        <v>230.71</v>
      </c>
      <c r="D143" vm="17489">
        <v>230.19</v>
      </c>
      <c r="E143" vm="17490">
        <v>233.49</v>
      </c>
      <c r="F143" vm="17491">
        <v>226.9</v>
      </c>
      <c r="G143" vm="17492">
        <v>18259818</v>
      </c>
    </row>
    <row r="144" spans="1:7" x14ac:dyDescent="0.25">
      <c r="A144" t="s">
        <v>27</v>
      </c>
      <c r="B144" vm="725">
        <v>44039</v>
      </c>
      <c r="C144" vm="17493">
        <v>233.5</v>
      </c>
      <c r="D144" vm="17494">
        <v>231.46</v>
      </c>
      <c r="E144" vm="17495">
        <v>234.95</v>
      </c>
      <c r="F144" vm="17496">
        <v>230.83</v>
      </c>
      <c r="G144" vm="17497">
        <v>12731992</v>
      </c>
    </row>
    <row r="145" spans="1:7" x14ac:dyDescent="0.25">
      <c r="A145" t="s">
        <v>27</v>
      </c>
      <c r="B145" vm="730">
        <v>44040</v>
      </c>
      <c r="C145" vm="17498">
        <v>230.12</v>
      </c>
      <c r="D145" vm="17499">
        <v>234.63</v>
      </c>
      <c r="E145" vm="5833">
        <v>234.96</v>
      </c>
      <c r="F145" vm="17500">
        <v>229.83</v>
      </c>
      <c r="G145" vm="17501">
        <v>14105502</v>
      </c>
    </row>
    <row r="146" spans="1:7" x14ac:dyDescent="0.25">
      <c r="A146" t="s">
        <v>27</v>
      </c>
      <c r="B146" vm="735">
        <v>44041</v>
      </c>
      <c r="C146" vm="17502">
        <v>233.29</v>
      </c>
      <c r="D146" vm="17503">
        <v>231.14</v>
      </c>
      <c r="E146" vm="17504">
        <v>233.7</v>
      </c>
      <c r="F146" vm="17505">
        <v>230.31</v>
      </c>
      <c r="G146" vm="17506">
        <v>13503353</v>
      </c>
    </row>
    <row r="147" spans="1:7" x14ac:dyDescent="0.25">
      <c r="A147" t="s">
        <v>27</v>
      </c>
      <c r="B147" vm="740">
        <v>44042</v>
      </c>
      <c r="C147" vm="17507">
        <v>234.5</v>
      </c>
      <c r="D147" vm="17508">
        <v>230.22</v>
      </c>
      <c r="E147" vm="17509">
        <v>234.893</v>
      </c>
      <c r="F147" vm="16109">
        <v>229</v>
      </c>
      <c r="G147" vm="17510">
        <v>18589927</v>
      </c>
    </row>
    <row r="148" spans="1:7" x14ac:dyDescent="0.25">
      <c r="A148" t="s">
        <v>27</v>
      </c>
      <c r="B148" vm="745">
        <v>44043</v>
      </c>
      <c r="C148" vm="16450">
        <v>253.67</v>
      </c>
      <c r="D148" vm="17511">
        <v>255.82</v>
      </c>
      <c r="E148" vm="16243">
        <v>255.85</v>
      </c>
      <c r="F148" vm="16316">
        <v>249</v>
      </c>
      <c r="G148" vm="17512">
        <v>52889984</v>
      </c>
    </row>
    <row r="149" spans="1:7" x14ac:dyDescent="0.25">
      <c r="A149" t="s">
        <v>27</v>
      </c>
      <c r="B149" vm="750">
        <v>44046</v>
      </c>
      <c r="C149" vm="17513">
        <v>251.96</v>
      </c>
      <c r="D149" vm="17514">
        <v>252.65</v>
      </c>
      <c r="E149" vm="17515">
        <v>255.4</v>
      </c>
      <c r="F149" vm="17516">
        <v>250.33</v>
      </c>
      <c r="G149" vm="17517">
        <v>22853052</v>
      </c>
    </row>
    <row r="150" spans="1:7" x14ac:dyDescent="0.25">
      <c r="A150" t="s">
        <v>27</v>
      </c>
      <c r="B150" vm="755">
        <v>44047</v>
      </c>
      <c r="C150" vm="17518">
        <v>249.83</v>
      </c>
      <c r="D150" vm="17519">
        <v>251.56</v>
      </c>
      <c r="E150" vm="3871">
        <v>252.8</v>
      </c>
      <c r="F150" vm="17520">
        <v>247.43</v>
      </c>
      <c r="G150" vm="17521">
        <v>17161566</v>
      </c>
    </row>
    <row r="151" spans="1:7" x14ac:dyDescent="0.25">
      <c r="A151" t="s">
        <v>27</v>
      </c>
      <c r="B151" vm="760">
        <v>44048</v>
      </c>
      <c r="C151" vm="17522">
        <v>249.12</v>
      </c>
      <c r="D151" vm="17523">
        <v>250.19</v>
      </c>
      <c r="E151" vm="17524">
        <v>252.2698</v>
      </c>
      <c r="F151" vm="17525">
        <v>247.77</v>
      </c>
      <c r="G151" vm="17526">
        <v>13032347</v>
      </c>
    </row>
    <row r="152" spans="1:7" x14ac:dyDescent="0.25">
      <c r="A152" t="s">
        <v>27</v>
      </c>
      <c r="B152" vm="765">
        <v>44049</v>
      </c>
      <c r="C152" vm="17527">
        <v>265.27999999999997</v>
      </c>
      <c r="D152" vm="17528">
        <v>249.04</v>
      </c>
      <c r="E152" vm="17529">
        <v>266.60000000000002</v>
      </c>
      <c r="F152" vm="17530">
        <v>248.66499999999999</v>
      </c>
      <c r="G152" vm="17531">
        <v>45133911</v>
      </c>
    </row>
    <row r="153" spans="1:7" x14ac:dyDescent="0.25">
      <c r="A153" t="s">
        <v>27</v>
      </c>
      <c r="B153" vm="770">
        <v>44050</v>
      </c>
      <c r="C153" vm="17532">
        <v>268.44</v>
      </c>
      <c r="D153" vm="17533">
        <v>264.08</v>
      </c>
      <c r="E153" vm="17534">
        <v>278.89</v>
      </c>
      <c r="F153" vm="17535">
        <v>263.43</v>
      </c>
      <c r="G153" vm="17536">
        <v>72684767</v>
      </c>
    </row>
    <row r="154" spans="1:7" x14ac:dyDescent="0.25">
      <c r="A154" t="s">
        <v>27</v>
      </c>
      <c r="B154" vm="775">
        <v>44053</v>
      </c>
      <c r="C154" vm="17537">
        <v>263</v>
      </c>
      <c r="D154" vm="17538">
        <v>268.04000000000002</v>
      </c>
      <c r="E154" vm="17539">
        <v>273.86</v>
      </c>
      <c r="F154" vm="17540">
        <v>259.69</v>
      </c>
      <c r="G154" vm="17541">
        <v>30012957</v>
      </c>
    </row>
    <row r="155" spans="1:7" x14ac:dyDescent="0.25">
      <c r="A155" t="s">
        <v>27</v>
      </c>
      <c r="B155" vm="780">
        <v>44054</v>
      </c>
      <c r="C155" vm="17542">
        <v>256.13</v>
      </c>
      <c r="D155" vm="17543">
        <v>260.185</v>
      </c>
      <c r="E155" vm="17544">
        <v>265.91500000000002</v>
      </c>
      <c r="F155" vm="17545">
        <v>255.13</v>
      </c>
      <c r="G155" vm="17546">
        <v>28007610</v>
      </c>
    </row>
    <row r="156" spans="1:7" x14ac:dyDescent="0.25">
      <c r="A156" t="s">
        <v>27</v>
      </c>
      <c r="B156" vm="785">
        <v>44055</v>
      </c>
      <c r="C156" vm="16457">
        <v>259.89</v>
      </c>
      <c r="D156" vm="17547">
        <v>258.97000000000003</v>
      </c>
      <c r="E156" vm="17548">
        <v>263.89729999999997</v>
      </c>
      <c r="F156" vm="17549">
        <v>258.11250000000001</v>
      </c>
      <c r="G156" vm="17550">
        <v>21360593</v>
      </c>
    </row>
    <row r="157" spans="1:7" x14ac:dyDescent="0.25">
      <c r="A157" t="s">
        <v>27</v>
      </c>
      <c r="B157" vm="790">
        <v>44056</v>
      </c>
      <c r="C157" vm="17551">
        <v>261.3</v>
      </c>
      <c r="D157" vm="16298">
        <v>261.55</v>
      </c>
      <c r="E157" vm="17552">
        <v>265.16000000000003</v>
      </c>
      <c r="F157" vm="17553">
        <v>259.57</v>
      </c>
      <c r="G157" vm="17554">
        <v>17337052</v>
      </c>
    </row>
    <row r="158" spans="1:7" x14ac:dyDescent="0.25">
      <c r="A158" t="s">
        <v>27</v>
      </c>
      <c r="B158" vm="795">
        <v>44057</v>
      </c>
      <c r="C158" vm="17555">
        <v>261.24</v>
      </c>
      <c r="D158" vm="17556">
        <v>262.30500000000001</v>
      </c>
      <c r="E158" vm="17557">
        <v>262.64999999999998</v>
      </c>
      <c r="F158" vm="17558">
        <v>258.68009999999998</v>
      </c>
      <c r="G158" vm="17559">
        <v>14705071</v>
      </c>
    </row>
    <row r="159" spans="1:7" x14ac:dyDescent="0.25">
      <c r="A159" t="s">
        <v>27</v>
      </c>
      <c r="B159" vm="800">
        <v>44060</v>
      </c>
      <c r="C159" vm="17560">
        <v>261.16000000000003</v>
      </c>
      <c r="D159" vm="17561">
        <v>262.5</v>
      </c>
      <c r="E159" vm="17562">
        <v>264.09730000000002</v>
      </c>
      <c r="F159" vm="16468">
        <v>259.39999999999998</v>
      </c>
      <c r="G159" vm="17563">
        <v>13351062</v>
      </c>
    </row>
    <row r="160" spans="1:7" x14ac:dyDescent="0.25">
      <c r="A160" t="s">
        <v>27</v>
      </c>
      <c r="B160" vm="805">
        <v>44061</v>
      </c>
      <c r="C160" vm="17564">
        <v>262.33999999999997</v>
      </c>
      <c r="D160" vm="17565">
        <v>260.95</v>
      </c>
      <c r="E160" vm="17566">
        <v>265.14999999999998</v>
      </c>
      <c r="F160" vm="17567">
        <v>259.26</v>
      </c>
      <c r="G160" vm="17568">
        <v>18596523</v>
      </c>
    </row>
    <row r="161" spans="1:7" x14ac:dyDescent="0.25">
      <c r="A161" t="s">
        <v>27</v>
      </c>
      <c r="B161" vm="810">
        <v>44062</v>
      </c>
      <c r="C161" vm="17569">
        <v>262.58999999999997</v>
      </c>
      <c r="D161" vm="17570">
        <v>261.38799999999998</v>
      </c>
      <c r="E161" vm="17571">
        <v>267.90800000000002</v>
      </c>
      <c r="F161" vm="17572">
        <v>261.35000000000002</v>
      </c>
      <c r="G161" vm="17573">
        <v>23201796</v>
      </c>
    </row>
    <row r="162" spans="1:7" x14ac:dyDescent="0.25">
      <c r="A162" t="s">
        <v>27</v>
      </c>
      <c r="B162" vm="815">
        <v>44063</v>
      </c>
      <c r="C162" vm="17574">
        <v>269.01</v>
      </c>
      <c r="D162" vm="17575">
        <v>261.5</v>
      </c>
      <c r="E162" vm="17576">
        <v>269.63</v>
      </c>
      <c r="F162" vm="17577">
        <v>261.45999999999998</v>
      </c>
      <c r="G162" vm="17578">
        <v>20210534</v>
      </c>
    </row>
    <row r="163" spans="1:7" x14ac:dyDescent="0.25">
      <c r="A163" t="s">
        <v>27</v>
      </c>
      <c r="B163" vm="820">
        <v>44064</v>
      </c>
      <c r="C163" vm="17579">
        <v>267.01</v>
      </c>
      <c r="D163" vm="17580">
        <v>268.69</v>
      </c>
      <c r="E163" vm="17581">
        <v>270.49</v>
      </c>
      <c r="F163" vm="17582">
        <v>266.42</v>
      </c>
      <c r="G163" vm="17583">
        <v>15332459</v>
      </c>
    </row>
    <row r="164" spans="1:7" x14ac:dyDescent="0.25">
      <c r="A164" t="s">
        <v>27</v>
      </c>
      <c r="B164" vm="825">
        <v>44067</v>
      </c>
      <c r="C164" vm="17584">
        <v>271.39</v>
      </c>
      <c r="D164" vm="17585">
        <v>271.07</v>
      </c>
      <c r="E164" vm="17586">
        <v>277.24779999999998</v>
      </c>
      <c r="F164" vm="17587">
        <v>268.77010000000001</v>
      </c>
      <c r="G164" vm="17588">
        <v>23555775</v>
      </c>
    </row>
    <row r="165" spans="1:7" x14ac:dyDescent="0.25">
      <c r="A165" t="s">
        <v>27</v>
      </c>
      <c r="B165" vm="830">
        <v>44068</v>
      </c>
      <c r="C165" vm="17589">
        <v>280.82</v>
      </c>
      <c r="D165" vm="17590">
        <v>272.41000000000003</v>
      </c>
      <c r="E165" vm="17591">
        <v>283.08999999999997</v>
      </c>
      <c r="F165" vm="17592">
        <v>270.26010000000002</v>
      </c>
      <c r="G165" vm="17593">
        <v>41677553</v>
      </c>
    </row>
    <row r="166" spans="1:7" x14ac:dyDescent="0.25">
      <c r="A166" t="s">
        <v>27</v>
      </c>
      <c r="B166" vm="835">
        <v>44069</v>
      </c>
      <c r="C166" vm="17594">
        <v>303.91000000000003</v>
      </c>
      <c r="D166" vm="16626">
        <v>284</v>
      </c>
      <c r="E166" vm="17595">
        <v>304.67</v>
      </c>
      <c r="F166" vm="16626">
        <v>284</v>
      </c>
      <c r="G166" vm="17596">
        <v>68160672</v>
      </c>
    </row>
    <row r="167" spans="1:7" x14ac:dyDescent="0.25">
      <c r="A167" t="s">
        <v>27</v>
      </c>
      <c r="B167" vm="840">
        <v>44070</v>
      </c>
      <c r="C167" vm="4059">
        <v>293.22000000000003</v>
      </c>
      <c r="D167" vm="17597">
        <v>300.16000000000003</v>
      </c>
      <c r="E167" vm="17598">
        <v>301.23</v>
      </c>
      <c r="F167" vm="17599">
        <v>292.02</v>
      </c>
      <c r="G167" vm="17600">
        <v>30115771</v>
      </c>
    </row>
    <row r="168" spans="1:7" x14ac:dyDescent="0.25">
      <c r="A168" t="s">
        <v>27</v>
      </c>
      <c r="B168" vm="845">
        <v>44071</v>
      </c>
      <c r="C168" vm="17601">
        <v>293.66000000000003</v>
      </c>
      <c r="D168" vm="4041">
        <v>295</v>
      </c>
      <c r="E168" vm="17602">
        <v>297.23</v>
      </c>
      <c r="F168" vm="17603">
        <v>290.98</v>
      </c>
      <c r="G168" vm="17604">
        <v>17080711</v>
      </c>
    </row>
    <row r="169" spans="1:7" x14ac:dyDescent="0.25">
      <c r="A169" t="s">
        <v>27</v>
      </c>
      <c r="B169" vm="850">
        <v>44074</v>
      </c>
      <c r="C169" vm="17605">
        <v>293.2</v>
      </c>
      <c r="D169" vm="17606">
        <v>293.95</v>
      </c>
      <c r="E169" vm="17607">
        <v>296.88</v>
      </c>
      <c r="F169" vm="16644">
        <v>291.55</v>
      </c>
      <c r="G169" vm="17608">
        <v>17210974</v>
      </c>
    </row>
    <row r="170" spans="1:7" x14ac:dyDescent="0.25">
      <c r="A170" t="s">
        <v>27</v>
      </c>
      <c r="B170" vm="855">
        <v>44075</v>
      </c>
      <c r="C170" vm="4056">
        <v>295.44</v>
      </c>
      <c r="D170" vm="17609">
        <v>294.70999999999998</v>
      </c>
      <c r="E170" vm="16725">
        <v>301.49</v>
      </c>
      <c r="F170" vm="17610">
        <v>292.70999999999998</v>
      </c>
      <c r="G170" vm="17611">
        <v>17187916</v>
      </c>
    </row>
    <row r="171" spans="1:7" x14ac:dyDescent="0.25">
      <c r="A171" t="s">
        <v>27</v>
      </c>
      <c r="B171" vm="860">
        <v>44076</v>
      </c>
      <c r="C171" vm="17612">
        <v>302.5</v>
      </c>
      <c r="D171" vm="17613">
        <v>298.88</v>
      </c>
      <c r="E171" vm="17614">
        <v>303.60000000000002</v>
      </c>
      <c r="F171" vm="4042">
        <v>293.05</v>
      </c>
      <c r="G171" vm="17615">
        <v>23974621</v>
      </c>
    </row>
    <row r="172" spans="1:7" x14ac:dyDescent="0.25">
      <c r="A172" t="s">
        <v>27</v>
      </c>
      <c r="B172" vm="865">
        <v>44077</v>
      </c>
      <c r="C172" vm="17616">
        <v>291.12</v>
      </c>
      <c r="D172" vm="17617">
        <v>295.99</v>
      </c>
      <c r="E172" vm="17618">
        <v>297.60000000000002</v>
      </c>
      <c r="F172" vm="17619">
        <v>283.63</v>
      </c>
      <c r="G172" vm="17620">
        <v>31449474</v>
      </c>
    </row>
    <row r="173" spans="1:7" x14ac:dyDescent="0.25">
      <c r="A173" t="s">
        <v>27</v>
      </c>
      <c r="B173" vm="870">
        <v>44078</v>
      </c>
      <c r="C173" vm="17621">
        <v>282.73</v>
      </c>
      <c r="D173" vm="17622">
        <v>287.25</v>
      </c>
      <c r="E173" vm="16595">
        <v>289</v>
      </c>
      <c r="F173" vm="17623">
        <v>271.14</v>
      </c>
      <c r="G173" vm="17624">
        <v>29987532</v>
      </c>
    </row>
    <row r="174" spans="1:7" x14ac:dyDescent="0.25">
      <c r="A174" t="s">
        <v>27</v>
      </c>
      <c r="B174" vm="875">
        <v>44082</v>
      </c>
      <c r="C174" vm="17625">
        <v>271.16000000000003</v>
      </c>
      <c r="D174" vm="17626">
        <v>271.27999999999997</v>
      </c>
      <c r="E174" vm="17627">
        <v>279.3</v>
      </c>
      <c r="F174" vm="17628">
        <v>269.42</v>
      </c>
      <c r="G174" vm="17629">
        <v>24677857</v>
      </c>
    </row>
    <row r="175" spans="1:7" x14ac:dyDescent="0.25">
      <c r="A175" t="s">
        <v>27</v>
      </c>
      <c r="B175" vm="880">
        <v>44083</v>
      </c>
      <c r="C175" vm="17630">
        <v>273.72000000000003</v>
      </c>
      <c r="D175" vm="17631">
        <v>275.77</v>
      </c>
      <c r="E175" vm="17632">
        <v>278.48</v>
      </c>
      <c r="F175" vm="17633">
        <v>271.35000000000002</v>
      </c>
      <c r="G175" vm="17634">
        <v>22482515</v>
      </c>
    </row>
    <row r="176" spans="1:7" x14ac:dyDescent="0.25">
      <c r="A176" t="s">
        <v>27</v>
      </c>
      <c r="B176" vm="885">
        <v>44084</v>
      </c>
      <c r="C176" vm="17635">
        <v>268.08999999999997</v>
      </c>
      <c r="D176" vm="17636">
        <v>275.51</v>
      </c>
      <c r="E176" vm="17637">
        <v>279.16000000000003</v>
      </c>
      <c r="F176" vm="17638">
        <v>267.03190000000001</v>
      </c>
      <c r="G176" vm="17639">
        <v>24198910</v>
      </c>
    </row>
    <row r="177" spans="1:7" x14ac:dyDescent="0.25">
      <c r="A177" t="s">
        <v>27</v>
      </c>
      <c r="B177" vm="890">
        <v>44085</v>
      </c>
      <c r="C177" vm="17640">
        <v>266.61</v>
      </c>
      <c r="D177" vm="17641">
        <v>270.06</v>
      </c>
      <c r="E177" vm="17584">
        <v>271.39</v>
      </c>
      <c r="F177" vm="17642">
        <v>262.64</v>
      </c>
      <c r="G177" vm="17643">
        <v>18748154</v>
      </c>
    </row>
    <row r="178" spans="1:7" x14ac:dyDescent="0.25">
      <c r="A178" t="s">
        <v>27</v>
      </c>
      <c r="B178" vm="895">
        <v>44088</v>
      </c>
      <c r="C178" vm="17644">
        <v>266.14999999999998</v>
      </c>
      <c r="D178" vm="17645">
        <v>270.95</v>
      </c>
      <c r="E178" vm="17646">
        <v>276.64</v>
      </c>
      <c r="F178" vm="17647">
        <v>265.7</v>
      </c>
      <c r="G178" vm="17648">
        <v>23897196</v>
      </c>
    </row>
    <row r="179" spans="1:7" x14ac:dyDescent="0.25">
      <c r="A179" t="s">
        <v>27</v>
      </c>
      <c r="B179" vm="900">
        <v>44089</v>
      </c>
      <c r="C179" vm="17649">
        <v>272.42</v>
      </c>
      <c r="D179" vm="17650">
        <v>270.67</v>
      </c>
      <c r="E179" vm="17651">
        <v>274.52</v>
      </c>
      <c r="F179" vm="17652">
        <v>269.3</v>
      </c>
      <c r="G179" vm="17653">
        <v>18207796</v>
      </c>
    </row>
    <row r="180" spans="1:7" x14ac:dyDescent="0.25">
      <c r="A180" t="s">
        <v>27</v>
      </c>
      <c r="B180" vm="905">
        <v>44090</v>
      </c>
      <c r="C180" vm="16481">
        <v>263.52</v>
      </c>
      <c r="D180" vm="17654">
        <v>267.29000000000002</v>
      </c>
      <c r="E180" vm="17655">
        <v>272.44</v>
      </c>
      <c r="F180" vm="17656">
        <v>261.79000000000002</v>
      </c>
      <c r="G180" vm="17657">
        <v>29126264</v>
      </c>
    </row>
    <row r="181" spans="1:7" x14ac:dyDescent="0.25">
      <c r="A181" t="s">
        <v>27</v>
      </c>
      <c r="B181" vm="910">
        <v>44091</v>
      </c>
      <c r="C181" vm="17658">
        <v>254.82</v>
      </c>
      <c r="D181" vm="17659">
        <v>258.27999999999997</v>
      </c>
      <c r="E181" vm="17575">
        <v>261.5</v>
      </c>
      <c r="F181" vm="17523">
        <v>250.19</v>
      </c>
      <c r="G181" vm="17660">
        <v>31195934</v>
      </c>
    </row>
    <row r="182" spans="1:7" x14ac:dyDescent="0.25">
      <c r="A182" t="s">
        <v>27</v>
      </c>
      <c r="B182" vm="915">
        <v>44092</v>
      </c>
      <c r="C182" vm="17661">
        <v>252.53</v>
      </c>
      <c r="D182" vm="17662">
        <v>258.40499999999997</v>
      </c>
      <c r="E182" vm="5520">
        <v>259.2</v>
      </c>
      <c r="F182" vm="17663">
        <v>250.05</v>
      </c>
      <c r="G182" vm="17664">
        <v>28020667</v>
      </c>
    </row>
    <row r="183" spans="1:7" x14ac:dyDescent="0.25">
      <c r="A183" t="s">
        <v>27</v>
      </c>
      <c r="B183" vm="920">
        <v>44095</v>
      </c>
      <c r="C183" vm="16366">
        <v>248.15</v>
      </c>
      <c r="D183" vm="17665">
        <v>247.54</v>
      </c>
      <c r="E183" vm="17666">
        <v>249.95</v>
      </c>
      <c r="F183" vm="17667">
        <v>244.13</v>
      </c>
      <c r="G183" vm="17668">
        <v>24455132</v>
      </c>
    </row>
    <row r="184" spans="1:7" x14ac:dyDescent="0.25">
      <c r="A184" t="s">
        <v>27</v>
      </c>
      <c r="B184" vm="925">
        <v>44096</v>
      </c>
      <c r="C184" vm="17669">
        <v>254.75</v>
      </c>
      <c r="D184" vm="17670">
        <v>253.31</v>
      </c>
      <c r="E184" vm="17671">
        <v>255.32</v>
      </c>
      <c r="F184" vm="17672">
        <v>248.22</v>
      </c>
      <c r="G184" vm="17673">
        <v>30153891</v>
      </c>
    </row>
    <row r="185" spans="1:7" x14ac:dyDescent="0.25">
      <c r="A185" t="s">
        <v>27</v>
      </c>
      <c r="B185" vm="930">
        <v>44097</v>
      </c>
      <c r="C185" vm="17674">
        <v>249.02</v>
      </c>
      <c r="D185" vm="17675">
        <v>255.26</v>
      </c>
      <c r="E185" vm="17676">
        <v>257.99209999999999</v>
      </c>
      <c r="F185" vm="16366">
        <v>248.15</v>
      </c>
      <c r="G185" vm="17677">
        <v>19569189</v>
      </c>
    </row>
    <row r="186" spans="1:7" x14ac:dyDescent="0.25">
      <c r="A186" t="s">
        <v>27</v>
      </c>
      <c r="B186" vm="935">
        <v>44098</v>
      </c>
      <c r="C186" vm="17678">
        <v>249.53</v>
      </c>
      <c r="D186" vm="17679">
        <v>246.5</v>
      </c>
      <c r="E186" vm="17680">
        <v>252.24</v>
      </c>
      <c r="F186" vm="17681">
        <v>245.62</v>
      </c>
      <c r="G186" vm="17682">
        <v>19949491</v>
      </c>
    </row>
    <row r="187" spans="1:7" x14ac:dyDescent="0.25">
      <c r="A187" t="s">
        <v>27</v>
      </c>
      <c r="B187" vm="940">
        <v>44099</v>
      </c>
      <c r="C187" vm="17658">
        <v>254.82</v>
      </c>
      <c r="D187" vm="16231">
        <v>249.4</v>
      </c>
      <c r="E187" vm="17683">
        <v>255.75</v>
      </c>
      <c r="F187" vm="17684">
        <v>246.61</v>
      </c>
      <c r="G187" vm="17685">
        <v>18243839</v>
      </c>
    </row>
    <row r="188" spans="1:7" x14ac:dyDescent="0.25">
      <c r="A188" t="s">
        <v>27</v>
      </c>
      <c r="B188" vm="945">
        <v>44102</v>
      </c>
      <c r="C188" vm="17686">
        <v>256.82</v>
      </c>
      <c r="D188" vm="16468">
        <v>259.39999999999998</v>
      </c>
      <c r="E188" vm="17687">
        <v>259.60000000000002</v>
      </c>
      <c r="F188" vm="17688">
        <v>254.82079999999999</v>
      </c>
      <c r="G188" vm="17689">
        <v>18601472</v>
      </c>
    </row>
    <row r="189" spans="1:7" x14ac:dyDescent="0.25">
      <c r="A189" t="s">
        <v>27</v>
      </c>
      <c r="B189" vm="950">
        <v>44103</v>
      </c>
      <c r="C189" vm="17656">
        <v>261.79000000000002</v>
      </c>
      <c r="D189" vm="17690">
        <v>257.81</v>
      </c>
      <c r="E189" vm="3913">
        <v>263.33</v>
      </c>
      <c r="F189" vm="3869">
        <v>256.89999999999998</v>
      </c>
      <c r="G189" vm="17691">
        <v>20152558</v>
      </c>
    </row>
    <row r="190" spans="1:7" x14ac:dyDescent="0.25">
      <c r="A190" t="s">
        <v>27</v>
      </c>
      <c r="B190" vm="955">
        <v>44104</v>
      </c>
      <c r="C190" vm="17692">
        <v>261.89999999999998</v>
      </c>
      <c r="D190" vm="17693">
        <v>261.98</v>
      </c>
      <c r="E190" vm="17694">
        <v>266.08499999999998</v>
      </c>
      <c r="F190" vm="17695">
        <v>260.10000000000002</v>
      </c>
      <c r="G190" vm="17696">
        <v>20038763</v>
      </c>
    </row>
    <row r="191" spans="1:7" x14ac:dyDescent="0.25">
      <c r="A191" t="s">
        <v>27</v>
      </c>
      <c r="B191" vm="959">
        <v>44105</v>
      </c>
      <c r="C191" vm="17697">
        <v>266.63</v>
      </c>
      <c r="D191" vm="17698">
        <v>265.35000000000002</v>
      </c>
      <c r="E191" vm="17699">
        <v>268.33</v>
      </c>
      <c r="F191" vm="17700">
        <v>264.8</v>
      </c>
      <c r="G191" vm="17701">
        <v>19822657</v>
      </c>
    </row>
    <row r="192" spans="1:7" x14ac:dyDescent="0.25">
      <c r="A192" t="s">
        <v>27</v>
      </c>
      <c r="B192" vm="964">
        <v>44106</v>
      </c>
      <c r="C192" vm="17702">
        <v>259.94</v>
      </c>
      <c r="D192" vm="17703">
        <v>261.20999999999998</v>
      </c>
      <c r="E192" vm="17566">
        <v>265.14999999999998</v>
      </c>
      <c r="F192" vm="17704">
        <v>259.18</v>
      </c>
      <c r="G192" vm="17705">
        <v>16134906</v>
      </c>
    </row>
    <row r="193" spans="1:7" x14ac:dyDescent="0.25">
      <c r="A193" t="s">
        <v>27</v>
      </c>
      <c r="B193" vm="969">
        <v>44109</v>
      </c>
      <c r="C193" vm="17706">
        <v>264.64999999999998</v>
      </c>
      <c r="D193" vm="17707">
        <v>262.2</v>
      </c>
      <c r="E193" vm="17708">
        <v>264.86500000000001</v>
      </c>
      <c r="F193" vm="17709">
        <v>260.84010000000001</v>
      </c>
      <c r="G193" vm="17710">
        <v>12645416</v>
      </c>
    </row>
    <row r="194" spans="1:7" x14ac:dyDescent="0.25">
      <c r="A194" t="s">
        <v>27</v>
      </c>
      <c r="B194" vm="974">
        <v>44110</v>
      </c>
      <c r="C194" vm="5512">
        <v>258.66000000000003</v>
      </c>
      <c r="D194" vm="16290">
        <v>261.77999999999997</v>
      </c>
      <c r="E194" vm="17711">
        <v>265.69</v>
      </c>
      <c r="F194" vm="17712">
        <v>258.24</v>
      </c>
      <c r="G194" vm="17713">
        <v>18487160</v>
      </c>
    </row>
    <row r="195" spans="1:7" x14ac:dyDescent="0.25">
      <c r="A195" t="s">
        <v>27</v>
      </c>
      <c r="B195" vm="979">
        <v>44111</v>
      </c>
      <c r="C195" vm="17714">
        <v>258.12</v>
      </c>
      <c r="D195" vm="17715">
        <v>259.20999999999998</v>
      </c>
      <c r="E195" vm="17716">
        <v>260.18</v>
      </c>
      <c r="F195" vm="17658">
        <v>254.82</v>
      </c>
      <c r="G195" vm="17717">
        <v>22846037</v>
      </c>
    </row>
    <row r="196" spans="1:7" x14ac:dyDescent="0.25">
      <c r="A196" t="s">
        <v>27</v>
      </c>
      <c r="B196" vm="984">
        <v>44112</v>
      </c>
      <c r="C196" vm="17718">
        <v>263.76</v>
      </c>
      <c r="D196" vm="17719">
        <v>259.75</v>
      </c>
      <c r="E196" vm="17720">
        <v>264.62</v>
      </c>
      <c r="F196" vm="17721">
        <v>259.14879999999999</v>
      </c>
      <c r="G196" vm="17722">
        <v>16223115</v>
      </c>
    </row>
    <row r="197" spans="1:7" x14ac:dyDescent="0.25">
      <c r="A197" t="s">
        <v>27</v>
      </c>
      <c r="B197" vm="989">
        <v>44113</v>
      </c>
      <c r="C197" vm="17723">
        <v>264.45</v>
      </c>
      <c r="D197" vm="17724">
        <v>264.52</v>
      </c>
      <c r="E197" vm="17725">
        <v>264.75</v>
      </c>
      <c r="F197" vm="17726">
        <v>262.17</v>
      </c>
      <c r="G197" vm="17727">
        <v>14028089</v>
      </c>
    </row>
    <row r="198" spans="1:7" x14ac:dyDescent="0.25">
      <c r="A198" t="s">
        <v>27</v>
      </c>
      <c r="B198" vm="994">
        <v>44116</v>
      </c>
      <c r="C198" vm="17728">
        <v>275.75</v>
      </c>
      <c r="D198" vm="17729">
        <v>270.2</v>
      </c>
      <c r="E198" vm="17730">
        <v>280.18</v>
      </c>
      <c r="F198" vm="17731">
        <v>267.87</v>
      </c>
      <c r="G198" vm="17732">
        <v>30954141</v>
      </c>
    </row>
    <row r="199" spans="1:7" x14ac:dyDescent="0.25">
      <c r="A199" t="s">
        <v>27</v>
      </c>
      <c r="B199" vm="999">
        <v>44117</v>
      </c>
      <c r="C199" vm="17733">
        <v>276.14</v>
      </c>
      <c r="D199" vm="3940">
        <v>277.58</v>
      </c>
      <c r="E199" vm="3955">
        <v>279.10000000000002</v>
      </c>
      <c r="F199" vm="17734">
        <v>273.39</v>
      </c>
      <c r="G199" vm="17735">
        <v>18006850</v>
      </c>
    </row>
    <row r="200" spans="1:7" x14ac:dyDescent="0.25">
      <c r="A200" t="s">
        <v>27</v>
      </c>
      <c r="B200" vm="1004">
        <v>44118</v>
      </c>
      <c r="C200" vm="17736">
        <v>271.82</v>
      </c>
      <c r="D200" vm="17737">
        <v>277.62</v>
      </c>
      <c r="E200" vm="3977">
        <v>278.75</v>
      </c>
      <c r="F200" vm="17738">
        <v>271.5</v>
      </c>
      <c r="G200" vm="17739">
        <v>14663880</v>
      </c>
    </row>
    <row r="201" spans="1:7" x14ac:dyDescent="0.25">
      <c r="A201" t="s">
        <v>27</v>
      </c>
      <c r="B201" vm="1009">
        <v>44119</v>
      </c>
      <c r="C201" vm="17740">
        <v>266.72000000000003</v>
      </c>
      <c r="D201" vm="17741">
        <v>267.60000000000002</v>
      </c>
      <c r="E201" vm="17742">
        <v>269.04000000000002</v>
      </c>
      <c r="F201" vm="17743">
        <v>263.67</v>
      </c>
      <c r="G201" vm="17744">
        <v>15110834</v>
      </c>
    </row>
    <row r="202" spans="1:7" x14ac:dyDescent="0.25">
      <c r="A202" t="s">
        <v>27</v>
      </c>
      <c r="B202" vm="1014">
        <v>44120</v>
      </c>
      <c r="C202" vm="17745">
        <v>265.93</v>
      </c>
      <c r="D202" vm="17746">
        <v>267.375</v>
      </c>
      <c r="E202" vm="17747">
        <v>271.37</v>
      </c>
      <c r="F202" vm="17748">
        <v>265.3</v>
      </c>
      <c r="G202" vm="17749">
        <v>16187417</v>
      </c>
    </row>
    <row r="203" spans="1:7" x14ac:dyDescent="0.25">
      <c r="A203" t="s">
        <v>27</v>
      </c>
      <c r="B203" vm="1019">
        <v>44123</v>
      </c>
      <c r="C203" vm="17750">
        <v>261.39999999999998</v>
      </c>
      <c r="D203" vm="17751">
        <v>265.52999999999997</v>
      </c>
      <c r="E203" vm="17752">
        <v>268.55</v>
      </c>
      <c r="F203" vm="17753">
        <v>259.88</v>
      </c>
      <c r="G203" vm="17754">
        <v>13473127</v>
      </c>
    </row>
    <row r="204" spans="1:7" x14ac:dyDescent="0.25">
      <c r="A204" t="s">
        <v>27</v>
      </c>
      <c r="B204" vm="1024">
        <v>44124</v>
      </c>
      <c r="C204" vm="17755">
        <v>267.56</v>
      </c>
      <c r="D204" vm="17756">
        <v>263.06</v>
      </c>
      <c r="E204" vm="17757">
        <v>269.7</v>
      </c>
      <c r="F204" vm="17758">
        <v>262.88</v>
      </c>
      <c r="G204" vm="17759">
        <v>18230464</v>
      </c>
    </row>
    <row r="205" spans="1:7" x14ac:dyDescent="0.25">
      <c r="A205" t="s">
        <v>27</v>
      </c>
      <c r="B205" vm="1029">
        <v>44125</v>
      </c>
      <c r="C205" vm="16540">
        <v>278.73</v>
      </c>
      <c r="D205" vm="17760">
        <v>279.56</v>
      </c>
      <c r="E205" vm="17761">
        <v>283.05</v>
      </c>
      <c r="F205" vm="17762">
        <v>276.37</v>
      </c>
      <c r="G205" vm="17763">
        <v>28893390</v>
      </c>
    </row>
    <row r="206" spans="1:7" x14ac:dyDescent="0.25">
      <c r="A206" t="s">
        <v>27</v>
      </c>
      <c r="B206" vm="1034">
        <v>44126</v>
      </c>
      <c r="C206" vm="17764">
        <v>278.12</v>
      </c>
      <c r="D206" vm="17765">
        <v>279.87</v>
      </c>
      <c r="E206" vm="17766">
        <v>282.45</v>
      </c>
      <c r="F206" vm="17767">
        <v>275.04000000000002</v>
      </c>
      <c r="G206" vm="17768">
        <v>16676607</v>
      </c>
    </row>
    <row r="207" spans="1:7" x14ac:dyDescent="0.25">
      <c r="A207" t="s">
        <v>27</v>
      </c>
      <c r="B207" vm="1039">
        <v>44127</v>
      </c>
      <c r="C207" vm="17769">
        <v>284.79000000000002</v>
      </c>
      <c r="D207" vm="17770">
        <v>278.80239999999998</v>
      </c>
      <c r="E207" vm="17771">
        <v>285.24</v>
      </c>
      <c r="F207" vm="17772">
        <v>276.82</v>
      </c>
      <c r="G207" vm="17773">
        <v>17309321</v>
      </c>
    </row>
    <row r="208" spans="1:7" x14ac:dyDescent="0.25">
      <c r="A208" t="s">
        <v>27</v>
      </c>
      <c r="B208" vm="1044">
        <v>44130</v>
      </c>
      <c r="C208" vm="17774">
        <v>277.11</v>
      </c>
      <c r="D208" vm="17775">
        <v>283.16000000000003</v>
      </c>
      <c r="E208" vm="17776">
        <v>285.23</v>
      </c>
      <c r="F208" vm="17777">
        <v>274.26</v>
      </c>
      <c r="G208" vm="17778">
        <v>21322925</v>
      </c>
    </row>
    <row r="209" spans="1:7" x14ac:dyDescent="0.25">
      <c r="A209" t="s">
        <v>27</v>
      </c>
      <c r="B209" vm="1049">
        <v>44131</v>
      </c>
      <c r="C209" vm="17779">
        <v>283.29000000000002</v>
      </c>
      <c r="D209" vm="17780">
        <v>278.76</v>
      </c>
      <c r="E209" vm="17781">
        <v>284.51</v>
      </c>
      <c r="F209" vm="17782">
        <v>276.31</v>
      </c>
      <c r="G209" vm="17783">
        <v>16287249</v>
      </c>
    </row>
    <row r="210" spans="1:7" x14ac:dyDescent="0.25">
      <c r="A210" t="s">
        <v>27</v>
      </c>
      <c r="B210" vm="1054">
        <v>44132</v>
      </c>
      <c r="C210" vm="17784">
        <v>267.67</v>
      </c>
      <c r="D210" vm="17785">
        <v>278.79000000000002</v>
      </c>
      <c r="E210" vm="17785">
        <v>278.79000000000002</v>
      </c>
      <c r="F210" vm="17786">
        <v>267.26</v>
      </c>
      <c r="G210" vm="17787">
        <v>23121808</v>
      </c>
    </row>
    <row r="211" spans="1:7" x14ac:dyDescent="0.25">
      <c r="A211" t="s">
        <v>27</v>
      </c>
      <c r="B211" vm="1059">
        <v>44133</v>
      </c>
      <c r="C211" vm="17788">
        <v>280.83</v>
      </c>
      <c r="D211" vm="17789">
        <v>276.55</v>
      </c>
      <c r="E211" vm="17790">
        <v>283.60000000000002</v>
      </c>
      <c r="F211" vm="17791">
        <v>273.77999999999997</v>
      </c>
      <c r="G211" vm="17792">
        <v>32368118</v>
      </c>
    </row>
    <row r="212" spans="1:7" x14ac:dyDescent="0.25">
      <c r="A212" t="s">
        <v>27</v>
      </c>
      <c r="B212" vm="1064">
        <v>44134</v>
      </c>
      <c r="C212" vm="17793">
        <v>263.11</v>
      </c>
      <c r="D212" vm="17794">
        <v>274.5</v>
      </c>
      <c r="E212" vm="5500">
        <v>276.7</v>
      </c>
      <c r="F212" vm="17795">
        <v>259.10000000000002</v>
      </c>
      <c r="G212" vm="17796">
        <v>47153464</v>
      </c>
    </row>
    <row r="213" spans="1:7" x14ac:dyDescent="0.25">
      <c r="A213" t="s">
        <v>27</v>
      </c>
      <c r="B213" vm="1069">
        <v>44137</v>
      </c>
      <c r="C213" vm="17797">
        <v>261.36</v>
      </c>
      <c r="D213" vm="17798">
        <v>264.60000000000002</v>
      </c>
      <c r="E213" vm="17799">
        <v>270.47000000000003</v>
      </c>
      <c r="F213" vm="17800">
        <v>257.33999999999997</v>
      </c>
      <c r="G213" vm="17801">
        <v>26785876</v>
      </c>
    </row>
    <row r="214" spans="1:7" x14ac:dyDescent="0.25">
      <c r="A214" t="s">
        <v>27</v>
      </c>
      <c r="B214" vm="1074">
        <v>44138</v>
      </c>
      <c r="C214" vm="17748">
        <v>265.3</v>
      </c>
      <c r="D214" vm="17802">
        <v>263.16000000000003</v>
      </c>
      <c r="E214" vm="17803">
        <v>270.05</v>
      </c>
      <c r="F214" vm="17804">
        <v>260.88</v>
      </c>
      <c r="G214" vm="17805">
        <v>17843461</v>
      </c>
    </row>
    <row r="215" spans="1:7" x14ac:dyDescent="0.25">
      <c r="A215" t="s">
        <v>27</v>
      </c>
      <c r="B215" vm="1079">
        <v>44139</v>
      </c>
      <c r="C215" vm="17806">
        <v>287.38</v>
      </c>
      <c r="D215" vm="3972">
        <v>281</v>
      </c>
      <c r="E215" vm="17807">
        <v>288.94</v>
      </c>
      <c r="F215" vm="17808">
        <v>278.62</v>
      </c>
      <c r="G215" vm="17809">
        <v>35128199</v>
      </c>
    </row>
    <row r="216" spans="1:7" x14ac:dyDescent="0.25">
      <c r="A216" t="s">
        <v>27</v>
      </c>
      <c r="B216" vm="1084">
        <v>44140</v>
      </c>
      <c r="C216" vm="17810">
        <v>294.68</v>
      </c>
      <c r="D216" vm="17811">
        <v>291.8965</v>
      </c>
      <c r="E216" vm="17812">
        <v>297.38</v>
      </c>
      <c r="F216" vm="17813">
        <v>288.95</v>
      </c>
      <c r="G216" vm="17814">
        <v>23634186</v>
      </c>
    </row>
    <row r="217" spans="1:7" x14ac:dyDescent="0.25">
      <c r="A217" t="s">
        <v>27</v>
      </c>
      <c r="B217" vm="1089">
        <v>44141</v>
      </c>
      <c r="C217" vm="17815">
        <v>293.41000000000003</v>
      </c>
      <c r="D217" vm="17606">
        <v>293.95</v>
      </c>
      <c r="E217" vm="16665">
        <v>294.60000000000002</v>
      </c>
      <c r="F217" vm="17816">
        <v>288.06</v>
      </c>
      <c r="G217" vm="17817">
        <v>13831585</v>
      </c>
    </row>
    <row r="218" spans="1:7" x14ac:dyDescent="0.25">
      <c r="A218" t="s">
        <v>27</v>
      </c>
      <c r="B218" vm="1094">
        <v>44144</v>
      </c>
      <c r="C218" vm="17818">
        <v>278.77</v>
      </c>
      <c r="D218" vm="17819">
        <v>289.87</v>
      </c>
      <c r="E218" vm="17820">
        <v>292.58</v>
      </c>
      <c r="F218" vm="17821">
        <v>278.52999999999997</v>
      </c>
      <c r="G218" vm="17822">
        <v>24686713</v>
      </c>
    </row>
    <row r="219" spans="1:7" x14ac:dyDescent="0.25">
      <c r="A219" t="s">
        <v>27</v>
      </c>
      <c r="B219" vm="1099">
        <v>44145</v>
      </c>
      <c r="C219" vm="17823">
        <v>272.43</v>
      </c>
      <c r="D219" vm="17824">
        <v>273.10000000000002</v>
      </c>
      <c r="E219" vm="17825">
        <v>274</v>
      </c>
      <c r="F219" vm="17826">
        <v>264</v>
      </c>
      <c r="G219" vm="17827">
        <v>28532026</v>
      </c>
    </row>
    <row r="220" spans="1:7" x14ac:dyDescent="0.25">
      <c r="A220" t="s">
        <v>27</v>
      </c>
      <c r="B220" vm="1104">
        <v>44146</v>
      </c>
      <c r="C220" vm="17828">
        <v>276.48</v>
      </c>
      <c r="D220" vm="17829">
        <v>273.47000000000003</v>
      </c>
      <c r="E220" vm="17830">
        <v>278.39999999999998</v>
      </c>
      <c r="F220" vm="17831">
        <v>272.48</v>
      </c>
      <c r="G220" vm="17832">
        <v>14861533</v>
      </c>
    </row>
    <row r="221" spans="1:7" x14ac:dyDescent="0.25">
      <c r="A221" t="s">
        <v>27</v>
      </c>
      <c r="B221" vm="1109">
        <v>44147</v>
      </c>
      <c r="C221" vm="17833">
        <v>275.08</v>
      </c>
      <c r="D221" vm="17834">
        <v>277.18</v>
      </c>
      <c r="E221" vm="17835">
        <v>279.75</v>
      </c>
      <c r="F221" vm="17836">
        <v>274.43</v>
      </c>
      <c r="G221" vm="17837">
        <v>12855511</v>
      </c>
    </row>
    <row r="222" spans="1:7" x14ac:dyDescent="0.25">
      <c r="A222" t="s">
        <v>27</v>
      </c>
      <c r="B222" vm="1114">
        <v>44148</v>
      </c>
      <c r="C222" vm="17838">
        <v>276.95</v>
      </c>
      <c r="D222" vm="17839">
        <v>277.72000000000003</v>
      </c>
      <c r="E222" vm="3951">
        <v>277.76</v>
      </c>
      <c r="F222" vm="17824">
        <v>273.10000000000002</v>
      </c>
      <c r="G222" vm="17840">
        <v>10347008</v>
      </c>
    </row>
    <row r="223" spans="1:7" x14ac:dyDescent="0.25">
      <c r="A223" t="s">
        <v>27</v>
      </c>
      <c r="B223" vm="1119">
        <v>44151</v>
      </c>
      <c r="C223" vm="17841">
        <v>278.95999999999998</v>
      </c>
      <c r="D223" vm="17842">
        <v>275.05</v>
      </c>
      <c r="E223" vm="17843">
        <v>279.41000000000003</v>
      </c>
      <c r="F223" vm="17844">
        <v>274.63</v>
      </c>
      <c r="G223" vm="17845">
        <v>12743563</v>
      </c>
    </row>
    <row r="224" spans="1:7" x14ac:dyDescent="0.25">
      <c r="A224" t="s">
        <v>27</v>
      </c>
      <c r="B224" vm="1124">
        <v>44152</v>
      </c>
      <c r="C224" vm="17846">
        <v>275</v>
      </c>
      <c r="D224" vm="17847">
        <v>277.68</v>
      </c>
      <c r="E224" vm="17847">
        <v>277.68</v>
      </c>
      <c r="F224" vm="17848">
        <v>273.29000000000002</v>
      </c>
      <c r="G224" vm="17849">
        <v>15040297</v>
      </c>
    </row>
    <row r="225" spans="1:7" x14ac:dyDescent="0.25">
      <c r="A225" t="s">
        <v>27</v>
      </c>
      <c r="B225" vm="1129">
        <v>44153</v>
      </c>
      <c r="C225" vm="17850">
        <v>271.97000000000003</v>
      </c>
      <c r="D225" vm="17651">
        <v>274.52</v>
      </c>
      <c r="E225" vm="17851">
        <v>277.38889999999998</v>
      </c>
      <c r="F225" vm="16520">
        <v>271.83999999999997</v>
      </c>
      <c r="G225" vm="17852">
        <v>12046236</v>
      </c>
    </row>
    <row r="226" spans="1:7" x14ac:dyDescent="0.25">
      <c r="A226" t="s">
        <v>27</v>
      </c>
      <c r="B226" vm="1134">
        <v>44154</v>
      </c>
      <c r="C226" vm="17853">
        <v>272.94</v>
      </c>
      <c r="D226" vm="17854">
        <v>271.02499999999998</v>
      </c>
      <c r="E226" vm="17829">
        <v>273.47000000000003</v>
      </c>
      <c r="F226" vm="17855">
        <v>269.19</v>
      </c>
      <c r="G226" vm="17856">
        <v>12886274</v>
      </c>
    </row>
    <row r="227" spans="1:7" x14ac:dyDescent="0.25">
      <c r="A227" t="s">
        <v>27</v>
      </c>
      <c r="B227" vm="1139">
        <v>44155</v>
      </c>
      <c r="C227" vm="17757">
        <v>269.7</v>
      </c>
      <c r="D227" vm="17857">
        <v>272.56</v>
      </c>
      <c r="E227" vm="17858">
        <v>273</v>
      </c>
      <c r="F227" vm="17859">
        <v>269.41000000000003</v>
      </c>
      <c r="G227" vm="17860">
        <v>17980574</v>
      </c>
    </row>
    <row r="228" spans="1:7" x14ac:dyDescent="0.25">
      <c r="A228" t="s">
        <v>27</v>
      </c>
      <c r="B228" vm="1144">
        <v>44158</v>
      </c>
      <c r="C228" vm="17861">
        <v>268.43</v>
      </c>
      <c r="D228" vm="17862">
        <v>270.89</v>
      </c>
      <c r="E228" vm="17863">
        <v>270.94709999999998</v>
      </c>
      <c r="F228" vm="17864">
        <v>264.52999999999997</v>
      </c>
      <c r="G228" vm="17865">
        <v>20990786</v>
      </c>
    </row>
    <row r="229" spans="1:7" x14ac:dyDescent="0.25">
      <c r="A229" t="s">
        <v>27</v>
      </c>
      <c r="B229" vm="1149">
        <v>44159</v>
      </c>
      <c r="C229" vm="17866">
        <v>276.92</v>
      </c>
      <c r="D229" vm="17867">
        <v>268.49</v>
      </c>
      <c r="E229" vm="17868">
        <v>277.81990000000002</v>
      </c>
      <c r="F229" vm="17731">
        <v>267.87</v>
      </c>
      <c r="G229" vm="17869">
        <v>16852516</v>
      </c>
    </row>
    <row r="230" spans="1:7" x14ac:dyDescent="0.25">
      <c r="A230" t="s">
        <v>27</v>
      </c>
      <c r="B230" vm="1154">
        <v>44160</v>
      </c>
      <c r="C230" vm="17870">
        <v>275.58999999999997</v>
      </c>
      <c r="D230" vm="17871">
        <v>278.14</v>
      </c>
      <c r="E230" vm="17730">
        <v>280.18</v>
      </c>
      <c r="F230" vm="17872">
        <v>272.64999999999998</v>
      </c>
      <c r="G230" vm="17873">
        <v>12467009</v>
      </c>
    </row>
    <row r="231" spans="1:7" x14ac:dyDescent="0.25">
      <c r="A231" t="s">
        <v>27</v>
      </c>
      <c r="B231" vm="1159">
        <v>44162</v>
      </c>
      <c r="C231" vm="17874">
        <v>277.81</v>
      </c>
      <c r="D231" vm="16555">
        <v>277.39</v>
      </c>
      <c r="E231" vm="4005">
        <v>279.13</v>
      </c>
      <c r="F231" vm="17875">
        <v>274.82</v>
      </c>
      <c r="G231" vm="17876">
        <v>7806923</v>
      </c>
    </row>
    <row r="232" spans="1:7" x14ac:dyDescent="0.25">
      <c r="A232" t="s">
        <v>27</v>
      </c>
      <c r="B232" vm="1164">
        <v>44165</v>
      </c>
      <c r="C232" vm="17877">
        <v>276.97000000000003</v>
      </c>
      <c r="D232" vm="17878">
        <v>276.02999999999997</v>
      </c>
      <c r="E232" vm="17879">
        <v>277.7</v>
      </c>
      <c r="F232" vm="17880">
        <v>271.01</v>
      </c>
      <c r="G232" vm="17881">
        <v>16546315</v>
      </c>
    </row>
    <row r="233" spans="1:7" x14ac:dyDescent="0.25">
      <c r="A233" t="s">
        <v>27</v>
      </c>
      <c r="B233" vm="1169">
        <v>44166</v>
      </c>
      <c r="C233" vm="17882">
        <v>286.55</v>
      </c>
      <c r="D233" vm="17637">
        <v>279.16000000000003</v>
      </c>
      <c r="E233" vm="16663">
        <v>289.3</v>
      </c>
      <c r="F233" vm="17841">
        <v>278.95999999999998</v>
      </c>
      <c r="G233" vm="17883">
        <v>20777906</v>
      </c>
    </row>
    <row r="234" spans="1:7" x14ac:dyDescent="0.25">
      <c r="A234" t="s">
        <v>27</v>
      </c>
      <c r="B234" vm="1174">
        <v>44167</v>
      </c>
      <c r="C234" vm="17884">
        <v>287.52</v>
      </c>
      <c r="D234" vm="17885">
        <v>285.36</v>
      </c>
      <c r="E234" vm="17886">
        <v>291.77999999999997</v>
      </c>
      <c r="F234" vm="17887">
        <v>280.82499999999999</v>
      </c>
      <c r="G234" vm="17888">
        <v>16796066</v>
      </c>
    </row>
    <row r="235" spans="1:7" x14ac:dyDescent="0.25">
      <c r="A235" t="s">
        <v>27</v>
      </c>
      <c r="B235" vm="1179">
        <v>44168</v>
      </c>
      <c r="C235" vm="17889">
        <v>281.85000000000002</v>
      </c>
      <c r="D235" vm="17890">
        <v>286.25</v>
      </c>
      <c r="E235" vm="17891">
        <v>286.64999999999998</v>
      </c>
      <c r="F235" vm="17892">
        <v>281.07</v>
      </c>
      <c r="G235" vm="17893">
        <v>12921694</v>
      </c>
    </row>
    <row r="236" spans="1:7" x14ac:dyDescent="0.25">
      <c r="A236" t="s">
        <v>27</v>
      </c>
      <c r="B236" vm="1184">
        <v>44169</v>
      </c>
      <c r="C236" vm="17894">
        <v>279.7</v>
      </c>
      <c r="D236" vm="17895">
        <v>280.3</v>
      </c>
      <c r="E236" vm="17896">
        <v>283.45999999999998</v>
      </c>
      <c r="F236" vm="17627">
        <v>279.3</v>
      </c>
      <c r="G236" vm="17897">
        <v>10278932</v>
      </c>
    </row>
    <row r="237" spans="1:7" x14ac:dyDescent="0.25">
      <c r="A237" t="s">
        <v>27</v>
      </c>
      <c r="B237" vm="1189">
        <v>44172</v>
      </c>
      <c r="C237" vm="17898">
        <v>285.58</v>
      </c>
      <c r="D237" vm="17899">
        <v>279.19</v>
      </c>
      <c r="E237" vm="17900">
        <v>288.49</v>
      </c>
      <c r="F237" vm="3939">
        <v>278.2</v>
      </c>
      <c r="G237" vm="17901">
        <v>12820133</v>
      </c>
    </row>
    <row r="238" spans="1:7" x14ac:dyDescent="0.25">
      <c r="A238" t="s">
        <v>27</v>
      </c>
      <c r="B238" vm="1194">
        <v>44173</v>
      </c>
      <c r="C238" vm="17902">
        <v>283.39999999999998</v>
      </c>
      <c r="D238" vm="17903">
        <v>286.01</v>
      </c>
      <c r="E238" vm="17904">
        <v>286.42720000000003</v>
      </c>
      <c r="F238" vm="17905">
        <v>281.55</v>
      </c>
      <c r="G238" vm="17906">
        <v>10747650</v>
      </c>
    </row>
    <row r="239" spans="1:7" x14ac:dyDescent="0.25">
      <c r="A239" t="s">
        <v>27</v>
      </c>
      <c r="B239" vm="1199">
        <v>44174</v>
      </c>
      <c r="C239" vm="17907">
        <v>277.92</v>
      </c>
      <c r="D239" vm="16559">
        <v>283.66000000000003</v>
      </c>
      <c r="E239" vm="17908">
        <v>287.63</v>
      </c>
      <c r="F239" vm="17909">
        <v>271.75</v>
      </c>
      <c r="G239" vm="17910">
        <v>24857365</v>
      </c>
    </row>
    <row r="240" spans="1:7" x14ac:dyDescent="0.25">
      <c r="A240" t="s">
        <v>27</v>
      </c>
      <c r="B240" vm="1204">
        <v>44175</v>
      </c>
      <c r="C240" vm="17911">
        <v>277.12</v>
      </c>
      <c r="D240" vm="17912">
        <v>275.53500000000003</v>
      </c>
      <c r="E240" vm="16540">
        <v>278.73</v>
      </c>
      <c r="F240" vm="17913">
        <v>271.86</v>
      </c>
      <c r="G240" vm="17914">
        <v>19968347</v>
      </c>
    </row>
    <row r="241" spans="1:7" x14ac:dyDescent="0.25">
      <c r="A241" t="s">
        <v>27</v>
      </c>
      <c r="B241" vm="1209">
        <v>44176</v>
      </c>
      <c r="C241" vm="17915">
        <v>273.55</v>
      </c>
      <c r="D241" vm="17916">
        <v>274.52999999999997</v>
      </c>
      <c r="E241" vm="17828">
        <v>276.48</v>
      </c>
      <c r="F241" vm="17917">
        <v>270.25</v>
      </c>
      <c r="G241" vm="17918">
        <v>14369808</v>
      </c>
    </row>
    <row r="242" spans="1:7" x14ac:dyDescent="0.25">
      <c r="A242" t="s">
        <v>27</v>
      </c>
      <c r="B242" vm="1214">
        <v>44179</v>
      </c>
      <c r="C242" vm="17919">
        <v>274.19</v>
      </c>
      <c r="D242" vm="17920">
        <v>273.37220000000002</v>
      </c>
      <c r="E242" vm="17921">
        <v>277.22000000000003</v>
      </c>
      <c r="F242" vm="17922">
        <v>271.56</v>
      </c>
      <c r="G242" vm="17923">
        <v>16198798</v>
      </c>
    </row>
    <row r="243" spans="1:7" x14ac:dyDescent="0.25">
      <c r="A243" t="s">
        <v>27</v>
      </c>
      <c r="B243" vm="1219">
        <v>44180</v>
      </c>
      <c r="C243" vm="17924">
        <v>275.55</v>
      </c>
      <c r="D243" vm="17925">
        <v>274.83</v>
      </c>
      <c r="E243" vm="17926">
        <v>276.08</v>
      </c>
      <c r="F243" vm="17927">
        <v>267.47000000000003</v>
      </c>
      <c r="G243" vm="17928">
        <v>23979461</v>
      </c>
    </row>
    <row r="244" spans="1:7" x14ac:dyDescent="0.25">
      <c r="A244" t="s">
        <v>27</v>
      </c>
      <c r="B244" vm="1224">
        <v>44181</v>
      </c>
      <c r="C244" vm="17929">
        <v>275.67</v>
      </c>
      <c r="D244" vm="17930">
        <v>274.76</v>
      </c>
      <c r="E244" vm="17931">
        <v>277.86</v>
      </c>
      <c r="F244" vm="17932">
        <v>272.51</v>
      </c>
      <c r="G244" vm="17933">
        <v>15561753</v>
      </c>
    </row>
    <row r="245" spans="1:7" x14ac:dyDescent="0.25">
      <c r="A245" t="s">
        <v>27</v>
      </c>
      <c r="B245" vm="1229">
        <v>44182</v>
      </c>
      <c r="C245" vm="17934">
        <v>274.48</v>
      </c>
      <c r="D245" vm="17935">
        <v>277.07</v>
      </c>
      <c r="E245" vm="17936">
        <v>280.44</v>
      </c>
      <c r="F245" vm="17937">
        <v>273.61</v>
      </c>
      <c r="G245" vm="17938">
        <v>16252251</v>
      </c>
    </row>
    <row r="246" spans="1:7" x14ac:dyDescent="0.25">
      <c r="A246" t="s">
        <v>27</v>
      </c>
      <c r="B246" vm="1234">
        <v>44183</v>
      </c>
      <c r="C246" vm="17939">
        <v>276.39999999999998</v>
      </c>
      <c r="D246" vm="17940">
        <v>275.77499999999998</v>
      </c>
      <c r="E246" vm="16525">
        <v>278</v>
      </c>
      <c r="F246" vm="17623">
        <v>271.14</v>
      </c>
      <c r="G246" vm="17941">
        <v>26338800</v>
      </c>
    </row>
    <row r="247" spans="1:7" x14ac:dyDescent="0.25">
      <c r="A247" t="s">
        <v>27</v>
      </c>
      <c r="B247" vm="1239">
        <v>44186</v>
      </c>
      <c r="C247" vm="17942">
        <v>272.79000000000002</v>
      </c>
      <c r="D247" vm="17943">
        <v>272.97800000000001</v>
      </c>
      <c r="E247" vm="17944">
        <v>274.67</v>
      </c>
      <c r="F247" vm="17945">
        <v>267.79000000000002</v>
      </c>
      <c r="G247" vm="17946">
        <v>16553740</v>
      </c>
    </row>
    <row r="248" spans="1:7" x14ac:dyDescent="0.25">
      <c r="A248" t="s">
        <v>27</v>
      </c>
      <c r="B248" vm="1244">
        <v>44187</v>
      </c>
      <c r="C248" vm="17947">
        <v>267.08999999999997</v>
      </c>
      <c r="D248" vm="17738">
        <v>271.5</v>
      </c>
      <c r="E248" vm="17738">
        <v>271.5</v>
      </c>
      <c r="F248" vm="17948">
        <v>264.63</v>
      </c>
      <c r="G248" vm="17949">
        <v>17136634</v>
      </c>
    </row>
    <row r="249" spans="1:7" x14ac:dyDescent="0.25">
      <c r="A249" t="s">
        <v>27</v>
      </c>
      <c r="B249" vm="1249">
        <v>44188</v>
      </c>
      <c r="C249" vm="17950">
        <v>268.11</v>
      </c>
      <c r="D249" vm="17951">
        <v>266.89</v>
      </c>
      <c r="E249" vm="17952">
        <v>272.16989999999998</v>
      </c>
      <c r="F249" vm="16500">
        <v>266.23</v>
      </c>
      <c r="G249" vm="17953">
        <v>14190628</v>
      </c>
    </row>
    <row r="250" spans="1:7" x14ac:dyDescent="0.25">
      <c r="A250" t="s">
        <v>27</v>
      </c>
      <c r="B250" vm="1254">
        <v>44189</v>
      </c>
      <c r="C250" vm="17954">
        <v>267.39999999999998</v>
      </c>
      <c r="D250" vm="17955">
        <v>268.875</v>
      </c>
      <c r="E250" vm="17956">
        <v>270.39999999999998</v>
      </c>
      <c r="F250" vm="17957">
        <v>266.2</v>
      </c>
      <c r="G250" vm="17958">
        <v>6702033</v>
      </c>
    </row>
    <row r="251" spans="1:7" x14ac:dyDescent="0.25">
      <c r="A251" t="s">
        <v>27</v>
      </c>
      <c r="B251" vm="1259">
        <v>44193</v>
      </c>
      <c r="C251" vm="17959">
        <v>277</v>
      </c>
      <c r="D251" vm="17960">
        <v>268.74</v>
      </c>
      <c r="E251" vm="17961">
        <v>277.3</v>
      </c>
      <c r="F251" vm="17962">
        <v>265.66000000000003</v>
      </c>
      <c r="G251" vm="17963">
        <v>23123425</v>
      </c>
    </row>
    <row r="252" spans="1:7" x14ac:dyDescent="0.25">
      <c r="A252" t="s">
        <v>27</v>
      </c>
      <c r="B252" vm="1264">
        <v>44194</v>
      </c>
      <c r="C252" vm="17964">
        <v>276.77999999999997</v>
      </c>
      <c r="D252" vm="17838">
        <v>276.95</v>
      </c>
      <c r="E252" vm="17965">
        <v>280.51</v>
      </c>
      <c r="F252" vm="17966">
        <v>276.27999999999997</v>
      </c>
      <c r="G252" vm="17967">
        <v>16382995</v>
      </c>
    </row>
    <row r="253" spans="1:7" x14ac:dyDescent="0.25">
      <c r="A253" t="s">
        <v>27</v>
      </c>
      <c r="B253" vm="1269">
        <v>44195</v>
      </c>
      <c r="C253" vm="17968">
        <v>271.87</v>
      </c>
      <c r="D253" vm="17969">
        <v>277.95</v>
      </c>
      <c r="E253" vm="17970">
        <v>278.08</v>
      </c>
      <c r="F253" vm="17971">
        <v>271.70999999999998</v>
      </c>
      <c r="G253" vm="17972">
        <v>11703089</v>
      </c>
    </row>
    <row r="254" spans="1:7" x14ac:dyDescent="0.25">
      <c r="A254" t="s">
        <v>27</v>
      </c>
      <c r="B254" vm="1274">
        <v>44196</v>
      </c>
      <c r="C254" vm="17973">
        <v>273.16000000000003</v>
      </c>
      <c r="D254" vm="17974">
        <v>272</v>
      </c>
      <c r="E254" vm="17975">
        <v>277.08999999999997</v>
      </c>
      <c r="F254" vm="17976">
        <v>269.81</v>
      </c>
      <c r="G254" vm="17977">
        <v>12657623</v>
      </c>
    </row>
    <row r="255" spans="1:7" x14ac:dyDescent="0.25">
      <c r="A255" t="s">
        <v>27</v>
      </c>
      <c r="B255" vm="1279">
        <v>44200</v>
      </c>
      <c r="C255" vm="17978">
        <v>268.94</v>
      </c>
      <c r="D255" vm="17979">
        <v>274.77999999999997</v>
      </c>
      <c r="E255" vm="17846">
        <v>275</v>
      </c>
      <c r="F255" vm="17980">
        <v>265.2</v>
      </c>
      <c r="G255" vm="17981">
        <v>14986020</v>
      </c>
    </row>
    <row r="256" spans="1:7" x14ac:dyDescent="0.25">
      <c r="A256" t="s">
        <v>27</v>
      </c>
      <c r="B256" vm="1283">
        <v>44201</v>
      </c>
      <c r="C256" vm="17982">
        <v>270.97000000000003</v>
      </c>
      <c r="D256" vm="17983">
        <v>268.29000000000002</v>
      </c>
      <c r="E256" vm="17984">
        <v>272.39999999999998</v>
      </c>
      <c r="F256" vm="17985">
        <v>268.21109999999999</v>
      </c>
      <c r="G256" vm="17986">
        <v>9871557</v>
      </c>
    </row>
    <row r="257" spans="1:7" x14ac:dyDescent="0.25">
      <c r="A257" t="s">
        <v>27</v>
      </c>
      <c r="B257" vm="1287">
        <v>44202</v>
      </c>
      <c r="C257" vm="17987">
        <v>263.31</v>
      </c>
      <c r="D257" vm="17988">
        <v>262</v>
      </c>
      <c r="E257" vm="17989">
        <v>267.75</v>
      </c>
      <c r="F257" vm="17990">
        <v>260.01</v>
      </c>
      <c r="G257" vm="17991">
        <v>24192560</v>
      </c>
    </row>
    <row r="258" spans="1:7" x14ac:dyDescent="0.25">
      <c r="A258" t="s">
        <v>27</v>
      </c>
      <c r="B258" vm="1292">
        <v>44203</v>
      </c>
      <c r="C258" vm="17960">
        <v>268.74</v>
      </c>
      <c r="D258" vm="17992">
        <v>265.89999999999998</v>
      </c>
      <c r="E258" vm="17993">
        <v>271.61</v>
      </c>
      <c r="F258" vm="17994">
        <v>264.77999999999997</v>
      </c>
      <c r="G258" vm="17995">
        <v>15629720</v>
      </c>
    </row>
    <row r="259" spans="1:7" x14ac:dyDescent="0.25">
      <c r="A259" t="s">
        <v>27</v>
      </c>
      <c r="B259" vm="1297">
        <v>44204</v>
      </c>
      <c r="C259" vm="17996">
        <v>267.57</v>
      </c>
      <c r="D259" vm="17997">
        <v>268.31</v>
      </c>
      <c r="E259" vm="17998">
        <v>268.95</v>
      </c>
      <c r="F259" vm="17999">
        <v>263.18</v>
      </c>
      <c r="G259" vm="18000">
        <v>18488827</v>
      </c>
    </row>
    <row r="260" spans="1:7" x14ac:dyDescent="0.25">
      <c r="A260" t="s">
        <v>27</v>
      </c>
      <c r="B260" vm="1302">
        <v>44207</v>
      </c>
      <c r="C260" vm="16281">
        <v>256.83999999999997</v>
      </c>
      <c r="D260" vm="18001">
        <v>260.48</v>
      </c>
      <c r="E260" vm="18002">
        <v>263.47000000000003</v>
      </c>
      <c r="F260" vm="18003">
        <v>255.9</v>
      </c>
      <c r="G260" vm="18004">
        <v>30412286</v>
      </c>
    </row>
    <row r="261" spans="1:7" x14ac:dyDescent="0.25">
      <c r="A261" t="s">
        <v>27</v>
      </c>
      <c r="B261" vm="1307">
        <v>44208</v>
      </c>
      <c r="C261" vm="18005">
        <v>251.09</v>
      </c>
      <c r="D261" vm="18006">
        <v>256.63</v>
      </c>
      <c r="E261" vm="18007">
        <v>259.72000000000003</v>
      </c>
      <c r="F261" vm="18008">
        <v>250.3</v>
      </c>
      <c r="G261" vm="18009">
        <v>26449943</v>
      </c>
    </row>
    <row r="262" spans="1:7" x14ac:dyDescent="0.25">
      <c r="A262" t="s">
        <v>27</v>
      </c>
      <c r="B262" vm="1312">
        <v>44209</v>
      </c>
      <c r="C262" vm="18010">
        <v>251.64</v>
      </c>
      <c r="D262" vm="18011">
        <v>251.55</v>
      </c>
      <c r="E262" vm="5776">
        <v>253.95</v>
      </c>
      <c r="F262" vm="18012">
        <v>249.2</v>
      </c>
      <c r="G262" vm="18013">
        <v>19253841</v>
      </c>
    </row>
    <row r="263" spans="1:7" x14ac:dyDescent="0.25">
      <c r="A263" t="s">
        <v>27</v>
      </c>
      <c r="B263" vm="1317">
        <v>44210</v>
      </c>
      <c r="C263" vm="18014">
        <v>245.64</v>
      </c>
      <c r="D263" vm="16324">
        <v>253.4</v>
      </c>
      <c r="E263" vm="18015">
        <v>255.03</v>
      </c>
      <c r="F263" vm="18016">
        <v>244.61</v>
      </c>
      <c r="G263" vm="18017">
        <v>29739404</v>
      </c>
    </row>
    <row r="264" spans="1:7" x14ac:dyDescent="0.25">
      <c r="A264" t="s">
        <v>27</v>
      </c>
      <c r="B264" vm="1322">
        <v>44211</v>
      </c>
      <c r="C264" vm="18018">
        <v>251.36</v>
      </c>
      <c r="D264" vm="18019">
        <v>247.9</v>
      </c>
      <c r="E264" vm="18020">
        <v>253.86</v>
      </c>
      <c r="F264" vm="18021">
        <v>247.16</v>
      </c>
      <c r="G264" vm="18022">
        <v>24942930</v>
      </c>
    </row>
    <row r="265" spans="1:7" x14ac:dyDescent="0.25">
      <c r="A265" t="s">
        <v>27</v>
      </c>
      <c r="B265" vm="1327">
        <v>44215</v>
      </c>
      <c r="C265" vm="18023">
        <v>261.10000000000002</v>
      </c>
      <c r="D265" vm="3869">
        <v>256.89999999999998</v>
      </c>
      <c r="E265" vm="17707">
        <v>262.2</v>
      </c>
      <c r="F265" vm="18024">
        <v>252.7201</v>
      </c>
      <c r="G265" vm="18025">
        <v>28028546</v>
      </c>
    </row>
    <row r="266" spans="1:7" x14ac:dyDescent="0.25">
      <c r="A266" t="s">
        <v>27</v>
      </c>
      <c r="B266" vm="1332">
        <v>44216</v>
      </c>
      <c r="C266" vm="18026">
        <v>267.48</v>
      </c>
      <c r="D266" vm="18027">
        <v>268.93</v>
      </c>
      <c r="E266" vm="18028">
        <v>270.32</v>
      </c>
      <c r="F266" vm="18029">
        <v>263.60000000000002</v>
      </c>
      <c r="G266" vm="18030">
        <v>25199919</v>
      </c>
    </row>
    <row r="267" spans="1:7" x14ac:dyDescent="0.25">
      <c r="A267" t="s">
        <v>27</v>
      </c>
      <c r="B267" vm="1337">
        <v>44217</v>
      </c>
      <c r="C267" vm="18031">
        <v>272.87</v>
      </c>
      <c r="D267" vm="18032">
        <v>269.26</v>
      </c>
      <c r="E267" vm="18033">
        <v>273.60000000000002</v>
      </c>
      <c r="F267" vm="18034">
        <v>267.49009999999998</v>
      </c>
      <c r="G267" vm="18035">
        <v>20838687</v>
      </c>
    </row>
    <row r="268" spans="1:7" x14ac:dyDescent="0.25">
      <c r="A268" t="s">
        <v>27</v>
      </c>
      <c r="B268" vm="1342">
        <v>44218</v>
      </c>
      <c r="C268" vm="17794">
        <v>274.5</v>
      </c>
      <c r="D268" vm="18036">
        <v>272.01</v>
      </c>
      <c r="E268" vm="18037">
        <v>278.47000000000003</v>
      </c>
      <c r="F268" vm="17974">
        <v>272</v>
      </c>
      <c r="G268" vm="18038">
        <v>21954042</v>
      </c>
    </row>
    <row r="269" spans="1:7" x14ac:dyDescent="0.25">
      <c r="A269" t="s">
        <v>27</v>
      </c>
      <c r="B269" vm="1347">
        <v>44221</v>
      </c>
      <c r="C269" vm="18039">
        <v>278.01</v>
      </c>
      <c r="D269" vm="17871">
        <v>278.14</v>
      </c>
      <c r="E269" vm="18040">
        <v>280.10000000000002</v>
      </c>
      <c r="F269" vm="18041">
        <v>271.51</v>
      </c>
      <c r="G269" vm="18042">
        <v>19086990</v>
      </c>
    </row>
    <row r="270" spans="1:7" x14ac:dyDescent="0.25">
      <c r="A270" t="s">
        <v>27</v>
      </c>
      <c r="B270" vm="1352">
        <v>44222</v>
      </c>
      <c r="C270" vm="18043">
        <v>282.05</v>
      </c>
      <c r="D270" vm="18044">
        <v>278.13979999999998</v>
      </c>
      <c r="E270" vm="18045">
        <v>285.39</v>
      </c>
      <c r="F270" vm="17874">
        <v>277.81</v>
      </c>
      <c r="G270" vm="18046">
        <v>19373636</v>
      </c>
    </row>
    <row r="271" spans="1:7" x14ac:dyDescent="0.25">
      <c r="A271" t="s">
        <v>27</v>
      </c>
      <c r="B271" vm="1357">
        <v>44223</v>
      </c>
      <c r="C271" vm="18047">
        <v>272.14</v>
      </c>
      <c r="D271" vm="18048">
        <v>282.52999999999997</v>
      </c>
      <c r="E271" vm="18049">
        <v>283.45</v>
      </c>
      <c r="F271" vm="18050">
        <v>268.12009999999998</v>
      </c>
      <c r="G271" vm="18051">
        <v>35346194</v>
      </c>
    </row>
    <row r="272" spans="1:7" x14ac:dyDescent="0.25">
      <c r="A272" t="s">
        <v>27</v>
      </c>
      <c r="B272" vm="1362">
        <v>44224</v>
      </c>
      <c r="C272" vm="18052">
        <v>265</v>
      </c>
      <c r="D272" vm="17834">
        <v>277.18</v>
      </c>
      <c r="E272" vm="18053">
        <v>286.79000000000002</v>
      </c>
      <c r="F272" vm="18054">
        <v>264.7</v>
      </c>
      <c r="G272" vm="18055">
        <v>37758844</v>
      </c>
    </row>
    <row r="273" spans="1:7" x14ac:dyDescent="0.25">
      <c r="A273" t="s">
        <v>27</v>
      </c>
      <c r="B273" vm="1367">
        <v>44225</v>
      </c>
      <c r="C273" vm="18056">
        <v>258.33</v>
      </c>
      <c r="D273" vm="17748">
        <v>265.3</v>
      </c>
      <c r="E273" vm="18057">
        <v>266.56</v>
      </c>
      <c r="F273" vm="18058">
        <v>254.85</v>
      </c>
      <c r="G273" vm="18059">
        <v>30389499</v>
      </c>
    </row>
    <row r="274" spans="1:7" x14ac:dyDescent="0.25">
      <c r="A274" t="s">
        <v>27</v>
      </c>
      <c r="B274" vm="1372">
        <v>44228</v>
      </c>
      <c r="C274" vm="18060">
        <v>262.01</v>
      </c>
      <c r="D274" vm="18061">
        <v>259.52</v>
      </c>
      <c r="E274" vm="18062">
        <v>264.17</v>
      </c>
      <c r="F274" vm="18063">
        <v>254.91</v>
      </c>
      <c r="G274" vm="18064">
        <v>22914255</v>
      </c>
    </row>
    <row r="275" spans="1:7" x14ac:dyDescent="0.25">
      <c r="A275" t="s">
        <v>27</v>
      </c>
      <c r="B275" vm="1377">
        <v>44229</v>
      </c>
      <c r="C275" vm="18065">
        <v>267.08</v>
      </c>
      <c r="D275" vm="17826">
        <v>264</v>
      </c>
      <c r="E275" vm="18066">
        <v>268.85000000000002</v>
      </c>
      <c r="F275" vm="18067">
        <v>263.27</v>
      </c>
      <c r="G275" vm="18068">
        <v>17320788</v>
      </c>
    </row>
    <row r="276" spans="1:7" x14ac:dyDescent="0.25">
      <c r="A276" t="s">
        <v>27</v>
      </c>
      <c r="B276" vm="1382">
        <v>44230</v>
      </c>
      <c r="C276" vm="18069">
        <v>266.64999999999998</v>
      </c>
      <c r="D276" vm="18070">
        <v>265.62</v>
      </c>
      <c r="E276" vm="18071">
        <v>269.2</v>
      </c>
      <c r="F276" vm="18072">
        <v>263.83999999999997</v>
      </c>
      <c r="G276" vm="18073">
        <v>14223377</v>
      </c>
    </row>
    <row r="277" spans="1:7" x14ac:dyDescent="0.25">
      <c r="A277" t="s">
        <v>27</v>
      </c>
      <c r="B277" vm="1387">
        <v>44231</v>
      </c>
      <c r="C277" vm="18074">
        <v>266.49</v>
      </c>
      <c r="D277" vm="17579">
        <v>267.01</v>
      </c>
      <c r="E277" vm="18075">
        <v>268.16000000000003</v>
      </c>
      <c r="F277" vm="17826">
        <v>264</v>
      </c>
      <c r="G277" vm="18076">
        <v>16059958</v>
      </c>
    </row>
    <row r="278" spans="1:7" x14ac:dyDescent="0.25">
      <c r="A278" t="s">
        <v>27</v>
      </c>
      <c r="B278" vm="1392">
        <v>44232</v>
      </c>
      <c r="C278" vm="18077">
        <v>268.10000000000002</v>
      </c>
      <c r="D278" vm="18078">
        <v>266.8</v>
      </c>
      <c r="E278" vm="18079">
        <v>269.17</v>
      </c>
      <c r="F278" vm="18080">
        <v>265.67</v>
      </c>
      <c r="G278" vm="18081">
        <v>12454367</v>
      </c>
    </row>
    <row r="279" spans="1:7" x14ac:dyDescent="0.25">
      <c r="A279" t="s">
        <v>27</v>
      </c>
      <c r="B279" vm="1397">
        <v>44235</v>
      </c>
      <c r="C279" vm="18082">
        <v>266.58</v>
      </c>
      <c r="D279" vm="18083">
        <v>268.75</v>
      </c>
      <c r="E279" vm="18084">
        <v>269.86</v>
      </c>
      <c r="F279" vm="18052">
        <v>265</v>
      </c>
      <c r="G279" vm="18085">
        <v>13755191</v>
      </c>
    </row>
    <row r="280" spans="1:7" x14ac:dyDescent="0.25">
      <c r="A280" t="s">
        <v>27</v>
      </c>
      <c r="B280" vm="1402">
        <v>44236</v>
      </c>
      <c r="C280" vm="18086">
        <v>269.45</v>
      </c>
      <c r="D280" vm="18087">
        <v>266.44</v>
      </c>
      <c r="E280" vm="17734">
        <v>273.39</v>
      </c>
      <c r="F280" vm="18088">
        <v>265.75</v>
      </c>
      <c r="G280" vm="18089">
        <v>14613375</v>
      </c>
    </row>
    <row r="281" spans="1:7" x14ac:dyDescent="0.25">
      <c r="A281" t="s">
        <v>27</v>
      </c>
      <c r="B281" vm="1407">
        <v>44237</v>
      </c>
      <c r="C281" vm="17968">
        <v>271.87</v>
      </c>
      <c r="D281" vm="18090">
        <v>272.44650000000001</v>
      </c>
      <c r="E281" vm="18091">
        <v>273.79989999999998</v>
      </c>
      <c r="F281" vm="18092">
        <v>267.72000000000003</v>
      </c>
      <c r="G281" vm="18093">
        <v>14687152</v>
      </c>
    </row>
    <row r="282" spans="1:7" x14ac:dyDescent="0.25">
      <c r="A282" t="s">
        <v>27</v>
      </c>
      <c r="B282" vm="1412">
        <v>44238</v>
      </c>
      <c r="C282" vm="18094">
        <v>270.39</v>
      </c>
      <c r="D282" vm="18095">
        <v>271.89</v>
      </c>
      <c r="E282" vm="18096">
        <v>273.58</v>
      </c>
      <c r="F282" vm="17867">
        <v>268.49</v>
      </c>
      <c r="G282" vm="18097">
        <v>12828572</v>
      </c>
    </row>
    <row r="283" spans="1:7" x14ac:dyDescent="0.25">
      <c r="A283" t="s">
        <v>27</v>
      </c>
      <c r="B283" vm="1417">
        <v>44239</v>
      </c>
      <c r="C283" vm="18098">
        <v>270.5</v>
      </c>
      <c r="D283" vm="18099">
        <v>270.52</v>
      </c>
      <c r="E283" vm="18100">
        <v>271.18</v>
      </c>
      <c r="F283" vm="18101">
        <v>268.33999999999997</v>
      </c>
      <c r="G283" vm="18102">
        <v>9097597</v>
      </c>
    </row>
    <row r="284" spans="1:7" x14ac:dyDescent="0.25">
      <c r="A284" t="s">
        <v>27</v>
      </c>
      <c r="B284" vm="1422">
        <v>44243</v>
      </c>
      <c r="C284" vm="18103">
        <v>273.97000000000003</v>
      </c>
      <c r="D284" vm="18104">
        <v>270.8</v>
      </c>
      <c r="E284" vm="18105">
        <v>276.60000000000002</v>
      </c>
      <c r="F284" vm="17803">
        <v>270.05</v>
      </c>
      <c r="G284" vm="18106">
        <v>15417243</v>
      </c>
    </row>
    <row r="285" spans="1:7" x14ac:dyDescent="0.25">
      <c r="A285" t="s">
        <v>27</v>
      </c>
      <c r="B285" vm="1427">
        <v>44244</v>
      </c>
      <c r="C285" vm="18107">
        <v>273.57</v>
      </c>
      <c r="D285" vm="18108">
        <v>271.24</v>
      </c>
      <c r="E285" vm="18103">
        <v>273.97000000000003</v>
      </c>
      <c r="F285" vm="18109">
        <v>269.58</v>
      </c>
      <c r="G285" vm="18110">
        <v>12763240</v>
      </c>
    </row>
    <row r="286" spans="1:7" x14ac:dyDescent="0.25">
      <c r="A286" t="s">
        <v>27</v>
      </c>
      <c r="B286" vm="1432">
        <v>44245</v>
      </c>
      <c r="C286" vm="18111">
        <v>269.39</v>
      </c>
      <c r="D286" vm="18112">
        <v>269.565</v>
      </c>
      <c r="E286" vm="18113">
        <v>271.95</v>
      </c>
      <c r="F286" vm="18114">
        <v>266.02999999999997</v>
      </c>
      <c r="G286" vm="18115">
        <v>15249134</v>
      </c>
    </row>
    <row r="287" spans="1:7" x14ac:dyDescent="0.25">
      <c r="A287" t="s">
        <v>27</v>
      </c>
      <c r="B287" vm="1437">
        <v>44246</v>
      </c>
      <c r="C287" vm="18116">
        <v>261.56</v>
      </c>
      <c r="D287" vm="18084">
        <v>269.86</v>
      </c>
      <c r="E287" vm="18117">
        <v>270.27</v>
      </c>
      <c r="F287" vm="18118">
        <v>260.14999999999998</v>
      </c>
      <c r="G287" vm="18119">
        <v>25622587</v>
      </c>
    </row>
    <row r="288" spans="1:7" x14ac:dyDescent="0.25">
      <c r="A288" t="s">
        <v>27</v>
      </c>
      <c r="B288" vm="1442">
        <v>44249</v>
      </c>
      <c r="C288" vm="18120">
        <v>260.33</v>
      </c>
      <c r="D288" vm="18121">
        <v>257.95</v>
      </c>
      <c r="E288" vm="18122">
        <v>263.07</v>
      </c>
      <c r="F288" vm="18123">
        <v>257.52999999999997</v>
      </c>
      <c r="G288" vm="18124">
        <v>17434873</v>
      </c>
    </row>
    <row r="289" spans="1:7" x14ac:dyDescent="0.25">
      <c r="A289" t="s">
        <v>27</v>
      </c>
      <c r="B289" vm="1447">
        <v>44250</v>
      </c>
      <c r="C289" vm="18125">
        <v>265.85500000000002</v>
      </c>
      <c r="D289" vm="16263">
        <v>259.5</v>
      </c>
      <c r="E289" vm="18126">
        <v>267.45999999999998</v>
      </c>
      <c r="F289" vm="18127">
        <v>254.96</v>
      </c>
      <c r="G289" vm="18128">
        <v>21924557</v>
      </c>
    </row>
    <row r="290" spans="1:7" x14ac:dyDescent="0.25">
      <c r="A290" t="s">
        <v>27</v>
      </c>
      <c r="B290" vm="1452">
        <v>44251</v>
      </c>
      <c r="C290" vm="18129">
        <v>264.31</v>
      </c>
      <c r="D290" vm="18130">
        <v>262.32499999999999</v>
      </c>
      <c r="E290" vm="18131">
        <v>266.38</v>
      </c>
      <c r="F290" vm="18132">
        <v>258.39</v>
      </c>
      <c r="G290" vm="18133">
        <v>15736123</v>
      </c>
    </row>
    <row r="291" spans="1:7" x14ac:dyDescent="0.25">
      <c r="A291" t="s">
        <v>27</v>
      </c>
      <c r="B291" vm="1457">
        <v>44252</v>
      </c>
      <c r="C291" vm="18134">
        <v>254.69</v>
      </c>
      <c r="D291" vm="16477">
        <v>262.3</v>
      </c>
      <c r="E291" vm="18135">
        <v>266.94</v>
      </c>
      <c r="F291" vm="18136">
        <v>254.04</v>
      </c>
      <c r="G291" vm="18137">
        <v>19053142</v>
      </c>
    </row>
    <row r="292" spans="1:7" x14ac:dyDescent="0.25">
      <c r="A292" t="s">
        <v>27</v>
      </c>
      <c r="B292" vm="1462">
        <v>44253</v>
      </c>
      <c r="C292" vm="18138">
        <v>257.62</v>
      </c>
      <c r="D292" vm="18139">
        <v>256.47000000000003</v>
      </c>
      <c r="E292" vm="18140">
        <v>265.55</v>
      </c>
      <c r="F292" vm="18139">
        <v>256.47000000000003</v>
      </c>
      <c r="G292" vm="18141">
        <v>26619517</v>
      </c>
    </row>
    <row r="293" spans="1:7" x14ac:dyDescent="0.25">
      <c r="A293" t="s">
        <v>27</v>
      </c>
      <c r="B293" vm="1467">
        <v>44256</v>
      </c>
      <c r="C293" vm="18142">
        <v>264.91000000000003</v>
      </c>
      <c r="D293" vm="18143">
        <v>260.82</v>
      </c>
      <c r="E293" vm="18069">
        <v>266.64999999999998</v>
      </c>
      <c r="F293" vm="18144">
        <v>257.90390000000002</v>
      </c>
      <c r="G293" vm="18145">
        <v>22157255</v>
      </c>
    </row>
    <row r="294" spans="1:7" x14ac:dyDescent="0.25">
      <c r="A294" t="s">
        <v>27</v>
      </c>
      <c r="B294" vm="1472">
        <v>44257</v>
      </c>
      <c r="C294" vm="18146">
        <v>259</v>
      </c>
      <c r="D294" vm="18147">
        <v>265.77999999999997</v>
      </c>
      <c r="E294" vm="18148">
        <v>266.70999999999998</v>
      </c>
      <c r="F294" vm="18149">
        <v>258.64999999999998</v>
      </c>
      <c r="G294" vm="18150">
        <v>15191722</v>
      </c>
    </row>
    <row r="295" spans="1:7" x14ac:dyDescent="0.25">
      <c r="A295" t="s">
        <v>27</v>
      </c>
      <c r="B295" vm="1477">
        <v>44258</v>
      </c>
      <c r="C295" vm="18151">
        <v>255.41</v>
      </c>
      <c r="D295" vm="18152">
        <v>260.29000000000002</v>
      </c>
      <c r="E295" vm="18153">
        <v>260.98989999999998</v>
      </c>
      <c r="F295" vm="18154">
        <v>255.1</v>
      </c>
      <c r="G295" vm="18155">
        <v>15513515</v>
      </c>
    </row>
    <row r="296" spans="1:7" x14ac:dyDescent="0.25">
      <c r="A296" t="s">
        <v>27</v>
      </c>
      <c r="B296" vm="1482">
        <v>44259</v>
      </c>
      <c r="C296" vm="18156">
        <v>257.64</v>
      </c>
      <c r="D296" vm="18139">
        <v>256.47000000000003</v>
      </c>
      <c r="E296" vm="18074">
        <v>266.49</v>
      </c>
      <c r="F296" vm="18157">
        <v>253.5</v>
      </c>
      <c r="G296" vm="18158">
        <v>31626463</v>
      </c>
    </row>
    <row r="297" spans="1:7" x14ac:dyDescent="0.25">
      <c r="A297" t="s">
        <v>27</v>
      </c>
      <c r="B297" vm="1487">
        <v>44260</v>
      </c>
      <c r="C297" vm="18159">
        <v>264.27999999999997</v>
      </c>
      <c r="D297" vm="18160">
        <v>260.67</v>
      </c>
      <c r="E297" vm="18161">
        <v>265.45</v>
      </c>
      <c r="F297" vm="18162">
        <v>255.61</v>
      </c>
      <c r="G297" vm="18163">
        <v>26820055</v>
      </c>
    </row>
    <row r="298" spans="1:7" x14ac:dyDescent="0.25">
      <c r="A298" t="s">
        <v>27</v>
      </c>
      <c r="B298" vm="1492">
        <v>44263</v>
      </c>
      <c r="C298" vm="18164">
        <v>255.31</v>
      </c>
      <c r="D298" vm="18140">
        <v>265.55</v>
      </c>
      <c r="E298" vm="18165">
        <v>265.58</v>
      </c>
      <c r="F298" vm="18166">
        <v>255.05</v>
      </c>
      <c r="G298" vm="18167">
        <v>18391768</v>
      </c>
    </row>
    <row r="299" spans="1:7" x14ac:dyDescent="0.25">
      <c r="A299" t="s">
        <v>27</v>
      </c>
      <c r="B299" vm="1497">
        <v>44264</v>
      </c>
      <c r="C299" vm="18168">
        <v>265.74</v>
      </c>
      <c r="D299" vm="18169">
        <v>261.17500000000001</v>
      </c>
      <c r="E299" vm="18170">
        <v>268.52999999999997</v>
      </c>
      <c r="F299" vm="18171">
        <v>259.81</v>
      </c>
      <c r="G299" vm="18172">
        <v>22039740</v>
      </c>
    </row>
    <row r="300" spans="1:7" x14ac:dyDescent="0.25">
      <c r="A300" t="s">
        <v>27</v>
      </c>
      <c r="B300" vm="1502">
        <v>44265</v>
      </c>
      <c r="C300" vm="18173">
        <v>264.89999999999998</v>
      </c>
      <c r="D300" vm="18174">
        <v>268.64</v>
      </c>
      <c r="E300" vm="18175">
        <v>268.97000000000003</v>
      </c>
      <c r="F300" vm="18176">
        <v>262.87</v>
      </c>
      <c r="G300" vm="18177">
        <v>14210318</v>
      </c>
    </row>
    <row r="301" spans="1:7" x14ac:dyDescent="0.25">
      <c r="A301" t="s">
        <v>27</v>
      </c>
      <c r="B301" vm="1507">
        <v>44266</v>
      </c>
      <c r="C301" vm="18178">
        <v>273.88</v>
      </c>
      <c r="D301" vm="17950">
        <v>268.11</v>
      </c>
      <c r="E301" vm="18179">
        <v>277.89999999999998</v>
      </c>
      <c r="F301" vm="18180">
        <v>267.82</v>
      </c>
      <c r="G301" vm="18181">
        <v>21833979</v>
      </c>
    </row>
    <row r="302" spans="1:7" x14ac:dyDescent="0.25">
      <c r="A302" t="s">
        <v>27</v>
      </c>
      <c r="B302" vm="1512">
        <v>44267</v>
      </c>
      <c r="C302" vm="18182">
        <v>268.39999999999998</v>
      </c>
      <c r="D302" vm="18183">
        <v>269.14</v>
      </c>
      <c r="E302" vm="18184">
        <v>269.74</v>
      </c>
      <c r="F302" vm="18185">
        <v>264.02</v>
      </c>
      <c r="G302" vm="18186">
        <v>20600198</v>
      </c>
    </row>
    <row r="303" spans="1:7" x14ac:dyDescent="0.25">
      <c r="A303" t="s">
        <v>27</v>
      </c>
      <c r="B303" vm="1517">
        <v>44270</v>
      </c>
      <c r="C303" vm="18187">
        <v>273.75</v>
      </c>
      <c r="D303" vm="18188">
        <v>269.08</v>
      </c>
      <c r="E303" vm="18189">
        <v>275.95999999999998</v>
      </c>
      <c r="F303" vm="18190">
        <v>268.5</v>
      </c>
      <c r="G303" vm="18191">
        <v>16856746</v>
      </c>
    </row>
    <row r="304" spans="1:7" x14ac:dyDescent="0.25">
      <c r="A304" t="s">
        <v>27</v>
      </c>
      <c r="B304" vm="1522">
        <v>44271</v>
      </c>
      <c r="C304" vm="18192">
        <v>279.27999999999997</v>
      </c>
      <c r="D304" vm="18193">
        <v>276.08499999999998</v>
      </c>
      <c r="E304" vm="18194">
        <v>282.14</v>
      </c>
      <c r="F304" vm="18195">
        <v>274.8</v>
      </c>
      <c r="G304" vm="18196">
        <v>22437665</v>
      </c>
    </row>
    <row r="305" spans="1:7" x14ac:dyDescent="0.25">
      <c r="A305" t="s">
        <v>27</v>
      </c>
      <c r="B305" vm="1527">
        <v>44272</v>
      </c>
      <c r="C305" vm="18197">
        <v>284.01</v>
      </c>
      <c r="D305" vm="18198">
        <v>275.70499999999998</v>
      </c>
      <c r="E305" vm="18199">
        <v>286.23</v>
      </c>
      <c r="F305" vm="18200">
        <v>275.41000000000003</v>
      </c>
      <c r="G305" vm="18201">
        <v>21315044</v>
      </c>
    </row>
    <row r="306" spans="1:7" x14ac:dyDescent="0.25">
      <c r="A306" t="s">
        <v>27</v>
      </c>
      <c r="B306" vm="1532">
        <v>44273</v>
      </c>
      <c r="C306" vm="17808">
        <v>278.62</v>
      </c>
      <c r="D306" vm="17765">
        <v>279.87</v>
      </c>
      <c r="E306" vm="18202">
        <v>285.18990000000002</v>
      </c>
      <c r="F306" vm="18203">
        <v>278.27999999999997</v>
      </c>
      <c r="G306" vm="18204">
        <v>18754853</v>
      </c>
    </row>
    <row r="307" spans="1:7" x14ac:dyDescent="0.25">
      <c r="A307" t="s">
        <v>27</v>
      </c>
      <c r="B307" vm="1537">
        <v>44274</v>
      </c>
      <c r="C307" vm="18205">
        <v>290.11</v>
      </c>
      <c r="D307" vm="18206">
        <v>281.22000000000003</v>
      </c>
      <c r="E307" vm="18207">
        <v>292.8</v>
      </c>
      <c r="F307" vm="18208">
        <v>281.19499999999999</v>
      </c>
      <c r="G307" vm="18209">
        <v>38930536</v>
      </c>
    </row>
    <row r="308" spans="1:7" x14ac:dyDescent="0.25">
      <c r="A308" t="s">
        <v>27</v>
      </c>
      <c r="B308" vm="1542">
        <v>44277</v>
      </c>
      <c r="C308" vm="18210">
        <v>293.54000000000002</v>
      </c>
      <c r="D308" vm="18211">
        <v>290.45</v>
      </c>
      <c r="E308" vm="18212">
        <v>299.70499999999998</v>
      </c>
      <c r="F308" vm="18213">
        <v>286.75009999999997</v>
      </c>
      <c r="G308" vm="18214">
        <v>28273073</v>
      </c>
    </row>
    <row r="309" spans="1:7" x14ac:dyDescent="0.25">
      <c r="A309" t="s">
        <v>27</v>
      </c>
      <c r="B309" vm="1546">
        <v>44278</v>
      </c>
      <c r="C309" vm="18215">
        <v>290.63</v>
      </c>
      <c r="D309" vm="3844">
        <v>293.14999999999998</v>
      </c>
      <c r="E309" vm="18216">
        <v>298</v>
      </c>
      <c r="F309" vm="16655">
        <v>289.81</v>
      </c>
      <c r="G309" vm="18217">
        <v>23000929</v>
      </c>
    </row>
    <row r="310" spans="1:7" x14ac:dyDescent="0.25">
      <c r="A310" t="s">
        <v>27</v>
      </c>
      <c r="B310" vm="1551">
        <v>44279</v>
      </c>
      <c r="C310" vm="18194">
        <v>282.14</v>
      </c>
      <c r="D310" vm="18218">
        <v>291</v>
      </c>
      <c r="E310" vm="18219">
        <v>291.72000000000003</v>
      </c>
      <c r="F310" vm="18220">
        <v>281.16000000000003</v>
      </c>
      <c r="G310" vm="18221">
        <v>18675046</v>
      </c>
    </row>
    <row r="311" spans="1:7" x14ac:dyDescent="0.25">
      <c r="A311" t="s">
        <v>27</v>
      </c>
      <c r="B311" vm="1556">
        <v>44280</v>
      </c>
      <c r="C311" vm="18222">
        <v>278.74</v>
      </c>
      <c r="D311" vm="3948">
        <v>280.98</v>
      </c>
      <c r="E311" vm="17816">
        <v>288.06</v>
      </c>
      <c r="F311" vm="18223">
        <v>277.75</v>
      </c>
      <c r="G311" vm="18224">
        <v>24505648</v>
      </c>
    </row>
    <row r="312" spans="1:7" x14ac:dyDescent="0.25">
      <c r="A312" t="s">
        <v>27</v>
      </c>
      <c r="B312" vm="1561">
        <v>44281</v>
      </c>
      <c r="C312" vm="18225">
        <v>283.02</v>
      </c>
      <c r="D312" vm="18226">
        <v>278.30180000000001</v>
      </c>
      <c r="E312" vm="18227">
        <v>284.5</v>
      </c>
      <c r="F312" vm="18228">
        <v>277.77</v>
      </c>
      <c r="G312" vm="18229">
        <v>17629185</v>
      </c>
    </row>
    <row r="313" spans="1:7" x14ac:dyDescent="0.25">
      <c r="A313" t="s">
        <v>27</v>
      </c>
      <c r="B313" vm="1566">
        <v>44284</v>
      </c>
      <c r="C313" vm="18230">
        <v>290.82</v>
      </c>
      <c r="D313" vm="18231">
        <v>285.77</v>
      </c>
      <c r="E313" vm="18232">
        <v>293.18</v>
      </c>
      <c r="F313" vm="18233">
        <v>284.7</v>
      </c>
      <c r="G313" vm="18234">
        <v>21718831</v>
      </c>
    </row>
    <row r="314" spans="1:7" x14ac:dyDescent="0.25">
      <c r="A314" t="s">
        <v>27</v>
      </c>
      <c r="B314" vm="1571">
        <v>44285</v>
      </c>
      <c r="C314" vm="18235">
        <v>288</v>
      </c>
      <c r="D314" vm="18236">
        <v>289.83</v>
      </c>
      <c r="E314" vm="18237">
        <v>292.47000000000003</v>
      </c>
      <c r="F314" vm="18238">
        <v>286.7</v>
      </c>
      <c r="G314" vm="18239">
        <v>17474537</v>
      </c>
    </row>
    <row r="315" spans="1:7" x14ac:dyDescent="0.25">
      <c r="A315" t="s">
        <v>27</v>
      </c>
      <c r="B315" vm="1576">
        <v>44286</v>
      </c>
      <c r="C315" vm="18240">
        <v>294.52999999999997</v>
      </c>
      <c r="D315" vm="16591">
        <v>289.99</v>
      </c>
      <c r="E315" vm="18241">
        <v>296.5</v>
      </c>
      <c r="F315" vm="18242">
        <v>288.61</v>
      </c>
      <c r="G315" vm="18243">
        <v>19498157</v>
      </c>
    </row>
    <row r="316" spans="1:7" x14ac:dyDescent="0.25">
      <c r="A316" t="s">
        <v>27</v>
      </c>
      <c r="B316" vm="1581">
        <v>44287</v>
      </c>
      <c r="C316" vm="18244">
        <v>298.66000000000003</v>
      </c>
      <c r="D316" vm="18245">
        <v>298.39999999999998</v>
      </c>
      <c r="E316" vm="18246">
        <v>302.39999999999998</v>
      </c>
      <c r="F316" vm="18247">
        <v>296.60000000000002</v>
      </c>
      <c r="G316" vm="18248">
        <v>17615980</v>
      </c>
    </row>
    <row r="317" spans="1:7" x14ac:dyDescent="0.25">
      <c r="A317" t="s">
        <v>27</v>
      </c>
      <c r="B317" vm="1586">
        <v>44291</v>
      </c>
      <c r="C317" vm="18249">
        <v>308.91000000000003</v>
      </c>
      <c r="D317" vm="18250">
        <v>300.89</v>
      </c>
      <c r="E317" vm="18251">
        <v>310.76499999999999</v>
      </c>
      <c r="F317" vm="18252">
        <v>300.68</v>
      </c>
      <c r="G317" vm="18253">
        <v>28237006</v>
      </c>
    </row>
    <row r="318" spans="1:7" x14ac:dyDescent="0.25">
      <c r="A318" t="s">
        <v>27</v>
      </c>
      <c r="B318" vm="1591">
        <v>44292</v>
      </c>
      <c r="C318" vm="18254">
        <v>306.26</v>
      </c>
      <c r="D318" vm="18255">
        <v>308.8365</v>
      </c>
      <c r="E318" vm="18256">
        <v>311.35000000000002</v>
      </c>
      <c r="F318" vm="18257">
        <v>305.25</v>
      </c>
      <c r="G318" vm="18258">
        <v>17335246</v>
      </c>
    </row>
    <row r="319" spans="1:7" x14ac:dyDescent="0.25">
      <c r="A319" t="s">
        <v>27</v>
      </c>
      <c r="B319" vm="1596">
        <v>44293</v>
      </c>
      <c r="C319" vm="18259">
        <v>313.08999999999997</v>
      </c>
      <c r="D319" vm="18260">
        <v>306.33999999999997</v>
      </c>
      <c r="E319" vm="18261">
        <v>314.25</v>
      </c>
      <c r="F319" vm="18262">
        <v>305.5</v>
      </c>
      <c r="G319" vm="18263">
        <v>22855241</v>
      </c>
    </row>
    <row r="320" spans="1:7" x14ac:dyDescent="0.25">
      <c r="A320" t="s">
        <v>27</v>
      </c>
      <c r="B320" vm="1601">
        <v>44294</v>
      </c>
      <c r="C320" vm="18264">
        <v>313.02</v>
      </c>
      <c r="D320" vm="18265">
        <v>314.85000000000002</v>
      </c>
      <c r="E320" vm="18266">
        <v>315.88</v>
      </c>
      <c r="F320" vm="18267">
        <v>310.05</v>
      </c>
      <c r="G320" vm="18268">
        <v>20894148</v>
      </c>
    </row>
    <row r="321" spans="1:7" x14ac:dyDescent="0.25">
      <c r="A321" t="s">
        <v>27</v>
      </c>
      <c r="B321" vm="1606">
        <v>44295</v>
      </c>
      <c r="C321" vm="18269">
        <v>312.45999999999998</v>
      </c>
      <c r="D321" vm="18270">
        <v>311.39999999999998</v>
      </c>
      <c r="E321" vm="18271">
        <v>314.74</v>
      </c>
      <c r="F321" vm="18272">
        <v>310.33</v>
      </c>
      <c r="G321" vm="18273">
        <v>15988568</v>
      </c>
    </row>
    <row r="322" spans="1:7" x14ac:dyDescent="0.25">
      <c r="A322" t="s">
        <v>27</v>
      </c>
      <c r="B322" vm="1611">
        <v>44298</v>
      </c>
      <c r="C322" vm="18274">
        <v>311.54000000000002</v>
      </c>
      <c r="D322" vm="4135">
        <v>311.05</v>
      </c>
      <c r="E322" vm="4109">
        <v>312.14999999999998</v>
      </c>
      <c r="F322" vm="18275">
        <v>307.93</v>
      </c>
      <c r="G322" vm="18276">
        <v>10856856</v>
      </c>
    </row>
    <row r="323" spans="1:7" x14ac:dyDescent="0.25">
      <c r="A323" t="s">
        <v>27</v>
      </c>
      <c r="B323" vm="1616">
        <v>44299</v>
      </c>
      <c r="C323" vm="18277">
        <v>309.76</v>
      </c>
      <c r="D323" vm="18278">
        <v>312.20999999999998</v>
      </c>
      <c r="E323" vm="18279">
        <v>314.428</v>
      </c>
      <c r="F323" vm="18280">
        <v>309.32</v>
      </c>
      <c r="G323" vm="18281">
        <v>14036927</v>
      </c>
    </row>
    <row r="324" spans="1:7" x14ac:dyDescent="0.25">
      <c r="A324" t="s">
        <v>27</v>
      </c>
      <c r="B324" vm="1620">
        <v>44300</v>
      </c>
      <c r="C324" vm="18282">
        <v>302.82</v>
      </c>
      <c r="D324" vm="18283">
        <v>307.3</v>
      </c>
      <c r="E324" vm="18284">
        <v>308.02999999999997</v>
      </c>
      <c r="F324" vm="18285">
        <v>301.95</v>
      </c>
      <c r="G324" vm="18286">
        <v>17421393</v>
      </c>
    </row>
    <row r="325" spans="1:7" x14ac:dyDescent="0.25">
      <c r="A325" t="s">
        <v>27</v>
      </c>
      <c r="B325" vm="1625">
        <v>44301</v>
      </c>
      <c r="C325" vm="18287">
        <v>307.82</v>
      </c>
      <c r="D325" vm="18260">
        <v>306.33999999999997</v>
      </c>
      <c r="E325" vm="18288">
        <v>310.14</v>
      </c>
      <c r="F325" vm="18289">
        <v>304.10000000000002</v>
      </c>
      <c r="G325" vm="18290">
        <v>14558273</v>
      </c>
    </row>
    <row r="326" spans="1:7" x14ac:dyDescent="0.25">
      <c r="A326" t="s">
        <v>27</v>
      </c>
      <c r="B326" vm="1630">
        <v>44302</v>
      </c>
      <c r="C326" vm="18291">
        <v>306.18</v>
      </c>
      <c r="D326" vm="18292">
        <v>308.17</v>
      </c>
      <c r="E326" vm="18293">
        <v>308.95</v>
      </c>
      <c r="F326" vm="4155">
        <v>304.61</v>
      </c>
      <c r="G326" vm="18294">
        <v>13059163</v>
      </c>
    </row>
    <row r="327" spans="1:7" x14ac:dyDescent="0.25">
      <c r="A327" t="s">
        <v>27</v>
      </c>
      <c r="B327" vm="1635">
        <v>44305</v>
      </c>
      <c r="C327" vm="4071">
        <v>302.24</v>
      </c>
      <c r="D327" vm="18295">
        <v>305.00700000000001</v>
      </c>
      <c r="E327" vm="18296">
        <v>307.7</v>
      </c>
      <c r="F327" vm="18297">
        <v>300.56</v>
      </c>
      <c r="G327" vm="18298">
        <v>14553507</v>
      </c>
    </row>
    <row r="328" spans="1:7" x14ac:dyDescent="0.25">
      <c r="A328" t="s">
        <v>27</v>
      </c>
      <c r="B328" vm="1640">
        <v>44306</v>
      </c>
      <c r="C328" vm="18299">
        <v>302.64999999999998</v>
      </c>
      <c r="D328" vm="18300">
        <v>301.99</v>
      </c>
      <c r="E328" vm="4082">
        <v>305.10000000000002</v>
      </c>
      <c r="F328" vm="18301">
        <v>297.20999999999998</v>
      </c>
      <c r="G328" vm="18302">
        <v>16796442</v>
      </c>
    </row>
    <row r="329" spans="1:7" x14ac:dyDescent="0.25">
      <c r="A329" t="s">
        <v>27</v>
      </c>
      <c r="B329" vm="1645">
        <v>44307</v>
      </c>
      <c r="C329" vm="18303">
        <v>301.47000000000003</v>
      </c>
      <c r="D329" vm="18304">
        <v>301.94499999999999</v>
      </c>
      <c r="E329" vm="18305">
        <v>301.98</v>
      </c>
      <c r="F329" vm="18306">
        <v>297.39</v>
      </c>
      <c r="G329" vm="18307">
        <v>14863474</v>
      </c>
    </row>
    <row r="330" spans="1:7" x14ac:dyDescent="0.25">
      <c r="A330" t="s">
        <v>27</v>
      </c>
      <c r="B330" vm="1650">
        <v>44308</v>
      </c>
      <c r="C330" vm="18308">
        <v>296.52</v>
      </c>
      <c r="D330" vm="18309">
        <v>301.33</v>
      </c>
      <c r="E330" vm="18310">
        <v>302.92</v>
      </c>
      <c r="F330" vm="18311">
        <v>296.04000000000002</v>
      </c>
      <c r="G330" vm="18312">
        <v>16375350</v>
      </c>
    </row>
    <row r="331" spans="1:7" x14ac:dyDescent="0.25">
      <c r="A331" t="s">
        <v>27</v>
      </c>
      <c r="B331" vm="1655">
        <v>44309</v>
      </c>
      <c r="C331" vm="18313">
        <v>301.13</v>
      </c>
      <c r="D331" vm="18314">
        <v>298.76</v>
      </c>
      <c r="E331" vm="18315">
        <v>302.58999999999997</v>
      </c>
      <c r="F331" vm="18316">
        <v>297.14999999999998</v>
      </c>
      <c r="G331" vm="18317">
        <v>17559498</v>
      </c>
    </row>
    <row r="332" spans="1:7" x14ac:dyDescent="0.25">
      <c r="A332" t="s">
        <v>27</v>
      </c>
      <c r="B332" vm="1660">
        <v>44312</v>
      </c>
      <c r="C332" vm="18318">
        <v>303.04000000000002</v>
      </c>
      <c r="D332" vm="18319">
        <v>303.33960000000002</v>
      </c>
      <c r="E332" vm="18320">
        <v>305.8</v>
      </c>
      <c r="F332" vm="18321">
        <v>301.56</v>
      </c>
      <c r="G332" vm="18322">
        <v>16172593</v>
      </c>
    </row>
    <row r="333" spans="1:7" x14ac:dyDescent="0.25">
      <c r="A333" t="s">
        <v>27</v>
      </c>
      <c r="B333" vm="1665">
        <v>44313</v>
      </c>
      <c r="C333" vm="4066">
        <v>303.57</v>
      </c>
      <c r="D333" vm="18323">
        <v>304.27999999999997</v>
      </c>
      <c r="E333" vm="18324">
        <v>305.33999999999997</v>
      </c>
      <c r="F333" vm="18325">
        <v>301.11</v>
      </c>
      <c r="G333" vm="18326">
        <v>15309256</v>
      </c>
    </row>
    <row r="334" spans="1:7" x14ac:dyDescent="0.25">
      <c r="A334" t="s">
        <v>27</v>
      </c>
      <c r="B334" vm="1670">
        <v>44314</v>
      </c>
      <c r="C334" vm="18327">
        <v>307.10000000000002</v>
      </c>
      <c r="D334" vm="18328">
        <v>307.36</v>
      </c>
      <c r="E334" vm="18329">
        <v>310.92</v>
      </c>
      <c r="F334" vm="18330">
        <v>305.37</v>
      </c>
      <c r="G334" vm="18331">
        <v>33907210</v>
      </c>
    </row>
    <row r="335" spans="1:7" x14ac:dyDescent="0.25">
      <c r="A335" t="s">
        <v>27</v>
      </c>
      <c r="B335" vm="1675">
        <v>44315</v>
      </c>
      <c r="C335" vm="18332">
        <v>329.51</v>
      </c>
      <c r="D335" vm="18333">
        <v>330.12</v>
      </c>
      <c r="E335" vm="18334">
        <v>331.81</v>
      </c>
      <c r="F335" vm="18335">
        <v>321.61</v>
      </c>
      <c r="G335" vm="18336">
        <v>56526771</v>
      </c>
    </row>
    <row r="336" spans="1:7" x14ac:dyDescent="0.25">
      <c r="A336" t="s">
        <v>27</v>
      </c>
      <c r="B336" vm="1680">
        <v>44316</v>
      </c>
      <c r="C336" vm="18337">
        <v>325.08</v>
      </c>
      <c r="D336" vm="18338">
        <v>326.14350000000002</v>
      </c>
      <c r="E336" vm="18339">
        <v>329.82</v>
      </c>
      <c r="F336" vm="4216">
        <v>324.5</v>
      </c>
      <c r="G336" vm="18340">
        <v>26332423</v>
      </c>
    </row>
    <row r="337" spans="1:7" x14ac:dyDescent="0.25">
      <c r="A337" t="s">
        <v>27</v>
      </c>
      <c r="B337" vm="1685">
        <v>44319</v>
      </c>
      <c r="C337" vm="4378">
        <v>322.58</v>
      </c>
      <c r="D337" vm="18341">
        <v>326.17</v>
      </c>
      <c r="E337" vm="18342">
        <v>328.55</v>
      </c>
      <c r="F337" vm="18343">
        <v>321.83999999999997</v>
      </c>
      <c r="G337" vm="18344">
        <v>18719462</v>
      </c>
    </row>
    <row r="338" spans="1:7" x14ac:dyDescent="0.25">
      <c r="A338" t="s">
        <v>27</v>
      </c>
      <c r="B338" vm="1690">
        <v>44320</v>
      </c>
      <c r="C338" vm="18345">
        <v>318.36</v>
      </c>
      <c r="D338" vm="18346">
        <v>320.02499999999998</v>
      </c>
      <c r="E338" vm="18347">
        <v>322.19</v>
      </c>
      <c r="F338" vm="18348">
        <v>313.12</v>
      </c>
      <c r="G338" vm="18349">
        <v>24032557</v>
      </c>
    </row>
    <row r="339" spans="1:7" x14ac:dyDescent="0.25">
      <c r="A339" t="s">
        <v>27</v>
      </c>
      <c r="B339" vm="1695">
        <v>44321</v>
      </c>
      <c r="C339" vm="18350">
        <v>315.02</v>
      </c>
      <c r="D339" vm="18351">
        <v>318.19</v>
      </c>
      <c r="E339" vm="18352">
        <v>321.06</v>
      </c>
      <c r="F339" vm="18353">
        <v>314.49</v>
      </c>
      <c r="G339" vm="18354">
        <v>15577605</v>
      </c>
    </row>
    <row r="340" spans="1:7" x14ac:dyDescent="0.25">
      <c r="A340" t="s">
        <v>27</v>
      </c>
      <c r="B340" vm="1700">
        <v>44322</v>
      </c>
      <c r="C340" vm="18355">
        <v>320.02</v>
      </c>
      <c r="D340" vm="18356">
        <v>314.52</v>
      </c>
      <c r="E340" vm="18357">
        <v>320.24</v>
      </c>
      <c r="F340" vm="18358">
        <v>313.27499999999998</v>
      </c>
      <c r="G340" vm="18359">
        <v>19012241</v>
      </c>
    </row>
    <row r="341" spans="1:7" x14ac:dyDescent="0.25">
      <c r="A341" t="s">
        <v>27</v>
      </c>
      <c r="B341" vm="1705">
        <v>44323</v>
      </c>
      <c r="C341" vm="18360">
        <v>319.08</v>
      </c>
      <c r="D341" vm="18361">
        <v>322.38</v>
      </c>
      <c r="E341" vm="18362">
        <v>322.935</v>
      </c>
      <c r="F341" vm="18363">
        <v>318.75</v>
      </c>
      <c r="G341" vm="18364">
        <v>15916743</v>
      </c>
    </row>
    <row r="342" spans="1:7" x14ac:dyDescent="0.25">
      <c r="A342" t="s">
        <v>27</v>
      </c>
      <c r="B342" vm="1710">
        <v>44326</v>
      </c>
      <c r="C342" vm="18365">
        <v>305.97000000000003</v>
      </c>
      <c r="D342" vm="18366">
        <v>314.35000000000002</v>
      </c>
      <c r="E342" vm="18367">
        <v>314.57859999999999</v>
      </c>
      <c r="F342" vm="18368">
        <v>304.83</v>
      </c>
      <c r="G342" vm="18369">
        <v>24239170</v>
      </c>
    </row>
    <row r="343" spans="1:7" x14ac:dyDescent="0.25">
      <c r="A343" t="s">
        <v>27</v>
      </c>
      <c r="B343" vm="1715">
        <v>44327</v>
      </c>
      <c r="C343" vm="4132">
        <v>306.52999999999997</v>
      </c>
      <c r="D343" vm="18370">
        <v>300.75</v>
      </c>
      <c r="E343" vm="4070">
        <v>306.83999999999997</v>
      </c>
      <c r="F343" vm="18371">
        <v>299.69</v>
      </c>
      <c r="G343" vm="18372">
        <v>18920086</v>
      </c>
    </row>
    <row r="344" spans="1:7" x14ac:dyDescent="0.25">
      <c r="A344" t="s">
        <v>27</v>
      </c>
      <c r="B344" vm="1720">
        <v>44328</v>
      </c>
      <c r="C344" vm="18373">
        <v>302.55</v>
      </c>
      <c r="D344" vm="18313">
        <v>301.13</v>
      </c>
      <c r="E344" vm="4073">
        <v>304.95999999999998</v>
      </c>
      <c r="F344" vm="18374">
        <v>298.19</v>
      </c>
      <c r="G344" vm="18375">
        <v>24641010</v>
      </c>
    </row>
    <row r="345" spans="1:7" x14ac:dyDescent="0.25">
      <c r="A345" t="s">
        <v>27</v>
      </c>
      <c r="B345" vm="1725">
        <v>44329</v>
      </c>
      <c r="C345" vm="18376">
        <v>305.26</v>
      </c>
      <c r="D345" vm="18377">
        <v>306.08330000000001</v>
      </c>
      <c r="E345" vm="18378">
        <v>308.86</v>
      </c>
      <c r="F345" vm="18379">
        <v>302.77010000000001</v>
      </c>
      <c r="G345" vm="18380">
        <v>18079160</v>
      </c>
    </row>
    <row r="346" spans="1:7" x14ac:dyDescent="0.25">
      <c r="A346" t="s">
        <v>27</v>
      </c>
      <c r="B346" vm="1730">
        <v>44330</v>
      </c>
      <c r="C346" vm="18381">
        <v>315.94</v>
      </c>
      <c r="D346" vm="18382">
        <v>309.54000000000002</v>
      </c>
      <c r="E346" vm="18383">
        <v>316.85000000000002</v>
      </c>
      <c r="F346" vm="4090">
        <v>309.08</v>
      </c>
      <c r="G346" vm="18384">
        <v>19057242</v>
      </c>
    </row>
    <row r="347" spans="1:7" x14ac:dyDescent="0.25">
      <c r="A347" t="s">
        <v>27</v>
      </c>
      <c r="B347" vm="1735">
        <v>44333</v>
      </c>
      <c r="C347" vm="18385">
        <v>315.45999999999998</v>
      </c>
      <c r="D347" vm="18386">
        <v>313.55</v>
      </c>
      <c r="E347" vm="18387">
        <v>315.68</v>
      </c>
      <c r="F347" vm="18388">
        <v>311.58</v>
      </c>
      <c r="G347" vm="18389">
        <v>15401343</v>
      </c>
    </row>
    <row r="348" spans="1:7" x14ac:dyDescent="0.25">
      <c r="A348" t="s">
        <v>27</v>
      </c>
      <c r="B348" vm="1740">
        <v>44334</v>
      </c>
      <c r="C348" vm="18390">
        <v>309.95999999999998</v>
      </c>
      <c r="D348" vm="18391">
        <v>315.58999999999997</v>
      </c>
      <c r="E348" vm="18392">
        <v>316.5</v>
      </c>
      <c r="F348" vm="18393">
        <v>309.81</v>
      </c>
      <c r="G348" vm="18394">
        <v>14522403</v>
      </c>
    </row>
    <row r="349" spans="1:7" x14ac:dyDescent="0.25">
      <c r="A349" t="s">
        <v>27</v>
      </c>
      <c r="B349" vm="1745">
        <v>44335</v>
      </c>
      <c r="C349" vm="18395">
        <v>313.58999999999997</v>
      </c>
      <c r="D349" vm="18396">
        <v>304.185</v>
      </c>
      <c r="E349" vm="18397">
        <v>314.66000000000003</v>
      </c>
      <c r="F349" vm="4066">
        <v>303.57</v>
      </c>
      <c r="G349" vm="18398">
        <v>19106244</v>
      </c>
    </row>
    <row r="350" spans="1:7" x14ac:dyDescent="0.25">
      <c r="A350" t="s">
        <v>27</v>
      </c>
      <c r="B350" vm="1750">
        <v>44336</v>
      </c>
      <c r="C350" vm="18399">
        <v>318.61</v>
      </c>
      <c r="D350" vm="18400">
        <v>313.58</v>
      </c>
      <c r="E350" vm="18401">
        <v>319.25</v>
      </c>
      <c r="F350" vm="18402">
        <v>313.16000000000003</v>
      </c>
      <c r="G350" vm="18403">
        <v>17320241</v>
      </c>
    </row>
    <row r="351" spans="1:7" x14ac:dyDescent="0.25">
      <c r="A351" t="s">
        <v>27</v>
      </c>
      <c r="B351" vm="1755">
        <v>44337</v>
      </c>
      <c r="C351" vm="18404">
        <v>316.23</v>
      </c>
      <c r="D351" vm="18405">
        <v>319.29000000000002</v>
      </c>
      <c r="E351" vm="18406">
        <v>319.93</v>
      </c>
      <c r="F351" vm="18407">
        <v>315.81009999999998</v>
      </c>
      <c r="G351" vm="18408">
        <v>13600901</v>
      </c>
    </row>
    <row r="352" spans="1:7" x14ac:dyDescent="0.25">
      <c r="A352" t="s">
        <v>27</v>
      </c>
      <c r="B352" vm="1760">
        <v>44340</v>
      </c>
      <c r="C352" vm="18409">
        <v>324.63</v>
      </c>
      <c r="D352" vm="18410">
        <v>318.20999999999998</v>
      </c>
      <c r="E352" vm="18411">
        <v>325.95</v>
      </c>
      <c r="F352" vm="18412">
        <v>318.02999999999997</v>
      </c>
      <c r="G352" vm="18413">
        <v>16445356</v>
      </c>
    </row>
    <row r="353" spans="1:7" x14ac:dyDescent="0.25">
      <c r="A353" t="s">
        <v>27</v>
      </c>
      <c r="B353" vm="1765">
        <v>44341</v>
      </c>
      <c r="C353" vm="18414">
        <v>327.79</v>
      </c>
      <c r="D353" vm="18415">
        <v>327.08</v>
      </c>
      <c r="E353" vm="18416">
        <v>329.18</v>
      </c>
      <c r="F353" vm="5909">
        <v>324.8</v>
      </c>
      <c r="G353" vm="18417">
        <v>16436965</v>
      </c>
    </row>
    <row r="354" spans="1:7" x14ac:dyDescent="0.25">
      <c r="A354" t="s">
        <v>27</v>
      </c>
      <c r="B354" vm="1770">
        <v>44342</v>
      </c>
      <c r="C354" vm="18418">
        <v>327.66000000000003</v>
      </c>
      <c r="D354" vm="18419">
        <v>328.35</v>
      </c>
      <c r="E354" vm="18420">
        <v>329.82990000000001</v>
      </c>
      <c r="F354" vm="18421">
        <v>325.82</v>
      </c>
      <c r="G354" vm="18422">
        <v>9686917</v>
      </c>
    </row>
    <row r="355" spans="1:7" x14ac:dyDescent="0.25">
      <c r="A355" t="s">
        <v>27</v>
      </c>
      <c r="B355" vm="1775">
        <v>44343</v>
      </c>
      <c r="C355" vm="18423">
        <v>332.75</v>
      </c>
      <c r="D355" vm="18424">
        <v>328</v>
      </c>
      <c r="E355" vm="18425">
        <v>333.78</v>
      </c>
      <c r="F355" vm="18426">
        <v>326.76</v>
      </c>
      <c r="G355" vm="18427">
        <v>20477726</v>
      </c>
    </row>
    <row r="356" spans="1:7" x14ac:dyDescent="0.25">
      <c r="A356" t="s">
        <v>27</v>
      </c>
      <c r="B356" vm="1780">
        <v>44344</v>
      </c>
      <c r="C356" vm="4377">
        <v>328.73</v>
      </c>
      <c r="D356" vm="4344">
        <v>331</v>
      </c>
      <c r="E356" vm="18428">
        <v>332.86840000000001</v>
      </c>
      <c r="F356" vm="18429">
        <v>328.33</v>
      </c>
      <c r="G356" vm="18430">
        <v>12037430</v>
      </c>
    </row>
    <row r="357" spans="1:7" x14ac:dyDescent="0.25">
      <c r="A357" t="s">
        <v>27</v>
      </c>
      <c r="B357" vm="1785">
        <v>44348</v>
      </c>
      <c r="C357" vm="18431">
        <v>329.13</v>
      </c>
      <c r="D357" vm="5911">
        <v>330.15</v>
      </c>
      <c r="E357" vm="18432">
        <v>331.42</v>
      </c>
      <c r="F357" vm="18433">
        <v>326.64</v>
      </c>
      <c r="G357" vm="18434">
        <v>11765906</v>
      </c>
    </row>
    <row r="358" spans="1:7" x14ac:dyDescent="0.25">
      <c r="A358" t="s">
        <v>27</v>
      </c>
      <c r="B358" vm="1790">
        <v>44349</v>
      </c>
      <c r="C358" vm="18435">
        <v>329.15</v>
      </c>
      <c r="D358" vm="18436">
        <v>330.38</v>
      </c>
      <c r="E358" vm="18437">
        <v>331.87</v>
      </c>
      <c r="F358" vm="18438">
        <v>327.12150000000003</v>
      </c>
      <c r="G358" vm="18439">
        <v>11654275</v>
      </c>
    </row>
    <row r="359" spans="1:7" x14ac:dyDescent="0.25">
      <c r="A359" t="s">
        <v>27</v>
      </c>
      <c r="B359" vm="1795">
        <v>44350</v>
      </c>
      <c r="C359" vm="18440">
        <v>326.04000000000002</v>
      </c>
      <c r="D359" vm="3690">
        <v>325.77999999999997</v>
      </c>
      <c r="E359" vm="18441">
        <v>327.375</v>
      </c>
      <c r="F359" vm="18442">
        <v>323.48</v>
      </c>
      <c r="G359" vm="18443">
        <v>12610788</v>
      </c>
    </row>
    <row r="360" spans="1:7" x14ac:dyDescent="0.25">
      <c r="A360" t="s">
        <v>27</v>
      </c>
      <c r="B360" vm="1800">
        <v>44351</v>
      </c>
      <c r="C360" vm="18444">
        <v>330.35</v>
      </c>
      <c r="D360" vm="4238">
        <v>325.89999999999998</v>
      </c>
      <c r="E360" vm="18445">
        <v>332.45499999999998</v>
      </c>
      <c r="F360" vm="18446">
        <v>325.18</v>
      </c>
      <c r="G360" vm="18447">
        <v>13289383</v>
      </c>
    </row>
    <row r="361" spans="1:7" x14ac:dyDescent="0.25">
      <c r="A361" t="s">
        <v>27</v>
      </c>
      <c r="B361" vm="1805">
        <v>44354</v>
      </c>
      <c r="C361" vm="18448">
        <v>336.58</v>
      </c>
      <c r="D361" vm="18449">
        <v>329.48</v>
      </c>
      <c r="E361" vm="4391">
        <v>337.69</v>
      </c>
      <c r="F361" vm="18450">
        <v>328.93</v>
      </c>
      <c r="G361" vm="18451">
        <v>20136707</v>
      </c>
    </row>
    <row r="362" spans="1:7" x14ac:dyDescent="0.25">
      <c r="A362" t="s">
        <v>27</v>
      </c>
      <c r="B362" vm="1810">
        <v>44355</v>
      </c>
      <c r="C362" vm="18452">
        <v>333.68</v>
      </c>
      <c r="D362" vm="18453">
        <v>336.7</v>
      </c>
      <c r="E362" vm="18454">
        <v>338.29989999999998</v>
      </c>
      <c r="F362" vm="3723">
        <v>332.24</v>
      </c>
      <c r="G362" vm="18455">
        <v>14580464</v>
      </c>
    </row>
    <row r="363" spans="1:7" x14ac:dyDescent="0.25">
      <c r="A363" t="s">
        <v>27</v>
      </c>
      <c r="B363" vm="1815">
        <v>44356</v>
      </c>
      <c r="C363" vm="18456">
        <v>330.25</v>
      </c>
      <c r="D363" vm="18457">
        <v>335.74</v>
      </c>
      <c r="E363" vm="18458">
        <v>336.8</v>
      </c>
      <c r="F363" vm="18459">
        <v>330</v>
      </c>
      <c r="G363" vm="18460">
        <v>13727946</v>
      </c>
    </row>
    <row r="364" spans="1:7" x14ac:dyDescent="0.25">
      <c r="A364" t="s">
        <v>27</v>
      </c>
      <c r="B364" vm="1820">
        <v>44357</v>
      </c>
      <c r="C364" vm="18461">
        <v>332.46</v>
      </c>
      <c r="D364" vm="18462">
        <v>330.78500000000003</v>
      </c>
      <c r="E364" vm="18463">
        <v>333.94</v>
      </c>
      <c r="F364" vm="18464">
        <v>328.54500000000002</v>
      </c>
      <c r="G364" vm="18465">
        <v>13240229</v>
      </c>
    </row>
    <row r="365" spans="1:7" x14ac:dyDescent="0.25">
      <c r="A365" t="s">
        <v>27</v>
      </c>
      <c r="B365" vm="1825">
        <v>44358</v>
      </c>
      <c r="C365" vm="18466">
        <v>331.26</v>
      </c>
      <c r="D365" vm="3807">
        <v>332.58</v>
      </c>
      <c r="E365" vm="18467">
        <v>332.83</v>
      </c>
      <c r="F365" vm="18450">
        <v>328.93</v>
      </c>
      <c r="G365" vm="18468">
        <v>13587916</v>
      </c>
    </row>
    <row r="366" spans="1:7" x14ac:dyDescent="0.25">
      <c r="A366" t="s">
        <v>27</v>
      </c>
      <c r="B366" vm="1830">
        <v>44361</v>
      </c>
      <c r="C366" vm="18469">
        <v>336.77</v>
      </c>
      <c r="D366" vm="18470">
        <v>331.9</v>
      </c>
      <c r="E366" vm="18471">
        <v>336.82</v>
      </c>
      <c r="F366" vm="18472">
        <v>329.81</v>
      </c>
      <c r="G366" vm="18473">
        <v>11976017</v>
      </c>
    </row>
    <row r="367" spans="1:7" x14ac:dyDescent="0.25">
      <c r="A367" t="s">
        <v>27</v>
      </c>
      <c r="B367" vm="1835">
        <v>44362</v>
      </c>
      <c r="C367" vm="18474">
        <v>336.75</v>
      </c>
      <c r="D367" vm="18475">
        <v>336.99</v>
      </c>
      <c r="E367" vm="18476">
        <v>339.92</v>
      </c>
      <c r="F367" vm="18477">
        <v>335.03</v>
      </c>
      <c r="G367" vm="18478">
        <v>15795226</v>
      </c>
    </row>
    <row r="368" spans="1:7" x14ac:dyDescent="0.25">
      <c r="A368" t="s">
        <v>27</v>
      </c>
      <c r="B368" vm="1840">
        <v>44363</v>
      </c>
      <c r="C368" vm="18479">
        <v>331.08</v>
      </c>
      <c r="D368" vm="18480">
        <v>336.69499999999999</v>
      </c>
      <c r="E368" vm="4290">
        <v>337.55</v>
      </c>
      <c r="F368" vm="18481">
        <v>328.72</v>
      </c>
      <c r="G368" vm="18482">
        <v>17232157</v>
      </c>
    </row>
    <row r="369" spans="1:7" x14ac:dyDescent="0.25">
      <c r="A369" t="s">
        <v>27</v>
      </c>
      <c r="B369" vm="1845">
        <v>44364</v>
      </c>
      <c r="C369" vm="3793">
        <v>336.51</v>
      </c>
      <c r="D369" vm="18483">
        <v>330.49</v>
      </c>
      <c r="E369" vm="18484">
        <v>337.98</v>
      </c>
      <c r="F369" vm="5911">
        <v>330.15</v>
      </c>
      <c r="G369" vm="18485">
        <v>17794080</v>
      </c>
    </row>
    <row r="370" spans="1:7" x14ac:dyDescent="0.25">
      <c r="A370" t="s">
        <v>27</v>
      </c>
      <c r="B370" vm="1850">
        <v>44365</v>
      </c>
      <c r="C370" vm="18486">
        <v>329.66</v>
      </c>
      <c r="D370" vm="18487">
        <v>334.53</v>
      </c>
      <c r="E370" vm="18488">
        <v>336.15</v>
      </c>
      <c r="F370" vm="18489">
        <v>329</v>
      </c>
      <c r="G370" vm="18490">
        <v>23039457</v>
      </c>
    </row>
    <row r="371" spans="1:7" x14ac:dyDescent="0.25">
      <c r="A371" t="s">
        <v>27</v>
      </c>
      <c r="B371" vm="1855">
        <v>44368</v>
      </c>
      <c r="C371" vm="18491">
        <v>332.29</v>
      </c>
      <c r="D371" vm="18492">
        <v>331.09</v>
      </c>
      <c r="E371" vm="18493">
        <v>332.92</v>
      </c>
      <c r="F371" vm="18494">
        <v>327.64999999999998</v>
      </c>
      <c r="G371" vm="18495">
        <v>11337522</v>
      </c>
    </row>
    <row r="372" spans="1:7" x14ac:dyDescent="0.25">
      <c r="A372" t="s">
        <v>27</v>
      </c>
      <c r="B372" vm="1860">
        <v>44369</v>
      </c>
      <c r="C372" vm="18496">
        <v>339.03</v>
      </c>
      <c r="D372" vm="18497">
        <v>332.685</v>
      </c>
      <c r="E372" vm="18476">
        <v>339.92</v>
      </c>
      <c r="F372" vm="18498">
        <v>332.6</v>
      </c>
      <c r="G372" vm="18499">
        <v>15345299</v>
      </c>
    </row>
    <row r="373" spans="1:7" x14ac:dyDescent="0.25">
      <c r="A373" t="s">
        <v>27</v>
      </c>
      <c r="B373" vm="1865">
        <v>44370</v>
      </c>
      <c r="C373" vm="18500">
        <v>340.59</v>
      </c>
      <c r="D373" vm="18501">
        <v>339.35</v>
      </c>
      <c r="E373" vm="18502">
        <v>343.41989999999998</v>
      </c>
      <c r="F373" vm="18503">
        <v>338.2</v>
      </c>
      <c r="G373" vm="18504">
        <v>14817824</v>
      </c>
    </row>
    <row r="374" spans="1:7" x14ac:dyDescent="0.25">
      <c r="A374" t="s">
        <v>27</v>
      </c>
      <c r="B374" vm="1870">
        <v>44371</v>
      </c>
      <c r="C374" vm="18505">
        <v>343.18</v>
      </c>
      <c r="D374" vm="18506">
        <v>341.85</v>
      </c>
      <c r="E374" vm="18507">
        <v>344.9</v>
      </c>
      <c r="F374" vm="18508">
        <v>341.79</v>
      </c>
      <c r="G374" vm="18509">
        <v>12329096</v>
      </c>
    </row>
    <row r="375" spans="1:7" x14ac:dyDescent="0.25">
      <c r="A375" t="s">
        <v>27</v>
      </c>
      <c r="B375" vm="1875">
        <v>44372</v>
      </c>
      <c r="C375" vm="18510">
        <v>341.37</v>
      </c>
      <c r="D375" vm="4326">
        <v>342.59</v>
      </c>
      <c r="E375" vm="4295">
        <v>344.12</v>
      </c>
      <c r="F375" vm="18511">
        <v>339.68</v>
      </c>
      <c r="G375" vm="18512">
        <v>14594444</v>
      </c>
    </row>
    <row r="376" spans="1:7" x14ac:dyDescent="0.25">
      <c r="A376" t="s">
        <v>27</v>
      </c>
      <c r="B376" vm="1880">
        <v>44375</v>
      </c>
      <c r="C376" vm="18513">
        <v>355.64</v>
      </c>
      <c r="D376" vm="4336">
        <v>342.46</v>
      </c>
      <c r="E376" vm="18514">
        <v>358.14</v>
      </c>
      <c r="F376" vm="18515">
        <v>341.77</v>
      </c>
      <c r="G376" vm="18516">
        <v>29156132</v>
      </c>
    </row>
    <row r="377" spans="1:7" x14ac:dyDescent="0.25">
      <c r="A377" t="s">
        <v>27</v>
      </c>
      <c r="B377" vm="1885">
        <v>44376</v>
      </c>
      <c r="C377" vm="18517">
        <v>351.89</v>
      </c>
      <c r="D377" vm="18518">
        <v>356.27</v>
      </c>
      <c r="E377" vm="18519">
        <v>356.74</v>
      </c>
      <c r="F377" vm="18520">
        <v>349.05</v>
      </c>
      <c r="G377" vm="18521">
        <v>21417305</v>
      </c>
    </row>
    <row r="378" spans="1:7" x14ac:dyDescent="0.25">
      <c r="A378" t="s">
        <v>27</v>
      </c>
      <c r="B378" vm="1890">
        <v>44377</v>
      </c>
      <c r="C378" vm="18522">
        <v>347.71</v>
      </c>
      <c r="D378" vm="18523">
        <v>352.16500000000002</v>
      </c>
      <c r="E378" vm="18524">
        <v>352.92</v>
      </c>
      <c r="F378" vm="18525">
        <v>347.17</v>
      </c>
      <c r="G378" vm="18526">
        <v>15107514</v>
      </c>
    </row>
    <row r="379" spans="1:7" x14ac:dyDescent="0.25">
      <c r="A379" t="s">
        <v>27</v>
      </c>
      <c r="B379" vm="1895">
        <v>44378</v>
      </c>
      <c r="C379" vm="18527">
        <v>354.39</v>
      </c>
      <c r="D379" vm="18528">
        <v>346.82</v>
      </c>
      <c r="E379" vm="18529">
        <v>354.66989999999998</v>
      </c>
      <c r="F379" vm="18530">
        <v>346.5</v>
      </c>
      <c r="G379" vm="18531">
        <v>17137021</v>
      </c>
    </row>
    <row r="380" spans="1:7" x14ac:dyDescent="0.25">
      <c r="A380" t="s">
        <v>27</v>
      </c>
      <c r="B380" vm="1900">
        <v>44379</v>
      </c>
      <c r="C380" vm="6042">
        <v>354.7</v>
      </c>
      <c r="D380" vm="18532">
        <v>355.1</v>
      </c>
      <c r="E380" vm="18533">
        <v>356.44</v>
      </c>
      <c r="F380" vm="6066">
        <v>352.62</v>
      </c>
      <c r="G380" vm="18534">
        <v>11524614</v>
      </c>
    </row>
    <row r="381" spans="1:7" x14ac:dyDescent="0.25">
      <c r="A381" t="s">
        <v>27</v>
      </c>
      <c r="B381" vm="1905">
        <v>44383</v>
      </c>
      <c r="C381" vm="18535">
        <v>352.78</v>
      </c>
      <c r="D381" vm="18536">
        <v>356.5</v>
      </c>
      <c r="E381" vm="18537">
        <v>358.79</v>
      </c>
      <c r="F381" vm="18538">
        <v>349.18</v>
      </c>
      <c r="G381" vm="18539">
        <v>13488455</v>
      </c>
    </row>
    <row r="382" spans="1:7" x14ac:dyDescent="0.25">
      <c r="A382" t="s">
        <v>27</v>
      </c>
      <c r="B382" vm="1910">
        <v>44384</v>
      </c>
      <c r="C382" vm="18540">
        <v>350.49</v>
      </c>
      <c r="D382" vm="18541">
        <v>355.26</v>
      </c>
      <c r="E382" vm="18542">
        <v>356.49</v>
      </c>
      <c r="F382" vm="18543">
        <v>350</v>
      </c>
      <c r="G382" vm="18544">
        <v>14218866</v>
      </c>
    </row>
    <row r="383" spans="1:7" x14ac:dyDescent="0.25">
      <c r="A383" t="s">
        <v>27</v>
      </c>
      <c r="B383" vm="1915">
        <v>44385</v>
      </c>
      <c r="C383" vm="18545">
        <v>345.65</v>
      </c>
      <c r="D383" vm="18546">
        <v>345.73</v>
      </c>
      <c r="E383" vm="4303">
        <v>348.33</v>
      </c>
      <c r="F383" vm="18547">
        <v>342.56</v>
      </c>
      <c r="G383" vm="18548">
        <v>14406457</v>
      </c>
    </row>
    <row r="384" spans="1:7" x14ac:dyDescent="0.25">
      <c r="A384" t="s">
        <v>27</v>
      </c>
      <c r="B384" vm="1920">
        <v>44386</v>
      </c>
      <c r="C384" vm="18549">
        <v>350.42</v>
      </c>
      <c r="D384" vm="18550">
        <v>345.32</v>
      </c>
      <c r="E384" vm="18551">
        <v>350.71</v>
      </c>
      <c r="F384" vm="18552">
        <v>345.26499999999999</v>
      </c>
      <c r="G384" vm="18553">
        <v>13018694</v>
      </c>
    </row>
    <row r="385" spans="1:7" x14ac:dyDescent="0.25">
      <c r="A385" t="s">
        <v>27</v>
      </c>
      <c r="B385" vm="1925">
        <v>44389</v>
      </c>
      <c r="C385" vm="6022">
        <v>353.16</v>
      </c>
      <c r="D385" vm="18554">
        <v>351.23</v>
      </c>
      <c r="E385" vm="18555">
        <v>354.19</v>
      </c>
      <c r="F385" vm="18556">
        <v>349.64</v>
      </c>
      <c r="G385" vm="18557">
        <v>10018624</v>
      </c>
    </row>
    <row r="386" spans="1:7" x14ac:dyDescent="0.25">
      <c r="A386" t="s">
        <v>27</v>
      </c>
      <c r="B386" vm="1930">
        <v>44390</v>
      </c>
      <c r="C386" vm="18558">
        <v>352.09</v>
      </c>
      <c r="D386" vm="18559">
        <v>351.5</v>
      </c>
      <c r="E386" vm="18560">
        <v>358.49</v>
      </c>
      <c r="F386" vm="18561">
        <v>348.8</v>
      </c>
      <c r="G386" vm="18562">
        <v>11455963</v>
      </c>
    </row>
    <row r="387" spans="1:7" x14ac:dyDescent="0.25">
      <c r="A387" t="s">
        <v>27</v>
      </c>
      <c r="B387" vm="1935">
        <v>44391</v>
      </c>
      <c r="C387" vm="18563">
        <v>347.63</v>
      </c>
      <c r="D387" vm="4487">
        <v>354.56</v>
      </c>
      <c r="E387" vm="18564">
        <v>355.2</v>
      </c>
      <c r="F387" vm="18565">
        <v>346.73</v>
      </c>
      <c r="G387" vm="18566">
        <v>13894221</v>
      </c>
    </row>
    <row r="388" spans="1:7" x14ac:dyDescent="0.25">
      <c r="A388" t="s">
        <v>27</v>
      </c>
      <c r="B388" vm="1940">
        <v>44392</v>
      </c>
      <c r="C388" vm="18567">
        <v>344.46</v>
      </c>
      <c r="D388" vm="18568">
        <v>349.23480000000001</v>
      </c>
      <c r="E388" vm="18568">
        <v>349.23480000000001</v>
      </c>
      <c r="F388" vm="18569">
        <v>340.22</v>
      </c>
      <c r="G388" vm="18570">
        <v>14781594</v>
      </c>
    </row>
    <row r="389" spans="1:7" x14ac:dyDescent="0.25">
      <c r="A389" t="s">
        <v>27</v>
      </c>
      <c r="B389" vm="1945">
        <v>44393</v>
      </c>
      <c r="C389" vm="18571">
        <v>341.16</v>
      </c>
      <c r="D389" vm="18572">
        <v>344.91</v>
      </c>
      <c r="E389" vm="18573">
        <v>345.98989999999998</v>
      </c>
      <c r="F389" vm="18574">
        <v>340.14</v>
      </c>
      <c r="G389" vm="18575">
        <v>11026093</v>
      </c>
    </row>
    <row r="390" spans="1:7" x14ac:dyDescent="0.25">
      <c r="A390" t="s">
        <v>27</v>
      </c>
      <c r="B390" vm="1950">
        <v>44396</v>
      </c>
      <c r="C390" vm="3800">
        <v>336.95</v>
      </c>
      <c r="D390" vm="18576">
        <v>337.57</v>
      </c>
      <c r="E390" vm="4335">
        <v>339.79</v>
      </c>
      <c r="F390" vm="18577">
        <v>334.54</v>
      </c>
      <c r="G390" vm="18578">
        <v>14372345</v>
      </c>
    </row>
    <row r="391" spans="1:7" x14ac:dyDescent="0.25">
      <c r="A391" t="s">
        <v>27</v>
      </c>
      <c r="B391" vm="1955">
        <v>44397</v>
      </c>
      <c r="C391" vm="18579">
        <v>341.66</v>
      </c>
      <c r="D391" vm="4285">
        <v>338.8</v>
      </c>
      <c r="E391" vm="18580">
        <v>343.45</v>
      </c>
      <c r="F391" vm="18581">
        <v>334.5</v>
      </c>
      <c r="G391" vm="18582">
        <v>11024277</v>
      </c>
    </row>
    <row r="392" spans="1:7" x14ac:dyDescent="0.25">
      <c r="A392" t="s">
        <v>27</v>
      </c>
      <c r="B392" vm="1960">
        <v>44398</v>
      </c>
      <c r="C392" vm="18583">
        <v>346.23</v>
      </c>
      <c r="D392" vm="18584">
        <v>341.5</v>
      </c>
      <c r="E392" vm="18585">
        <v>346.52</v>
      </c>
      <c r="F392" vm="18586">
        <v>341.25</v>
      </c>
      <c r="G392" vm="18587">
        <v>9279657</v>
      </c>
    </row>
    <row r="393" spans="1:7" x14ac:dyDescent="0.25">
      <c r="A393" t="s">
        <v>27</v>
      </c>
      <c r="B393" vm="1965">
        <v>44399</v>
      </c>
      <c r="C393" vm="18588">
        <v>351.19</v>
      </c>
      <c r="D393" vm="18589">
        <v>346.68</v>
      </c>
      <c r="E393" vm="18590">
        <v>351.54</v>
      </c>
      <c r="F393" vm="18591">
        <v>345.21</v>
      </c>
      <c r="G393" vm="18592">
        <v>12385441</v>
      </c>
    </row>
    <row r="394" spans="1:7" x14ac:dyDescent="0.25">
      <c r="A394" t="s">
        <v>27</v>
      </c>
      <c r="B394" vm="1969">
        <v>44400</v>
      </c>
      <c r="C394" vm="18593">
        <v>369.79</v>
      </c>
      <c r="D394" vm="4516">
        <v>360.91</v>
      </c>
      <c r="E394" vm="18594">
        <v>375.33</v>
      </c>
      <c r="F394" vm="18595">
        <v>357.19</v>
      </c>
      <c r="G394" vm="18596">
        <v>33694328</v>
      </c>
    </row>
    <row r="395" spans="1:7" x14ac:dyDescent="0.25">
      <c r="A395" t="s">
        <v>27</v>
      </c>
      <c r="B395" vm="1974">
        <v>44403</v>
      </c>
      <c r="C395" vm="4593">
        <v>372.46</v>
      </c>
      <c r="D395" vm="18597">
        <v>369.58</v>
      </c>
      <c r="E395" vm="18598">
        <v>374.44</v>
      </c>
      <c r="F395" vm="6120">
        <v>368.22</v>
      </c>
      <c r="G395" vm="18599">
        <v>14925222</v>
      </c>
    </row>
    <row r="396" spans="1:7" x14ac:dyDescent="0.25">
      <c r="A396" t="s">
        <v>27</v>
      </c>
      <c r="B396" vm="1979">
        <v>44404</v>
      </c>
      <c r="C396" vm="18600">
        <v>367.81</v>
      </c>
      <c r="D396" vm="18601">
        <v>371.91</v>
      </c>
      <c r="E396" vm="18602">
        <v>373.15</v>
      </c>
      <c r="F396" vm="18603">
        <v>364.55</v>
      </c>
      <c r="G396" vm="18604">
        <v>15705447</v>
      </c>
    </row>
    <row r="397" spans="1:7" x14ac:dyDescent="0.25">
      <c r="A397" t="s">
        <v>27</v>
      </c>
      <c r="B397" vm="1984">
        <v>44405</v>
      </c>
      <c r="C397" vm="18605">
        <v>373.28</v>
      </c>
      <c r="D397" vm="18606">
        <v>374.56</v>
      </c>
      <c r="E397" vm="18607">
        <v>377.54989999999998</v>
      </c>
      <c r="F397" vm="18608">
        <v>366.93</v>
      </c>
      <c r="G397" vm="18609">
        <v>29676910</v>
      </c>
    </row>
    <row r="398" spans="1:7" x14ac:dyDescent="0.25">
      <c r="A398" t="s">
        <v>27</v>
      </c>
      <c r="B398" vm="1989">
        <v>44406</v>
      </c>
      <c r="C398" vm="18610">
        <v>358.32</v>
      </c>
      <c r="D398" vm="18611">
        <v>361</v>
      </c>
      <c r="E398" vm="18612">
        <v>365.52</v>
      </c>
      <c r="F398" vm="18519">
        <v>356.74</v>
      </c>
      <c r="G398" vm="18613">
        <v>33413244</v>
      </c>
    </row>
    <row r="399" spans="1:7" x14ac:dyDescent="0.25">
      <c r="A399" t="s">
        <v>27</v>
      </c>
      <c r="B399" vm="1994">
        <v>44407</v>
      </c>
      <c r="C399" vm="18614">
        <v>356.3</v>
      </c>
      <c r="D399" vm="18615">
        <v>354</v>
      </c>
      <c r="E399" vm="18616">
        <v>360.73</v>
      </c>
      <c r="F399" vm="18617">
        <v>352.94</v>
      </c>
      <c r="G399" vm="18618">
        <v>15976179</v>
      </c>
    </row>
    <row r="400" spans="1:7" x14ac:dyDescent="0.25">
      <c r="A400" t="s">
        <v>27</v>
      </c>
      <c r="B400" vm="1998">
        <v>44410</v>
      </c>
      <c r="C400" vm="18619">
        <v>351.95</v>
      </c>
      <c r="D400" vm="4503">
        <v>358.1</v>
      </c>
      <c r="E400" vm="18620">
        <v>359.4</v>
      </c>
      <c r="F400" vm="18621">
        <v>350.74</v>
      </c>
      <c r="G400" vm="18622">
        <v>13180439</v>
      </c>
    </row>
    <row r="401" spans="1:7" x14ac:dyDescent="0.25">
      <c r="A401" t="s">
        <v>27</v>
      </c>
      <c r="B401" vm="2003">
        <v>44411</v>
      </c>
      <c r="C401" vm="18623">
        <v>351.24</v>
      </c>
      <c r="D401" vm="18624">
        <v>352.73</v>
      </c>
      <c r="E401" vm="18625">
        <v>353.76990000000001</v>
      </c>
      <c r="F401" vm="18626">
        <v>347.7</v>
      </c>
      <c r="G401" vm="18627">
        <v>12406054</v>
      </c>
    </row>
    <row r="402" spans="1:7" x14ac:dyDescent="0.25">
      <c r="A402" t="s">
        <v>27</v>
      </c>
      <c r="B402" vm="2008">
        <v>44412</v>
      </c>
      <c r="C402" vm="18628">
        <v>358.92</v>
      </c>
      <c r="D402" vm="18629">
        <v>352.42</v>
      </c>
      <c r="E402" vm="18630">
        <v>360.48</v>
      </c>
      <c r="F402" vm="4485">
        <v>351.51</v>
      </c>
      <c r="G402" vm="18631">
        <v>14180572</v>
      </c>
    </row>
    <row r="403" spans="1:7" x14ac:dyDescent="0.25">
      <c r="A403" t="s">
        <v>27</v>
      </c>
      <c r="B403" vm="2013">
        <v>44413</v>
      </c>
      <c r="C403" vm="18632">
        <v>362.97</v>
      </c>
      <c r="D403" vm="18633">
        <v>359.64</v>
      </c>
      <c r="E403" vm="6102">
        <v>363.9</v>
      </c>
      <c r="F403" vm="18634">
        <v>356.9</v>
      </c>
      <c r="G403" vm="18635">
        <v>10247207</v>
      </c>
    </row>
    <row r="404" spans="1:7" x14ac:dyDescent="0.25">
      <c r="A404" t="s">
        <v>27</v>
      </c>
      <c r="B404" vm="2018">
        <v>44414</v>
      </c>
      <c r="C404" vm="18636">
        <v>363.51</v>
      </c>
      <c r="D404" vm="18637">
        <v>361.4</v>
      </c>
      <c r="E404" vm="18638">
        <v>365.15</v>
      </c>
      <c r="F404" vm="18639">
        <v>361.39499999999998</v>
      </c>
      <c r="G404" vm="18640">
        <v>8925017</v>
      </c>
    </row>
    <row r="405" spans="1:7" x14ac:dyDescent="0.25">
      <c r="A405" t="s">
        <v>27</v>
      </c>
      <c r="B405" vm="2023">
        <v>44417</v>
      </c>
      <c r="C405" vm="18641">
        <v>361.61</v>
      </c>
      <c r="D405" vm="18642">
        <v>363.76229999999998</v>
      </c>
      <c r="E405" vm="18643">
        <v>365.77499999999998</v>
      </c>
      <c r="F405" vm="18644">
        <v>360.75</v>
      </c>
      <c r="G405" vm="18645">
        <v>7798872</v>
      </c>
    </row>
    <row r="406" spans="1:7" x14ac:dyDescent="0.25">
      <c r="A406" t="s">
        <v>27</v>
      </c>
      <c r="B406" vm="2028">
        <v>44418</v>
      </c>
      <c r="C406" vm="18646">
        <v>361.13</v>
      </c>
      <c r="D406" vm="18647">
        <v>361.82499999999999</v>
      </c>
      <c r="E406" vm="18648">
        <v>364.1</v>
      </c>
      <c r="F406" vm="18649">
        <v>359.04349999999999</v>
      </c>
      <c r="G406" vm="18650">
        <v>7469878</v>
      </c>
    </row>
    <row r="407" spans="1:7" x14ac:dyDescent="0.25">
      <c r="A407" t="s">
        <v>27</v>
      </c>
      <c r="B407" vm="2033">
        <v>44419</v>
      </c>
      <c r="C407" vm="18651">
        <v>359.96</v>
      </c>
      <c r="D407" vm="18652">
        <v>362.1</v>
      </c>
      <c r="E407" vm="18653">
        <v>362.36</v>
      </c>
      <c r="F407" vm="18654">
        <v>357.81</v>
      </c>
      <c r="G407" vm="18655">
        <v>8400332</v>
      </c>
    </row>
    <row r="408" spans="1:7" x14ac:dyDescent="0.25">
      <c r="A408" t="s">
        <v>27</v>
      </c>
      <c r="B408" vm="2038">
        <v>44420</v>
      </c>
      <c r="C408" vm="18656">
        <v>362.65</v>
      </c>
      <c r="D408" vm="18657">
        <v>358.45</v>
      </c>
      <c r="E408" vm="18658">
        <v>363</v>
      </c>
      <c r="F408" vm="18659">
        <v>357.11</v>
      </c>
      <c r="G408" vm="18660">
        <v>7175206</v>
      </c>
    </row>
    <row r="409" spans="1:7" x14ac:dyDescent="0.25">
      <c r="A409" t="s">
        <v>27</v>
      </c>
      <c r="B409" vm="2043">
        <v>44421</v>
      </c>
      <c r="C409" vm="18661">
        <v>363.18</v>
      </c>
      <c r="D409" vm="18632">
        <v>362.97</v>
      </c>
      <c r="E409" vm="18662">
        <v>364.66070000000002</v>
      </c>
      <c r="F409" vm="4538">
        <v>361.48</v>
      </c>
      <c r="G409" vm="18663">
        <v>7195724</v>
      </c>
    </row>
    <row r="410" spans="1:7" x14ac:dyDescent="0.25">
      <c r="A410" t="s">
        <v>27</v>
      </c>
      <c r="B410" vm="2048">
        <v>44424</v>
      </c>
      <c r="C410" vm="18664">
        <v>366.56</v>
      </c>
      <c r="D410" vm="18665">
        <v>362.52</v>
      </c>
      <c r="E410" vm="6097">
        <v>366.95</v>
      </c>
      <c r="F410" vm="18666">
        <v>357.38</v>
      </c>
      <c r="G410" vm="18667">
        <v>11232269</v>
      </c>
    </row>
    <row r="411" spans="1:7" x14ac:dyDescent="0.25">
      <c r="A411" t="s">
        <v>27</v>
      </c>
      <c r="B411" vm="2053">
        <v>44425</v>
      </c>
      <c r="C411" vm="18657">
        <v>358.45</v>
      </c>
      <c r="D411" vm="18668">
        <v>362.98</v>
      </c>
      <c r="E411" vm="18669">
        <v>364.67</v>
      </c>
      <c r="F411" vm="18670">
        <v>355.07</v>
      </c>
      <c r="G411" vm="18671">
        <v>12328737</v>
      </c>
    </row>
    <row r="412" spans="1:7" x14ac:dyDescent="0.25">
      <c r="A412" t="s">
        <v>27</v>
      </c>
      <c r="B412" vm="2058">
        <v>44426</v>
      </c>
      <c r="C412" vm="18672">
        <v>355.45</v>
      </c>
      <c r="D412" vm="18673">
        <v>356.25</v>
      </c>
      <c r="E412" vm="18674">
        <v>359.86</v>
      </c>
      <c r="F412" vm="18675">
        <v>355.15</v>
      </c>
      <c r="G412" vm="18676">
        <v>10042381</v>
      </c>
    </row>
    <row r="413" spans="1:7" x14ac:dyDescent="0.25">
      <c r="A413" t="s">
        <v>27</v>
      </c>
      <c r="B413" vm="2063">
        <v>44427</v>
      </c>
      <c r="C413" vm="18677">
        <v>355.12</v>
      </c>
      <c r="D413" vm="18678">
        <v>351.34500000000003</v>
      </c>
      <c r="E413" vm="18679">
        <v>357.57</v>
      </c>
      <c r="F413" vm="18680">
        <v>351</v>
      </c>
      <c r="G413" vm="18681">
        <v>12004535</v>
      </c>
    </row>
    <row r="414" spans="1:7" x14ac:dyDescent="0.25">
      <c r="A414" t="s">
        <v>27</v>
      </c>
      <c r="B414" vm="2067">
        <v>44428</v>
      </c>
      <c r="C414" vm="18682">
        <v>359.37</v>
      </c>
      <c r="D414" vm="18683">
        <v>354.6</v>
      </c>
      <c r="E414" vm="18684">
        <v>359.9898</v>
      </c>
      <c r="F414" vm="18685">
        <v>353.31</v>
      </c>
      <c r="G414" vm="18686">
        <v>8697667</v>
      </c>
    </row>
    <row r="415" spans="1:7" x14ac:dyDescent="0.25">
      <c r="A415" t="s">
        <v>27</v>
      </c>
      <c r="B415" vm="2072">
        <v>44431</v>
      </c>
      <c r="C415" vm="18687">
        <v>363.35</v>
      </c>
      <c r="D415" vm="18688">
        <v>359.44</v>
      </c>
      <c r="E415" vm="18689">
        <v>365.69</v>
      </c>
      <c r="F415" vm="18690">
        <v>359.1</v>
      </c>
      <c r="G415" vm="18691">
        <v>10942007</v>
      </c>
    </row>
    <row r="416" spans="1:7" x14ac:dyDescent="0.25">
      <c r="A416" t="s">
        <v>27</v>
      </c>
      <c r="B416" vm="2076">
        <v>44432</v>
      </c>
      <c r="C416" vm="18692">
        <v>365.51</v>
      </c>
      <c r="D416" vm="18693">
        <v>363.66</v>
      </c>
      <c r="E416" vm="18694">
        <v>367.95589999999999</v>
      </c>
      <c r="F416" vm="18695">
        <v>361.84</v>
      </c>
      <c r="G416" vm="18696">
        <v>9235148</v>
      </c>
    </row>
    <row r="417" spans="1:7" x14ac:dyDescent="0.25">
      <c r="A417" t="s">
        <v>27</v>
      </c>
      <c r="B417" vm="2081">
        <v>44433</v>
      </c>
      <c r="C417" vm="18697">
        <v>368.39</v>
      </c>
      <c r="D417" vm="18698">
        <v>365.6</v>
      </c>
      <c r="E417" vm="18699">
        <v>370.86</v>
      </c>
      <c r="F417" vm="18700">
        <v>365.4</v>
      </c>
      <c r="G417" vm="18701">
        <v>9684519</v>
      </c>
    </row>
    <row r="418" spans="1:7" x14ac:dyDescent="0.25">
      <c r="A418" t="s">
        <v>27</v>
      </c>
      <c r="B418" vm="2086">
        <v>44434</v>
      </c>
      <c r="C418" vm="4489">
        <v>364.38</v>
      </c>
      <c r="D418" vm="18702">
        <v>368.375</v>
      </c>
      <c r="E418" vm="18703">
        <v>369.44</v>
      </c>
      <c r="F418" vm="18704">
        <v>364.13</v>
      </c>
      <c r="G418" vm="18705">
        <v>7888683</v>
      </c>
    </row>
    <row r="419" spans="1:7" x14ac:dyDescent="0.25">
      <c r="A419" t="s">
        <v>27</v>
      </c>
      <c r="B419" vm="2091">
        <v>44435</v>
      </c>
      <c r="C419" vm="18706">
        <v>372.63</v>
      </c>
      <c r="D419" vm="18707">
        <v>365.1</v>
      </c>
      <c r="E419" vm="18708">
        <v>373.74</v>
      </c>
      <c r="F419" vm="18709">
        <v>364.08</v>
      </c>
      <c r="G419" vm="18710">
        <v>11219142</v>
      </c>
    </row>
    <row r="420" spans="1:7" x14ac:dyDescent="0.25">
      <c r="A420" t="s">
        <v>27</v>
      </c>
      <c r="B420" vm="2096">
        <v>44438</v>
      </c>
      <c r="C420" vm="18711">
        <v>380.66</v>
      </c>
      <c r="D420" vm="18712">
        <v>372.56</v>
      </c>
      <c r="E420" vm="4645">
        <v>381.49</v>
      </c>
      <c r="F420" vm="18713">
        <v>370.52</v>
      </c>
      <c r="G420" vm="18714">
        <v>13547261</v>
      </c>
    </row>
    <row r="421" spans="1:7" x14ac:dyDescent="0.25">
      <c r="A421" t="s">
        <v>27</v>
      </c>
      <c r="B421" vm="2101">
        <v>44439</v>
      </c>
      <c r="C421" vm="5994">
        <v>379.38</v>
      </c>
      <c r="D421" vm="18715">
        <v>379.95</v>
      </c>
      <c r="E421" vm="18716">
        <v>382.75900000000001</v>
      </c>
      <c r="F421" vm="18717">
        <v>378.8</v>
      </c>
      <c r="G421" vm="18718">
        <v>12345350</v>
      </c>
    </row>
    <row r="422" spans="1:7" x14ac:dyDescent="0.25">
      <c r="A422" t="s">
        <v>27</v>
      </c>
      <c r="B422" vm="2106">
        <v>44440</v>
      </c>
      <c r="C422" vm="18719">
        <v>382.05</v>
      </c>
      <c r="D422" vm="18720">
        <v>379.59</v>
      </c>
      <c r="E422" vm="18721">
        <v>384.33</v>
      </c>
      <c r="F422" vm="6001">
        <v>378.81</v>
      </c>
      <c r="G422" vm="18722">
        <v>11567163</v>
      </c>
    </row>
    <row r="423" spans="1:7" x14ac:dyDescent="0.25">
      <c r="A423" t="s">
        <v>27</v>
      </c>
      <c r="B423" vm="2111">
        <v>44441</v>
      </c>
      <c r="C423" vm="18723">
        <v>375.28</v>
      </c>
      <c r="D423" vm="18724">
        <v>381.5</v>
      </c>
      <c r="E423" vm="18725">
        <v>381.75</v>
      </c>
      <c r="F423" vm="18726">
        <v>374.06</v>
      </c>
      <c r="G423" vm="18727">
        <v>14838274</v>
      </c>
    </row>
    <row r="424" spans="1:7" x14ac:dyDescent="0.25">
      <c r="A424" t="s">
        <v>27</v>
      </c>
      <c r="B424" vm="2116">
        <v>44442</v>
      </c>
      <c r="C424" vm="6031">
        <v>376.26</v>
      </c>
      <c r="D424" vm="18728">
        <v>374.75</v>
      </c>
      <c r="E424" vm="18729">
        <v>377.16</v>
      </c>
      <c r="F424" vm="5952">
        <v>373.11</v>
      </c>
      <c r="G424" vm="18730">
        <v>7511356</v>
      </c>
    </row>
    <row r="425" spans="1:7" x14ac:dyDescent="0.25">
      <c r="A425" t="s">
        <v>27</v>
      </c>
      <c r="B425" vm="2121">
        <v>44446</v>
      </c>
      <c r="C425" vm="18731">
        <v>382.18</v>
      </c>
      <c r="D425" vm="18732">
        <v>375.88</v>
      </c>
      <c r="E425" vm="4710">
        <v>382.96</v>
      </c>
      <c r="F425" vm="18602">
        <v>373.15</v>
      </c>
      <c r="G425" vm="18733">
        <v>10798920</v>
      </c>
    </row>
    <row r="426" spans="1:7" x14ac:dyDescent="0.25">
      <c r="A426" t="s">
        <v>27</v>
      </c>
      <c r="B426" vm="2126">
        <v>44447</v>
      </c>
      <c r="C426" vm="18734">
        <v>377.57</v>
      </c>
      <c r="D426" vm="18735">
        <v>380.16</v>
      </c>
      <c r="E426" vm="18736">
        <v>380.87</v>
      </c>
      <c r="F426" vm="18737">
        <v>374.79</v>
      </c>
      <c r="G426" vm="18738">
        <v>11067166</v>
      </c>
    </row>
    <row r="427" spans="1:7" x14ac:dyDescent="0.25">
      <c r="A427" t="s">
        <v>27</v>
      </c>
      <c r="B427" vm="2130">
        <v>44448</v>
      </c>
      <c r="C427" vm="18739">
        <v>378</v>
      </c>
      <c r="D427" vm="18740">
        <v>377.64</v>
      </c>
      <c r="E427" vm="18741">
        <v>379.83</v>
      </c>
      <c r="F427" vm="18742">
        <v>376.565</v>
      </c>
      <c r="G427" vm="18743">
        <v>9098941</v>
      </c>
    </row>
    <row r="428" spans="1:7" x14ac:dyDescent="0.25">
      <c r="A428" t="s">
        <v>27</v>
      </c>
      <c r="B428" vm="2135">
        <v>44449</v>
      </c>
      <c r="C428" vm="4647">
        <v>378.69</v>
      </c>
      <c r="D428" vm="18744">
        <v>381.36099999999999</v>
      </c>
      <c r="E428" vm="4682">
        <v>383.79</v>
      </c>
      <c r="F428" vm="18745">
        <v>378.26</v>
      </c>
      <c r="G428" vm="18746">
        <v>11549595</v>
      </c>
    </row>
    <row r="429" spans="1:7" x14ac:dyDescent="0.25">
      <c r="A429" t="s">
        <v>27</v>
      </c>
      <c r="B429" vm="2140">
        <v>44452</v>
      </c>
      <c r="C429" vm="18747">
        <v>376.51</v>
      </c>
      <c r="D429" vm="18748">
        <v>381.68</v>
      </c>
      <c r="E429" vm="18725">
        <v>381.75</v>
      </c>
      <c r="F429" vm="18749">
        <v>374.3451</v>
      </c>
      <c r="G429" vm="18750">
        <v>13026275</v>
      </c>
    </row>
    <row r="430" spans="1:7" x14ac:dyDescent="0.25">
      <c r="A430" t="s">
        <v>27</v>
      </c>
      <c r="B430" vm="2145">
        <v>44453</v>
      </c>
      <c r="C430" vm="18751">
        <v>376.53</v>
      </c>
      <c r="D430" vm="18752">
        <v>377.4</v>
      </c>
      <c r="E430" vm="18753">
        <v>378.59</v>
      </c>
      <c r="F430" vm="18754">
        <v>375.11</v>
      </c>
      <c r="G430" vm="18755">
        <v>8711569</v>
      </c>
    </row>
    <row r="431" spans="1:7" x14ac:dyDescent="0.25">
      <c r="A431" t="s">
        <v>27</v>
      </c>
      <c r="B431" vm="2150">
        <v>44454</v>
      </c>
      <c r="C431" vm="18756">
        <v>373.92</v>
      </c>
      <c r="D431" vm="18757">
        <v>377</v>
      </c>
      <c r="E431" vm="18758">
        <v>377.55500000000001</v>
      </c>
      <c r="F431" vm="4568">
        <v>367.67</v>
      </c>
      <c r="G431" vm="18759">
        <v>17940297</v>
      </c>
    </row>
    <row r="432" spans="1:7" x14ac:dyDescent="0.25">
      <c r="A432" t="s">
        <v>27</v>
      </c>
      <c r="B432" vm="2155">
        <v>44455</v>
      </c>
      <c r="C432" vm="18760">
        <v>373.06</v>
      </c>
      <c r="D432" vm="18761">
        <v>372.79</v>
      </c>
      <c r="E432" vm="18762">
        <v>373.56</v>
      </c>
      <c r="F432" vm="4636">
        <v>369.71</v>
      </c>
      <c r="G432" vm="18763">
        <v>11934217</v>
      </c>
    </row>
    <row r="433" spans="1:7" x14ac:dyDescent="0.25">
      <c r="A433" t="s">
        <v>27</v>
      </c>
      <c r="B433" vm="2160">
        <v>44456</v>
      </c>
      <c r="C433" vm="18764">
        <v>364.72</v>
      </c>
      <c r="D433" vm="18765">
        <v>371.40499999999997</v>
      </c>
      <c r="E433" vm="18766">
        <v>371.41</v>
      </c>
      <c r="F433" vm="18767">
        <v>361.59</v>
      </c>
      <c r="G433" vm="18768">
        <v>26298966</v>
      </c>
    </row>
    <row r="434" spans="1:7" x14ac:dyDescent="0.25">
      <c r="A434" t="s">
        <v>27</v>
      </c>
      <c r="B434" vm="2165">
        <v>44459</v>
      </c>
      <c r="C434" vm="18769">
        <v>355.7</v>
      </c>
      <c r="D434" vm="18770">
        <v>359.3</v>
      </c>
      <c r="E434" vm="18771">
        <v>361.03</v>
      </c>
      <c r="F434" vm="6071">
        <v>349.8</v>
      </c>
      <c r="G434" vm="18772">
        <v>19822772</v>
      </c>
    </row>
    <row r="435" spans="1:7" x14ac:dyDescent="0.25">
      <c r="A435" t="s">
        <v>27</v>
      </c>
      <c r="B435" vm="2170">
        <v>44460</v>
      </c>
      <c r="C435" vm="18773">
        <v>357.48</v>
      </c>
      <c r="D435" vm="18774">
        <v>358.5</v>
      </c>
      <c r="E435" vm="18775">
        <v>360.04</v>
      </c>
      <c r="F435" vm="18776">
        <v>355.19</v>
      </c>
      <c r="G435" vm="18777">
        <v>11751917</v>
      </c>
    </row>
    <row r="436" spans="1:7" x14ac:dyDescent="0.25">
      <c r="A436" t="s">
        <v>27</v>
      </c>
      <c r="B436" vm="2175">
        <v>44461</v>
      </c>
      <c r="C436" vm="18778">
        <v>343.21</v>
      </c>
      <c r="D436" vm="18779">
        <v>347.23</v>
      </c>
      <c r="E436" vm="18780">
        <v>349.84</v>
      </c>
      <c r="F436" vm="18781">
        <v>340.69009999999997</v>
      </c>
      <c r="G436" vm="18782">
        <v>43692859</v>
      </c>
    </row>
    <row r="437" spans="1:7" x14ac:dyDescent="0.25">
      <c r="A437" t="s">
        <v>27</v>
      </c>
      <c r="B437" vm="2180">
        <v>44462</v>
      </c>
      <c r="C437" vm="18783">
        <v>345.96</v>
      </c>
      <c r="D437" vm="18784">
        <v>345.35500000000002</v>
      </c>
      <c r="E437" vm="18785">
        <v>349.67</v>
      </c>
      <c r="F437" vm="4293">
        <v>343</v>
      </c>
      <c r="G437" vm="18786">
        <v>21806264</v>
      </c>
    </row>
    <row r="438" spans="1:7" x14ac:dyDescent="0.25">
      <c r="A438" t="s">
        <v>27</v>
      </c>
      <c r="B438" vm="2185">
        <v>44463</v>
      </c>
      <c r="C438" vm="18787">
        <v>352.96</v>
      </c>
      <c r="D438" vm="18788">
        <v>343.23869999999999</v>
      </c>
      <c r="E438" vm="18789">
        <v>354.35</v>
      </c>
      <c r="F438" vm="18790">
        <v>342.37</v>
      </c>
      <c r="G438" vm="18791">
        <v>18801933</v>
      </c>
    </row>
    <row r="439" spans="1:7" x14ac:dyDescent="0.25">
      <c r="A439" t="s">
        <v>27</v>
      </c>
      <c r="B439" vm="2190">
        <v>44466</v>
      </c>
      <c r="C439" vm="18792">
        <v>353.58</v>
      </c>
      <c r="D439" vm="18793">
        <v>349.80500000000001</v>
      </c>
      <c r="E439" vm="18675">
        <v>355.15</v>
      </c>
      <c r="F439" vm="18794">
        <v>347.08</v>
      </c>
      <c r="G439" vm="18795">
        <v>15205843</v>
      </c>
    </row>
    <row r="440" spans="1:7" x14ac:dyDescent="0.25">
      <c r="A440" t="s">
        <v>27</v>
      </c>
      <c r="B440" vm="2195">
        <v>44467</v>
      </c>
      <c r="C440" vm="4447">
        <v>340.65</v>
      </c>
      <c r="D440" vm="18796">
        <v>347.97</v>
      </c>
      <c r="E440" vm="18797">
        <v>349.6</v>
      </c>
      <c r="F440" vm="18798">
        <v>338.92</v>
      </c>
      <c r="G440" vm="18799">
        <v>21710286</v>
      </c>
    </row>
    <row r="441" spans="1:7" x14ac:dyDescent="0.25">
      <c r="A441" t="s">
        <v>27</v>
      </c>
      <c r="B441" vm="2200">
        <v>44468</v>
      </c>
      <c r="C441" vm="4282">
        <v>339.61</v>
      </c>
      <c r="D441" vm="18800">
        <v>343.15</v>
      </c>
      <c r="E441" vm="6019">
        <v>345.23</v>
      </c>
      <c r="F441" vm="18801">
        <v>338.88</v>
      </c>
      <c r="G441" vm="18802">
        <v>14452241</v>
      </c>
    </row>
    <row r="442" spans="1:7" x14ac:dyDescent="0.25">
      <c r="A442" t="s">
        <v>27</v>
      </c>
      <c r="B442" vm="2205">
        <v>44469</v>
      </c>
      <c r="C442" vm="4451">
        <v>339.39</v>
      </c>
      <c r="D442" vm="18803">
        <v>340.44499999999999</v>
      </c>
      <c r="E442" vm="18804">
        <v>342.8</v>
      </c>
      <c r="F442" vm="18805">
        <v>338.15</v>
      </c>
      <c r="G442" vm="18806">
        <v>16547094</v>
      </c>
    </row>
    <row r="443" spans="1:7" x14ac:dyDescent="0.25">
      <c r="A443" t="s">
        <v>27</v>
      </c>
      <c r="B443" vm="2210">
        <v>44470</v>
      </c>
      <c r="C443" vm="18807">
        <v>343.01</v>
      </c>
      <c r="D443" vm="18808">
        <v>341.61</v>
      </c>
      <c r="E443" vm="18809">
        <v>345.02</v>
      </c>
      <c r="F443" vm="3802">
        <v>338.64</v>
      </c>
      <c r="G443" vm="18810">
        <v>14905311</v>
      </c>
    </row>
    <row r="444" spans="1:7" x14ac:dyDescent="0.25">
      <c r="A444" t="s">
        <v>27</v>
      </c>
      <c r="B444" vm="2215">
        <v>44473</v>
      </c>
      <c r="C444" vm="18811">
        <v>326.23</v>
      </c>
      <c r="D444" vm="18812">
        <v>335.53</v>
      </c>
      <c r="E444" vm="18813">
        <v>335.94</v>
      </c>
      <c r="F444" vm="18814">
        <v>322.7</v>
      </c>
      <c r="G444" vm="18815">
        <v>42884975</v>
      </c>
    </row>
    <row r="445" spans="1:7" x14ac:dyDescent="0.25">
      <c r="A445" t="s">
        <v>27</v>
      </c>
      <c r="B445" vm="2220">
        <v>44474</v>
      </c>
      <c r="C445" vm="18816">
        <v>332.96</v>
      </c>
      <c r="D445" vm="18817">
        <v>328.58</v>
      </c>
      <c r="E445" vm="18818">
        <v>335.18</v>
      </c>
      <c r="F445" vm="18819">
        <v>326.16379999999998</v>
      </c>
      <c r="G445" vm="18820">
        <v>35377947</v>
      </c>
    </row>
    <row r="446" spans="1:7" x14ac:dyDescent="0.25">
      <c r="A446" t="s">
        <v>27</v>
      </c>
      <c r="B446" vm="2225">
        <v>44475</v>
      </c>
      <c r="C446" vm="18821">
        <v>333.64</v>
      </c>
      <c r="D446" vm="18822">
        <v>329.74</v>
      </c>
      <c r="E446" vm="4403">
        <v>334.38</v>
      </c>
      <c r="F446" vm="18823">
        <v>325.8</v>
      </c>
      <c r="G446" vm="18824">
        <v>26443010</v>
      </c>
    </row>
    <row r="447" spans="1:7" x14ac:dyDescent="0.25">
      <c r="A447" t="s">
        <v>27</v>
      </c>
      <c r="B447" vm="2230">
        <v>44476</v>
      </c>
      <c r="C447" vm="18825">
        <v>329.22</v>
      </c>
      <c r="D447" vm="18826">
        <v>337</v>
      </c>
      <c r="E447" vm="18827">
        <v>338.84</v>
      </c>
      <c r="F447" vm="18828">
        <v>328.98</v>
      </c>
      <c r="G447" vm="18829">
        <v>28307456</v>
      </c>
    </row>
    <row r="448" spans="1:7" x14ac:dyDescent="0.25">
      <c r="A448" t="s">
        <v>27</v>
      </c>
      <c r="B448" vm="2235">
        <v>44477</v>
      </c>
      <c r="C448" vm="18830">
        <v>330.05</v>
      </c>
      <c r="D448" vm="18831">
        <v>331.51</v>
      </c>
      <c r="E448" vm="18832">
        <v>333.4</v>
      </c>
      <c r="F448" vm="18833">
        <v>328.71</v>
      </c>
      <c r="G448" vm="18834">
        <v>15946110</v>
      </c>
    </row>
    <row r="449" spans="1:7" x14ac:dyDescent="0.25">
      <c r="A449" t="s">
        <v>27</v>
      </c>
      <c r="B449" vm="2240">
        <v>44480</v>
      </c>
      <c r="C449" vm="18835">
        <v>325.45</v>
      </c>
      <c r="D449" vm="18836">
        <v>327.625</v>
      </c>
      <c r="E449" vm="18837">
        <v>330.46</v>
      </c>
      <c r="F449" vm="18838">
        <v>325.31</v>
      </c>
      <c r="G449" vm="18839">
        <v>14708224</v>
      </c>
    </row>
    <row r="450" spans="1:7" x14ac:dyDescent="0.25">
      <c r="A450" t="s">
        <v>27</v>
      </c>
      <c r="B450" vm="2245">
        <v>44481</v>
      </c>
      <c r="C450" vm="18840">
        <v>323.77</v>
      </c>
      <c r="D450" vm="3735">
        <v>323.02999999999997</v>
      </c>
      <c r="E450" vm="18841">
        <v>324.38</v>
      </c>
      <c r="F450" vm="18842">
        <v>317.37</v>
      </c>
      <c r="G450" vm="18843">
        <v>31658684</v>
      </c>
    </row>
    <row r="451" spans="1:7" x14ac:dyDescent="0.25">
      <c r="A451" t="s">
        <v>27</v>
      </c>
      <c r="B451" vm="2250">
        <v>44482</v>
      </c>
      <c r="C451" vm="18844">
        <v>324.54000000000002</v>
      </c>
      <c r="D451" vm="4365">
        <v>326.97000000000003</v>
      </c>
      <c r="E451" vm="3750">
        <v>327</v>
      </c>
      <c r="F451" vm="3737">
        <v>322.66000000000003</v>
      </c>
      <c r="G451" vm="18845">
        <v>14761470</v>
      </c>
    </row>
    <row r="452" spans="1:7" x14ac:dyDescent="0.25">
      <c r="A452" t="s">
        <v>27</v>
      </c>
      <c r="B452" vm="2255">
        <v>44483</v>
      </c>
      <c r="C452" vm="18846">
        <v>328.53</v>
      </c>
      <c r="D452" vm="18847">
        <v>328.35500000000002</v>
      </c>
      <c r="E452" vm="18848">
        <v>330.52</v>
      </c>
      <c r="F452" vm="18849">
        <v>327.10000000000002</v>
      </c>
      <c r="G452" vm="18850">
        <v>14302154</v>
      </c>
    </row>
    <row r="453" spans="1:7" x14ac:dyDescent="0.25">
      <c r="A453" t="s">
        <v>27</v>
      </c>
      <c r="B453" vm="2260">
        <v>44484</v>
      </c>
      <c r="C453" vm="18851">
        <v>324.76</v>
      </c>
      <c r="D453" vm="18852">
        <v>328.68</v>
      </c>
      <c r="E453" vm="18853">
        <v>329.07</v>
      </c>
      <c r="F453" vm="18854">
        <v>322.51</v>
      </c>
      <c r="G453" vm="18855">
        <v>21596370</v>
      </c>
    </row>
    <row r="454" spans="1:7" x14ac:dyDescent="0.25">
      <c r="A454" t="s">
        <v>27</v>
      </c>
      <c r="B454" vm="2265">
        <v>44487</v>
      </c>
      <c r="C454" vm="18856">
        <v>335.34</v>
      </c>
      <c r="D454" vm="18857">
        <v>328.95</v>
      </c>
      <c r="E454" vm="18858">
        <v>335.89</v>
      </c>
      <c r="F454" vm="18859">
        <v>327.5</v>
      </c>
      <c r="G454" vm="18860">
        <v>21585018</v>
      </c>
    </row>
    <row r="455" spans="1:7" x14ac:dyDescent="0.25">
      <c r="A455" t="s">
        <v>27</v>
      </c>
      <c r="B455" vm="2270">
        <v>44488</v>
      </c>
      <c r="C455" vm="18861">
        <v>339.99</v>
      </c>
      <c r="D455" vm="18862">
        <v>339.64499999999998</v>
      </c>
      <c r="E455" vm="4336">
        <v>342.46</v>
      </c>
      <c r="F455" vm="18863">
        <v>337.28</v>
      </c>
      <c r="G455" vm="18864">
        <v>18786316</v>
      </c>
    </row>
    <row r="456" spans="1:7" x14ac:dyDescent="0.25">
      <c r="A456" t="s">
        <v>27</v>
      </c>
      <c r="B456" vm="2275">
        <v>44489</v>
      </c>
      <c r="C456" vm="18865">
        <v>340.78</v>
      </c>
      <c r="D456" vm="18866">
        <v>343.44499999999999</v>
      </c>
      <c r="E456" vm="18867">
        <v>343.98</v>
      </c>
      <c r="F456" vm="18868">
        <v>339.45310000000001</v>
      </c>
      <c r="G456" vm="18869">
        <v>13639465</v>
      </c>
    </row>
    <row r="457" spans="1:7" x14ac:dyDescent="0.25">
      <c r="A457" t="s">
        <v>27</v>
      </c>
      <c r="B457" vm="2280">
        <v>44490</v>
      </c>
      <c r="C457" vm="18870">
        <v>341.88</v>
      </c>
      <c r="D457" vm="18871">
        <v>340.27499999999998</v>
      </c>
      <c r="E457" vm="18872">
        <v>342.31</v>
      </c>
      <c r="F457" vm="18873">
        <v>337.8</v>
      </c>
      <c r="G457" vm="18874">
        <v>16354423</v>
      </c>
    </row>
    <row r="458" spans="1:7" x14ac:dyDescent="0.25">
      <c r="A458" t="s">
        <v>27</v>
      </c>
      <c r="B458" vm="2285">
        <v>44491</v>
      </c>
      <c r="C458" vm="3814">
        <v>324.61</v>
      </c>
      <c r="D458" vm="18875">
        <v>326.34500000000003</v>
      </c>
      <c r="E458" vm="18876">
        <v>329.63</v>
      </c>
      <c r="F458" vm="18877">
        <v>321.11</v>
      </c>
      <c r="G458" vm="18878">
        <v>35224543</v>
      </c>
    </row>
    <row r="459" spans="1:7" x14ac:dyDescent="0.25">
      <c r="A459" t="s">
        <v>27</v>
      </c>
      <c r="B459" vm="2290">
        <v>44494</v>
      </c>
      <c r="C459" vm="18879">
        <v>328.69</v>
      </c>
      <c r="D459" vm="4100">
        <v>320.3</v>
      </c>
      <c r="E459" vm="18880">
        <v>329.56</v>
      </c>
      <c r="F459" vm="18881">
        <v>319.72000000000003</v>
      </c>
      <c r="G459" vm="18882">
        <v>38408957</v>
      </c>
    </row>
    <row r="460" spans="1:7" x14ac:dyDescent="0.25">
      <c r="A460" t="s">
        <v>27</v>
      </c>
      <c r="B460" vm="2295">
        <v>44495</v>
      </c>
      <c r="C460" vm="18883">
        <v>315.81</v>
      </c>
      <c r="D460" vm="18884">
        <v>328.26</v>
      </c>
      <c r="E460" vm="18885">
        <v>330.2099</v>
      </c>
      <c r="F460" vm="18886">
        <v>309.60000000000002</v>
      </c>
      <c r="G460" vm="18887">
        <v>65654043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A0BC-0E3A-468D-8416-BCFBCDA39FEC}">
  <sheetPr codeName="Sheet16"/>
  <dimension ref="A1:G460"/>
  <sheetViews>
    <sheetView topLeftCell="A444" workbookViewId="0">
      <selection activeCell="A461" sqref="A461:XFD522"/>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24</v>
      </c>
      <c r="B2" vm="24">
        <v>43832</v>
      </c>
      <c r="C2" vm="1">
        <v>75.087500000000006</v>
      </c>
      <c r="D2" vm="18888">
        <v>74.06</v>
      </c>
      <c r="E2" vm="9197">
        <v>75.150000000000006</v>
      </c>
      <c r="F2" vm="18889">
        <v>73.797499999999999</v>
      </c>
      <c r="G2" vm="18890">
        <v>33911864</v>
      </c>
    </row>
    <row r="3" spans="1:7" x14ac:dyDescent="0.25">
      <c r="A3" t="s">
        <v>24</v>
      </c>
      <c r="B3" vm="29">
        <v>43833</v>
      </c>
      <c r="C3" vm="18891">
        <v>74.357500000000002</v>
      </c>
      <c r="D3" vm="18892">
        <v>74.287499999999994</v>
      </c>
      <c r="E3" vm="18893">
        <v>75.144999999999996</v>
      </c>
      <c r="F3" vm="18894">
        <v>74.125</v>
      </c>
      <c r="G3" vm="18895">
        <v>36191357</v>
      </c>
    </row>
    <row r="4" spans="1:7" x14ac:dyDescent="0.25">
      <c r="A4" t="s">
        <v>24</v>
      </c>
      <c r="B4" vm="33">
        <v>43836</v>
      </c>
      <c r="C4" vm="9044">
        <v>74.95</v>
      </c>
      <c r="D4" vm="18896">
        <v>73.447500000000005</v>
      </c>
      <c r="E4" vm="18897">
        <v>74.989999999999995</v>
      </c>
      <c r="F4" vm="18898">
        <v>73.1875</v>
      </c>
      <c r="G4" vm="18899">
        <v>29644644</v>
      </c>
    </row>
    <row r="5" spans="1:7" x14ac:dyDescent="0.25">
      <c r="A5" t="s">
        <v>24</v>
      </c>
      <c r="B5" vm="37">
        <v>43837</v>
      </c>
      <c r="C5" vm="18900">
        <v>74.597499999999997</v>
      </c>
      <c r="D5" vm="9238">
        <v>74.959999999999994</v>
      </c>
      <c r="E5" vm="18901">
        <v>75.224999999999994</v>
      </c>
      <c r="F5" vm="18902">
        <v>74.37</v>
      </c>
      <c r="G5" vm="18903">
        <v>27877655</v>
      </c>
    </row>
    <row r="6" spans="1:7" x14ac:dyDescent="0.25">
      <c r="A6" t="s">
        <v>24</v>
      </c>
      <c r="B6" vm="42">
        <v>43838</v>
      </c>
      <c r="C6" vm="18904">
        <v>75.797499999999999</v>
      </c>
      <c r="D6" vm="9269">
        <v>74.290000000000006</v>
      </c>
      <c r="E6" vm="18905">
        <v>76.11</v>
      </c>
      <c r="F6" vm="18906">
        <v>74.289000000000001</v>
      </c>
      <c r="G6" vm="18907">
        <v>33090946</v>
      </c>
    </row>
    <row r="7" spans="1:7" x14ac:dyDescent="0.25">
      <c r="A7" t="s">
        <v>24</v>
      </c>
      <c r="B7" vm="47">
        <v>43839</v>
      </c>
      <c r="C7" vm="18908">
        <v>77.407499999999999</v>
      </c>
      <c r="D7" vm="18909">
        <v>76.808800000000005</v>
      </c>
      <c r="E7" vm="18910">
        <v>77.607500000000002</v>
      </c>
      <c r="F7" vm="18911">
        <v>76.55</v>
      </c>
      <c r="G7" vm="18912">
        <v>42621542</v>
      </c>
    </row>
    <row r="8" spans="1:7" x14ac:dyDescent="0.25">
      <c r="A8" t="s">
        <v>24</v>
      </c>
      <c r="B8" vm="52">
        <v>43840</v>
      </c>
      <c r="C8" vm="18913">
        <v>77.582499999999996</v>
      </c>
      <c r="D8" vm="9548">
        <v>77.650000000000006</v>
      </c>
      <c r="E8" vm="18914">
        <v>78.167500000000004</v>
      </c>
      <c r="F8" vm="18915">
        <v>77.0625</v>
      </c>
      <c r="G8" vm="18916">
        <v>34876768</v>
      </c>
    </row>
    <row r="9" spans="1:7" x14ac:dyDescent="0.25">
      <c r="A9" t="s">
        <v>24</v>
      </c>
      <c r="B9" vm="57">
        <v>43843</v>
      </c>
      <c r="C9" vm="18917">
        <v>79.239999999999995</v>
      </c>
      <c r="D9" vm="9358">
        <v>77.91</v>
      </c>
      <c r="E9" vm="18918">
        <v>79.267499999999998</v>
      </c>
      <c r="F9" vm="18919">
        <v>77.787499999999994</v>
      </c>
      <c r="G9" vm="18920">
        <v>30521722</v>
      </c>
    </row>
    <row r="10" spans="1:7" x14ac:dyDescent="0.25">
      <c r="A10" t="s">
        <v>24</v>
      </c>
      <c r="B10" vm="62">
        <v>43844</v>
      </c>
      <c r="C10" vm="18921">
        <v>78.17</v>
      </c>
      <c r="D10" vm="18922">
        <v>79.174999999999997</v>
      </c>
      <c r="E10" vm="18923">
        <v>79.392499999999998</v>
      </c>
      <c r="F10" vm="18924">
        <v>78.042500000000004</v>
      </c>
      <c r="G10" vm="18925">
        <v>40653457</v>
      </c>
    </row>
    <row r="11" spans="1:7" x14ac:dyDescent="0.25">
      <c r="A11" t="s">
        <v>24</v>
      </c>
      <c r="B11" vm="67">
        <v>43845</v>
      </c>
      <c r="C11" vm="18926">
        <v>77.834999999999994</v>
      </c>
      <c r="D11" vm="18927">
        <v>77.962500000000006</v>
      </c>
      <c r="E11" vm="18928">
        <v>78.875</v>
      </c>
      <c r="F11" vm="18929">
        <v>77.387500000000003</v>
      </c>
      <c r="G11" vm="18930">
        <v>30480882</v>
      </c>
    </row>
    <row r="12" spans="1:7" x14ac:dyDescent="0.25">
      <c r="A12" t="s">
        <v>24</v>
      </c>
      <c r="B12" vm="72">
        <v>43846</v>
      </c>
      <c r="C12" vm="9010">
        <v>78.81</v>
      </c>
      <c r="D12" vm="18931">
        <v>78.397499999999994</v>
      </c>
      <c r="E12" vm="18932">
        <v>78.924999999999997</v>
      </c>
      <c r="F12" vm="18933">
        <v>78.022499999999994</v>
      </c>
      <c r="G12" vm="18934">
        <v>27207254</v>
      </c>
    </row>
    <row r="13" spans="1:7" x14ac:dyDescent="0.25">
      <c r="A13" t="s">
        <v>24</v>
      </c>
      <c r="B13" vm="77">
        <v>43847</v>
      </c>
      <c r="C13" vm="18935">
        <v>79.682500000000005</v>
      </c>
      <c r="D13" vm="18936">
        <v>79.067499999999995</v>
      </c>
      <c r="E13" vm="18937">
        <v>79.685000000000002</v>
      </c>
      <c r="F13" vm="9219">
        <v>78.75</v>
      </c>
      <c r="G13" vm="18938">
        <v>33459123</v>
      </c>
    </row>
    <row r="14" spans="1:7" x14ac:dyDescent="0.25">
      <c r="A14" t="s">
        <v>24</v>
      </c>
      <c r="B14" vm="82">
        <v>43851</v>
      </c>
      <c r="C14" vm="18939">
        <v>79.142499999999998</v>
      </c>
      <c r="D14" vm="18940">
        <v>79.297499999999999</v>
      </c>
      <c r="E14" vm="18941">
        <v>79.754999999999995</v>
      </c>
      <c r="F14" vm="18942">
        <v>79</v>
      </c>
      <c r="G14" vm="18943">
        <v>27710814</v>
      </c>
    </row>
    <row r="15" spans="1:7" x14ac:dyDescent="0.25">
      <c r="A15" t="s">
        <v>24</v>
      </c>
      <c r="B15" vm="87">
        <v>43852</v>
      </c>
      <c r="C15" vm="18944">
        <v>79.424999999999997</v>
      </c>
      <c r="D15" vm="18945">
        <v>79.644999999999996</v>
      </c>
      <c r="E15" vm="18946">
        <v>79.997500000000002</v>
      </c>
      <c r="F15" vm="18947">
        <v>79.327500000000001</v>
      </c>
      <c r="G15" vm="18948">
        <v>25458115</v>
      </c>
    </row>
    <row r="16" spans="1:7" x14ac:dyDescent="0.25">
      <c r="A16" t="s">
        <v>24</v>
      </c>
      <c r="B16" vm="92">
        <v>43853</v>
      </c>
      <c r="C16" vm="18949">
        <v>79.807500000000005</v>
      </c>
      <c r="D16" vm="18950">
        <v>79.48</v>
      </c>
      <c r="E16" vm="18951">
        <v>79.89</v>
      </c>
      <c r="F16" vm="18952">
        <v>78.912499999999994</v>
      </c>
      <c r="G16" vm="18953">
        <v>26117993</v>
      </c>
    </row>
    <row r="17" spans="1:7" x14ac:dyDescent="0.25">
      <c r="A17" t="s">
        <v>24</v>
      </c>
      <c r="B17" vm="97">
        <v>43854</v>
      </c>
      <c r="C17" vm="18954">
        <v>79.577500000000001</v>
      </c>
      <c r="D17" vm="18955">
        <v>80.0625</v>
      </c>
      <c r="E17" vm="18956">
        <v>80.832499999999996</v>
      </c>
      <c r="F17" vm="18957">
        <v>79.3797</v>
      </c>
      <c r="G17" vm="18958">
        <v>36447410</v>
      </c>
    </row>
    <row r="18" spans="1:7" x14ac:dyDescent="0.25">
      <c r="A18" t="s">
        <v>24</v>
      </c>
      <c r="B18" vm="102">
        <v>43857</v>
      </c>
      <c r="C18" vm="18959">
        <v>77.237499999999997</v>
      </c>
      <c r="D18" vm="18960">
        <v>77.515000000000001</v>
      </c>
      <c r="E18" vm="18961">
        <v>77.942499999999995</v>
      </c>
      <c r="F18" vm="18962">
        <v>76.22</v>
      </c>
      <c r="G18" vm="18963">
        <v>39885596</v>
      </c>
    </row>
    <row r="19" spans="1:7" x14ac:dyDescent="0.25">
      <c r="A19" t="s">
        <v>24</v>
      </c>
      <c r="B19" vm="107">
        <v>43858</v>
      </c>
      <c r="C19" vm="18964">
        <v>79.422499999999999</v>
      </c>
      <c r="D19" vm="18965">
        <v>78.150000000000006</v>
      </c>
      <c r="E19" vm="9296">
        <v>79.599999999999994</v>
      </c>
      <c r="F19" vm="18966">
        <v>78.047499999999999</v>
      </c>
      <c r="G19" vm="18967">
        <v>34422825</v>
      </c>
    </row>
    <row r="20" spans="1:7" x14ac:dyDescent="0.25">
      <c r="A20" t="s">
        <v>24</v>
      </c>
      <c r="B20" vm="112">
        <v>43859</v>
      </c>
      <c r="C20" vm="18968">
        <v>81.084999999999994</v>
      </c>
      <c r="D20" vm="18969">
        <v>81.112499999999997</v>
      </c>
      <c r="E20" vm="18970">
        <v>81.962500000000006</v>
      </c>
      <c r="F20" vm="18971">
        <v>80.344999999999999</v>
      </c>
      <c r="G20" vm="18972">
        <v>53660608</v>
      </c>
    </row>
    <row r="21" spans="1:7" x14ac:dyDescent="0.25">
      <c r="A21" t="s">
        <v>24</v>
      </c>
      <c r="B21" vm="117">
        <v>43860</v>
      </c>
      <c r="C21" vm="18973">
        <v>80.967500000000001</v>
      </c>
      <c r="D21" vm="18974">
        <v>80.135900000000007</v>
      </c>
      <c r="E21" vm="18975">
        <v>81.022499999999994</v>
      </c>
      <c r="F21" vm="18976">
        <v>79.6875</v>
      </c>
      <c r="G21" vm="18977">
        <v>31396683</v>
      </c>
    </row>
    <row r="22" spans="1:7" x14ac:dyDescent="0.25">
      <c r="A22" t="s">
        <v>24</v>
      </c>
      <c r="B22" vm="122">
        <v>43861</v>
      </c>
      <c r="C22" vm="18978">
        <v>77.377499999999998</v>
      </c>
      <c r="D22" vm="18979">
        <v>80.232500000000002</v>
      </c>
      <c r="E22" vm="8998">
        <v>80.67</v>
      </c>
      <c r="F22" vm="18980">
        <v>77.072500000000005</v>
      </c>
      <c r="G22" vm="18981">
        <v>49486657</v>
      </c>
    </row>
    <row r="23" spans="1:7" x14ac:dyDescent="0.25">
      <c r="A23" t="s">
        <v>24</v>
      </c>
      <c r="B23" vm="127">
        <v>43864</v>
      </c>
      <c r="C23" vm="18982">
        <v>77.165000000000006</v>
      </c>
      <c r="D23" vm="18983">
        <v>76.075000000000003</v>
      </c>
      <c r="E23" vm="18984">
        <v>78.372500000000002</v>
      </c>
      <c r="F23" vm="18985">
        <v>75.555000000000007</v>
      </c>
      <c r="G23" vm="18986">
        <v>43496401</v>
      </c>
    </row>
    <row r="24" spans="1:7" x14ac:dyDescent="0.25">
      <c r="A24" t="s">
        <v>24</v>
      </c>
      <c r="B24" vm="132">
        <v>43865</v>
      </c>
      <c r="C24" vm="18987">
        <v>79.712500000000006</v>
      </c>
      <c r="D24" vm="18988">
        <v>78.827500000000001</v>
      </c>
      <c r="E24" vm="18989">
        <v>79.91</v>
      </c>
      <c r="F24" vm="18990">
        <v>78.408600000000007</v>
      </c>
      <c r="G24" vm="18991">
        <v>34154134</v>
      </c>
    </row>
    <row r="25" spans="1:7" x14ac:dyDescent="0.25">
      <c r="A25" t="s">
        <v>24</v>
      </c>
      <c r="B25" vm="137">
        <v>43866</v>
      </c>
      <c r="C25" vm="18992">
        <v>80.362499999999997</v>
      </c>
      <c r="D25" vm="18993">
        <v>80.88</v>
      </c>
      <c r="E25" vm="18994">
        <v>81.19</v>
      </c>
      <c r="F25" vm="18995">
        <v>79.737499999999997</v>
      </c>
      <c r="G25" vm="18996">
        <v>29706718</v>
      </c>
    </row>
    <row r="26" spans="1:7" x14ac:dyDescent="0.25">
      <c r="A26" t="s">
        <v>24</v>
      </c>
      <c r="B26" vm="142">
        <v>43867</v>
      </c>
      <c r="C26" vm="18997">
        <v>81.302499999999995</v>
      </c>
      <c r="D26" vm="18998">
        <v>80.642499999999998</v>
      </c>
      <c r="E26" vm="18999">
        <v>81.305000000000007</v>
      </c>
      <c r="F26" vm="19000">
        <v>80.066199999999995</v>
      </c>
      <c r="G26" vm="19001">
        <v>26356385</v>
      </c>
    </row>
    <row r="27" spans="1:7" x14ac:dyDescent="0.25">
      <c r="A27" t="s">
        <v>24</v>
      </c>
      <c r="B27" vm="147">
        <v>43868</v>
      </c>
      <c r="C27" vm="19002">
        <v>80.007499999999993</v>
      </c>
      <c r="D27" vm="19003">
        <v>80.592500000000001</v>
      </c>
      <c r="E27" vm="19004">
        <v>80.849999999999994</v>
      </c>
      <c r="F27" vm="19005">
        <v>79.5</v>
      </c>
      <c r="G27" vm="19006">
        <v>28769557</v>
      </c>
    </row>
    <row r="28" spans="1:7" x14ac:dyDescent="0.25">
      <c r="A28" t="s">
        <v>24</v>
      </c>
      <c r="B28" vm="152">
        <v>43871</v>
      </c>
      <c r="C28" vm="19007">
        <v>80.387500000000003</v>
      </c>
      <c r="D28" vm="19008">
        <v>78.545000000000002</v>
      </c>
      <c r="E28" vm="19007">
        <v>80.387500000000003</v>
      </c>
      <c r="F28" vm="19009">
        <v>78.462500000000006</v>
      </c>
      <c r="G28" vm="19010">
        <v>27337215</v>
      </c>
    </row>
    <row r="29" spans="1:7" x14ac:dyDescent="0.25">
      <c r="A29" t="s">
        <v>24</v>
      </c>
      <c r="B29" vm="156">
        <v>43872</v>
      </c>
      <c r="C29" vm="19011">
        <v>79.902500000000003</v>
      </c>
      <c r="D29" vm="19012">
        <v>80.900000000000006</v>
      </c>
      <c r="E29" vm="19013">
        <v>80.974999999999994</v>
      </c>
      <c r="F29" vm="19014">
        <v>79.677499999999995</v>
      </c>
      <c r="G29" vm="19015">
        <v>23580780</v>
      </c>
    </row>
    <row r="30" spans="1:7" x14ac:dyDescent="0.25">
      <c r="A30" t="s">
        <v>24</v>
      </c>
      <c r="B30" vm="161">
        <v>43873</v>
      </c>
      <c r="C30" vm="19016">
        <v>81.8</v>
      </c>
      <c r="D30" vm="19017">
        <v>80.367500000000007</v>
      </c>
      <c r="E30" vm="19018">
        <v>81.805000000000007</v>
      </c>
      <c r="F30" vm="19017">
        <v>80.367500000000007</v>
      </c>
      <c r="G30" vm="19019">
        <v>28432573</v>
      </c>
    </row>
    <row r="31" spans="1:7" x14ac:dyDescent="0.25">
      <c r="A31" t="s">
        <v>24</v>
      </c>
      <c r="B31" vm="166">
        <v>43874</v>
      </c>
      <c r="C31" vm="19020">
        <v>81.217500000000001</v>
      </c>
      <c r="D31" vm="19021">
        <v>81.047499999999999</v>
      </c>
      <c r="E31" vm="19022">
        <v>81.555000000000007</v>
      </c>
      <c r="F31" vm="19023">
        <v>80.837500000000006</v>
      </c>
      <c r="G31" vm="19024">
        <v>23686892</v>
      </c>
    </row>
    <row r="32" spans="1:7" x14ac:dyDescent="0.25">
      <c r="A32" t="s">
        <v>24</v>
      </c>
      <c r="B32" vm="171">
        <v>43875</v>
      </c>
      <c r="C32" vm="19025">
        <v>81.237499999999997</v>
      </c>
      <c r="D32" vm="19026">
        <v>81.185000000000002</v>
      </c>
      <c r="E32" vm="19027">
        <v>81.495000000000005</v>
      </c>
      <c r="F32" vm="19028">
        <v>80.712500000000006</v>
      </c>
      <c r="G32" vm="19029">
        <v>19886100</v>
      </c>
    </row>
    <row r="33" spans="1:7" x14ac:dyDescent="0.25">
      <c r="A33" t="s">
        <v>24</v>
      </c>
      <c r="B33" vm="176">
        <v>43879</v>
      </c>
      <c r="C33" vm="19030">
        <v>79.75</v>
      </c>
      <c r="D33" vm="9527">
        <v>78.84</v>
      </c>
      <c r="E33" vm="19031">
        <v>79.9375</v>
      </c>
      <c r="F33" vm="19032">
        <v>78.652500000000003</v>
      </c>
      <c r="G33" vm="19033">
        <v>38190545</v>
      </c>
    </row>
    <row r="34" spans="1:7" x14ac:dyDescent="0.25">
      <c r="A34" t="s">
        <v>24</v>
      </c>
      <c r="B34" vm="180">
        <v>43880</v>
      </c>
      <c r="C34" vm="19034">
        <v>80.905000000000001</v>
      </c>
      <c r="D34" vm="19035">
        <v>80</v>
      </c>
      <c r="E34" vm="19036">
        <v>81.142499999999998</v>
      </c>
      <c r="F34" vm="19035">
        <v>80</v>
      </c>
      <c r="G34" vm="19037">
        <v>23495991</v>
      </c>
    </row>
    <row r="35" spans="1:7" x14ac:dyDescent="0.25">
      <c r="A35" t="s">
        <v>24</v>
      </c>
      <c r="B35" vm="185">
        <v>43881</v>
      </c>
      <c r="C35" vm="19038">
        <v>80.075000000000003</v>
      </c>
      <c r="D35" vm="19039">
        <v>80.657499999999999</v>
      </c>
      <c r="E35" vm="19040">
        <v>81.162499999999994</v>
      </c>
      <c r="F35" vm="19041">
        <v>79.552499999999995</v>
      </c>
      <c r="G35" vm="19042">
        <v>25141489</v>
      </c>
    </row>
    <row r="36" spans="1:7" x14ac:dyDescent="0.25">
      <c r="A36" t="s">
        <v>24</v>
      </c>
      <c r="B36" vm="190">
        <v>43882</v>
      </c>
      <c r="C36" vm="19043">
        <v>78.262500000000003</v>
      </c>
      <c r="D36" vm="19044">
        <v>79.655000000000001</v>
      </c>
      <c r="E36" vm="19045">
        <v>80.112499999999997</v>
      </c>
      <c r="F36" vm="19046">
        <v>77.625</v>
      </c>
      <c r="G36" vm="19047">
        <v>32142412</v>
      </c>
    </row>
    <row r="37" spans="1:7" x14ac:dyDescent="0.25">
      <c r="A37" t="s">
        <v>24</v>
      </c>
      <c r="B37" vm="195">
        <v>43885</v>
      </c>
      <c r="C37" vm="19048">
        <v>74.545000000000002</v>
      </c>
      <c r="D37" vm="19049">
        <v>74.314999999999998</v>
      </c>
      <c r="E37" vm="19050">
        <v>76.045000000000002</v>
      </c>
      <c r="F37" vm="19051">
        <v>72.307500000000005</v>
      </c>
      <c r="G37" vm="19052">
        <v>55548828</v>
      </c>
    </row>
    <row r="38" spans="1:7" x14ac:dyDescent="0.25">
      <c r="A38" t="s">
        <v>24</v>
      </c>
      <c r="B38" vm="200">
        <v>43886</v>
      </c>
      <c r="C38" vm="19053">
        <v>72.02</v>
      </c>
      <c r="D38" vm="19054">
        <v>75.237499999999997</v>
      </c>
      <c r="E38" vm="19055">
        <v>75.632499999999993</v>
      </c>
      <c r="F38" vm="19056">
        <v>71.532499999999999</v>
      </c>
      <c r="G38" vm="19057">
        <v>57668364</v>
      </c>
    </row>
    <row r="39" spans="1:7" x14ac:dyDescent="0.25">
      <c r="A39" t="s">
        <v>24</v>
      </c>
      <c r="B39" vm="205">
        <v>43887</v>
      </c>
      <c r="C39" vm="19058">
        <v>73.162499999999994</v>
      </c>
      <c r="D39" vm="19059">
        <v>71.632499999999993</v>
      </c>
      <c r="E39" vm="19060">
        <v>74.47</v>
      </c>
      <c r="F39" vm="19061">
        <v>71.625</v>
      </c>
      <c r="G39" vm="19062">
        <v>49678431</v>
      </c>
    </row>
    <row r="40" spans="1:7" x14ac:dyDescent="0.25">
      <c r="A40" t="s">
        <v>24</v>
      </c>
      <c r="B40" vm="210">
        <v>43888</v>
      </c>
      <c r="C40" vm="19063">
        <v>68.38</v>
      </c>
      <c r="D40" vm="19064">
        <v>70.275000000000006</v>
      </c>
      <c r="E40" vm="19065">
        <v>71.5</v>
      </c>
      <c r="F40" vm="19066">
        <v>68.239999999999995</v>
      </c>
      <c r="G40" vm="19067">
        <v>80151381</v>
      </c>
    </row>
    <row r="41" spans="1:7" x14ac:dyDescent="0.25">
      <c r="A41" t="s">
        <v>24</v>
      </c>
      <c r="B41" vm="215">
        <v>43889</v>
      </c>
      <c r="C41" vm="9139">
        <v>68.34</v>
      </c>
      <c r="D41" vm="19068">
        <v>64.314999999999998</v>
      </c>
      <c r="E41" vm="19069">
        <v>69.602500000000006</v>
      </c>
      <c r="F41" vm="19070">
        <v>64.092500000000001</v>
      </c>
      <c r="G41" vm="19071">
        <v>105248428</v>
      </c>
    </row>
    <row r="42" spans="1:7" x14ac:dyDescent="0.25">
      <c r="A42" t="s">
        <v>24</v>
      </c>
      <c r="B42" vm="219">
        <v>43892</v>
      </c>
      <c r="C42" vm="19072">
        <v>74.702500000000001</v>
      </c>
      <c r="D42" vm="19073">
        <v>70.569999999999993</v>
      </c>
      <c r="E42" vm="9463">
        <v>75.36</v>
      </c>
      <c r="F42" vm="19074">
        <v>69.430000000000007</v>
      </c>
      <c r="G42" vm="19075">
        <v>85349339</v>
      </c>
    </row>
    <row r="43" spans="1:7" x14ac:dyDescent="0.25">
      <c r="A43" t="s">
        <v>24</v>
      </c>
      <c r="B43" vm="224">
        <v>43893</v>
      </c>
      <c r="C43" vm="19076">
        <v>72.33</v>
      </c>
      <c r="D43" vm="19077">
        <v>75.917500000000004</v>
      </c>
      <c r="E43" vm="9247">
        <v>76</v>
      </c>
      <c r="F43" vm="19078">
        <v>71.45</v>
      </c>
      <c r="G43" vm="19079">
        <v>79868852</v>
      </c>
    </row>
    <row r="44" spans="1:7" x14ac:dyDescent="0.25">
      <c r="A44" t="s">
        <v>24</v>
      </c>
      <c r="B44" vm="229">
        <v>43894</v>
      </c>
      <c r="C44" vm="19080">
        <v>75.685000000000002</v>
      </c>
      <c r="D44" vm="19081">
        <v>74.11</v>
      </c>
      <c r="E44" vm="19082">
        <v>75.849999999999994</v>
      </c>
      <c r="F44" vm="19083">
        <v>73.282499999999999</v>
      </c>
      <c r="G44" vm="19084">
        <v>54794568</v>
      </c>
    </row>
    <row r="45" spans="1:7" x14ac:dyDescent="0.25">
      <c r="A45" t="s">
        <v>24</v>
      </c>
      <c r="B45" vm="234">
        <v>43895</v>
      </c>
      <c r="C45" vm="19085">
        <v>73.23</v>
      </c>
      <c r="D45" vm="9152">
        <v>73.88</v>
      </c>
      <c r="E45" vm="19086">
        <v>74.887500000000003</v>
      </c>
      <c r="F45" vm="19087">
        <v>72.852500000000006</v>
      </c>
      <c r="G45" vm="19088">
        <v>46893219</v>
      </c>
    </row>
    <row r="46" spans="1:7" x14ac:dyDescent="0.25">
      <c r="A46" t="s">
        <v>24</v>
      </c>
      <c r="B46" vm="239">
        <v>43896</v>
      </c>
      <c r="C46" vm="19089">
        <v>72.257499999999993</v>
      </c>
      <c r="D46" vm="19090">
        <v>70.5</v>
      </c>
      <c r="E46" vm="19091">
        <v>72.704999999999998</v>
      </c>
      <c r="F46" vm="19092">
        <v>70.307500000000005</v>
      </c>
      <c r="G46" vm="19093">
        <v>56079612</v>
      </c>
    </row>
    <row r="47" spans="1:7" x14ac:dyDescent="0.25">
      <c r="A47" t="s">
        <v>24</v>
      </c>
      <c r="B47" vm="244">
        <v>43899</v>
      </c>
      <c r="C47" vm="19094">
        <v>66.542500000000004</v>
      </c>
      <c r="D47" vm="19095">
        <v>65.9375</v>
      </c>
      <c r="E47" vm="19096">
        <v>69.522499999999994</v>
      </c>
      <c r="F47" vm="9128">
        <v>65.75</v>
      </c>
      <c r="G47" vm="19097">
        <v>71686208</v>
      </c>
    </row>
    <row r="48" spans="1:7" x14ac:dyDescent="0.25">
      <c r="A48" t="s">
        <v>24</v>
      </c>
      <c r="B48" vm="248">
        <v>43900</v>
      </c>
      <c r="C48" vm="19098">
        <v>71.334999999999994</v>
      </c>
      <c r="D48" vm="19099">
        <v>69.284999999999997</v>
      </c>
      <c r="E48" vm="19100">
        <v>71.61</v>
      </c>
      <c r="F48" vm="19101">
        <v>67.342500000000001</v>
      </c>
      <c r="G48" vm="19102">
        <v>71322520</v>
      </c>
    </row>
    <row r="49" spans="1:7" x14ac:dyDescent="0.25">
      <c r="A49" t="s">
        <v>24</v>
      </c>
      <c r="B49" vm="253">
        <v>43901</v>
      </c>
      <c r="C49" vm="19103">
        <v>68.857500000000002</v>
      </c>
      <c r="D49" vm="19104">
        <v>69.347499999999997</v>
      </c>
      <c r="E49" vm="19105">
        <v>70.305000000000007</v>
      </c>
      <c r="F49" vm="19106">
        <v>67.965000000000003</v>
      </c>
      <c r="G49" vm="19107">
        <v>64094970</v>
      </c>
    </row>
    <row r="50" spans="1:7" x14ac:dyDescent="0.25">
      <c r="A50" t="s">
        <v>24</v>
      </c>
      <c r="B50" vm="258">
        <v>43902</v>
      </c>
      <c r="C50" vm="19108">
        <v>62.057499999999997</v>
      </c>
      <c r="D50" vm="19109">
        <v>63.984999999999999</v>
      </c>
      <c r="E50" vm="19110">
        <v>67.5</v>
      </c>
      <c r="F50" vm="19111">
        <v>62</v>
      </c>
      <c r="G50" vm="19112">
        <v>104618517</v>
      </c>
    </row>
    <row r="51" spans="1:7" x14ac:dyDescent="0.25">
      <c r="A51" t="s">
        <v>24</v>
      </c>
      <c r="B51" vm="263">
        <v>43903</v>
      </c>
      <c r="C51" vm="19113">
        <v>69.492500000000007</v>
      </c>
      <c r="D51" vm="19114">
        <v>66.222499999999997</v>
      </c>
      <c r="E51" vm="19115">
        <v>69.98</v>
      </c>
      <c r="F51" vm="19116">
        <v>63.237499999999997</v>
      </c>
      <c r="G51" vm="19117">
        <v>90906219</v>
      </c>
    </row>
    <row r="52" spans="1:7" x14ac:dyDescent="0.25">
      <c r="A52" t="s">
        <v>24</v>
      </c>
      <c r="B52" vm="268">
        <v>43906</v>
      </c>
      <c r="C52" vm="19118">
        <v>60.552500000000002</v>
      </c>
      <c r="D52" vm="19119">
        <v>60.487499999999997</v>
      </c>
      <c r="E52" vm="19120">
        <v>64.77</v>
      </c>
      <c r="F52" vm="19121">
        <v>60</v>
      </c>
      <c r="G52" vm="19122">
        <v>80605865</v>
      </c>
    </row>
    <row r="53" spans="1:7" x14ac:dyDescent="0.25">
      <c r="A53" t="s">
        <v>24</v>
      </c>
      <c r="B53" vm="273">
        <v>43907</v>
      </c>
      <c r="C53" vm="19123">
        <v>63.215000000000003</v>
      </c>
      <c r="D53" vm="19124">
        <v>61.877499999999998</v>
      </c>
      <c r="E53" vm="19125">
        <v>64.402500000000003</v>
      </c>
      <c r="F53" vm="19126">
        <v>59.6</v>
      </c>
      <c r="G53" vm="19127">
        <v>81013965</v>
      </c>
    </row>
    <row r="54" spans="1:7" x14ac:dyDescent="0.25">
      <c r="A54" t="s">
        <v>24</v>
      </c>
      <c r="B54" vm="278">
        <v>43908</v>
      </c>
      <c r="C54" vm="19128">
        <v>61.667499999999997</v>
      </c>
      <c r="D54" vm="19129">
        <v>59.942500000000003</v>
      </c>
      <c r="E54" vm="19130">
        <v>62.5</v>
      </c>
      <c r="F54" vm="19131">
        <v>59.28</v>
      </c>
      <c r="G54" vm="19132">
        <v>75058406</v>
      </c>
    </row>
    <row r="55" spans="1:7" x14ac:dyDescent="0.25">
      <c r="A55" t="s">
        <v>24</v>
      </c>
      <c r="B55" vm="283">
        <v>43909</v>
      </c>
      <c r="C55" vm="19133">
        <v>61.195</v>
      </c>
      <c r="D55" vm="19134">
        <v>61.846299999999999</v>
      </c>
      <c r="E55" vm="19135">
        <v>63.21</v>
      </c>
      <c r="F55" vm="19136">
        <v>60.652500000000003</v>
      </c>
      <c r="G55" vm="19137">
        <v>67964255</v>
      </c>
    </row>
    <row r="56" spans="1:7" x14ac:dyDescent="0.25">
      <c r="A56" t="s">
        <v>24</v>
      </c>
      <c r="B56" vm="288">
        <v>43910</v>
      </c>
      <c r="C56" vm="19138">
        <v>57.31</v>
      </c>
      <c r="D56" vm="19139">
        <v>61.795000000000002</v>
      </c>
      <c r="E56" vm="19140">
        <v>62.957500000000003</v>
      </c>
      <c r="F56" vm="19141">
        <v>57</v>
      </c>
      <c r="G56" vm="19142">
        <v>99712479</v>
      </c>
    </row>
    <row r="57" spans="1:7" x14ac:dyDescent="0.25">
      <c r="A57" t="s">
        <v>24</v>
      </c>
      <c r="B57" vm="293">
        <v>43913</v>
      </c>
      <c r="C57" vm="19143">
        <v>56.092500000000001</v>
      </c>
      <c r="D57" vm="19144">
        <v>57.02</v>
      </c>
      <c r="E57" vm="19145">
        <v>57.124899999999997</v>
      </c>
      <c r="F57" vm="19146">
        <v>53.152500000000003</v>
      </c>
      <c r="G57" vm="19147">
        <v>84188208</v>
      </c>
    </row>
    <row r="58" spans="1:7" x14ac:dyDescent="0.25">
      <c r="A58" t="s">
        <v>24</v>
      </c>
      <c r="B58" vm="298">
        <v>43914</v>
      </c>
      <c r="C58" vm="19148">
        <v>61.72</v>
      </c>
      <c r="D58" vm="19149">
        <v>59.09</v>
      </c>
      <c r="E58" vm="19150">
        <v>61.922499999999999</v>
      </c>
      <c r="F58" vm="19151">
        <v>58.575000000000003</v>
      </c>
      <c r="G58" vm="19152">
        <v>71882773</v>
      </c>
    </row>
    <row r="59" spans="1:7" x14ac:dyDescent="0.25">
      <c r="A59" t="s">
        <v>24</v>
      </c>
      <c r="B59" vm="303">
        <v>43915</v>
      </c>
      <c r="C59" vm="19153">
        <v>61.38</v>
      </c>
      <c r="D59" vm="19154">
        <v>62.6875</v>
      </c>
      <c r="E59" vm="19155">
        <v>64.5625</v>
      </c>
      <c r="F59" vm="19156">
        <v>61.075000000000003</v>
      </c>
      <c r="G59" vm="19157">
        <v>75900510</v>
      </c>
    </row>
    <row r="60" spans="1:7" x14ac:dyDescent="0.25">
      <c r="A60" t="s">
        <v>24</v>
      </c>
      <c r="B60" vm="308">
        <v>43916</v>
      </c>
      <c r="C60" vm="19158">
        <v>64.61</v>
      </c>
      <c r="D60" vm="19159">
        <v>61.63</v>
      </c>
      <c r="E60" vm="19160">
        <v>64.67</v>
      </c>
      <c r="F60" vm="19161">
        <v>61.59</v>
      </c>
      <c r="G60" vm="19162">
        <v>63140169</v>
      </c>
    </row>
    <row r="61" spans="1:7" x14ac:dyDescent="0.25">
      <c r="A61" t="s">
        <v>24</v>
      </c>
      <c r="B61" vm="312">
        <v>43917</v>
      </c>
      <c r="C61" vm="19163">
        <v>61.935000000000002</v>
      </c>
      <c r="D61" vm="19164">
        <v>63.1875</v>
      </c>
      <c r="E61" vm="19165">
        <v>63.967500000000001</v>
      </c>
      <c r="F61" vm="19166">
        <v>61.762500000000003</v>
      </c>
      <c r="G61" vm="19167">
        <v>51054153</v>
      </c>
    </row>
    <row r="62" spans="1:7" x14ac:dyDescent="0.25">
      <c r="A62" t="s">
        <v>24</v>
      </c>
      <c r="B62" vm="317">
        <v>43920</v>
      </c>
      <c r="C62" vm="19168">
        <v>63.702500000000001</v>
      </c>
      <c r="D62" vm="19169">
        <v>62.685000000000002</v>
      </c>
      <c r="E62" vm="19170">
        <v>63.88</v>
      </c>
      <c r="F62" vm="19171">
        <v>62.35</v>
      </c>
      <c r="G62" vm="19172">
        <v>41865496</v>
      </c>
    </row>
    <row r="63" spans="1:7" x14ac:dyDescent="0.25">
      <c r="A63" t="s">
        <v>24</v>
      </c>
      <c r="B63" vm="322">
        <v>43921</v>
      </c>
      <c r="C63" vm="19173">
        <v>63.572499999999998</v>
      </c>
      <c r="D63" vm="19174">
        <v>63.9</v>
      </c>
      <c r="E63" vm="19175">
        <v>65.622500000000002</v>
      </c>
      <c r="F63" vm="9123">
        <v>63</v>
      </c>
      <c r="G63" vm="19176">
        <v>49250501</v>
      </c>
    </row>
    <row r="64" spans="1:7" x14ac:dyDescent="0.25">
      <c r="A64" t="s">
        <v>24</v>
      </c>
      <c r="B64" vm="327">
        <v>43922</v>
      </c>
      <c r="C64" vm="19177">
        <v>60.227499999999999</v>
      </c>
      <c r="D64" vm="19178">
        <v>61.625</v>
      </c>
      <c r="E64" vm="19179">
        <v>62.18</v>
      </c>
      <c r="F64" vm="19180">
        <v>59.782499999999999</v>
      </c>
      <c r="G64" vm="19181">
        <v>44054638</v>
      </c>
    </row>
    <row r="65" spans="1:7" x14ac:dyDescent="0.25">
      <c r="A65" t="s">
        <v>24</v>
      </c>
      <c r="B65" vm="332">
        <v>43923</v>
      </c>
      <c r="C65" vm="19182">
        <v>61.232500000000002</v>
      </c>
      <c r="D65" vm="19183">
        <v>60.085000000000001</v>
      </c>
      <c r="E65" vm="19184">
        <v>61.287500000000001</v>
      </c>
      <c r="F65" vm="19185">
        <v>59.225000000000001</v>
      </c>
      <c r="G65" vm="19186">
        <v>41483493</v>
      </c>
    </row>
    <row r="66" spans="1:7" x14ac:dyDescent="0.25">
      <c r="A66" t="s">
        <v>24</v>
      </c>
      <c r="B66" vm="337">
        <v>43924</v>
      </c>
      <c r="C66" vm="19187">
        <v>60.352499999999999</v>
      </c>
      <c r="D66" vm="19188">
        <v>60.7</v>
      </c>
      <c r="E66" vm="19189">
        <v>61.424999999999997</v>
      </c>
      <c r="F66" vm="19190">
        <v>59.743499999999997</v>
      </c>
      <c r="G66" vm="19191">
        <v>32204707</v>
      </c>
    </row>
    <row r="67" spans="1:7" x14ac:dyDescent="0.25">
      <c r="A67" t="s">
        <v>24</v>
      </c>
      <c r="B67" vm="342">
        <v>43927</v>
      </c>
      <c r="C67" vm="19192">
        <v>65.617500000000007</v>
      </c>
      <c r="D67" vm="19193">
        <v>62.725000000000001</v>
      </c>
      <c r="E67" vm="19194">
        <v>65.777500000000003</v>
      </c>
      <c r="F67" vm="19195">
        <v>62.344999999999999</v>
      </c>
      <c r="G67" vm="19196">
        <v>50455071</v>
      </c>
    </row>
    <row r="68" spans="1:7" x14ac:dyDescent="0.25">
      <c r="A68" t="s">
        <v>24</v>
      </c>
      <c r="B68" vm="347">
        <v>43928</v>
      </c>
      <c r="C68" vm="19197">
        <v>64.857500000000002</v>
      </c>
      <c r="D68" vm="19198">
        <v>67.7</v>
      </c>
      <c r="E68" vm="19199">
        <v>67.924999999999997</v>
      </c>
      <c r="F68" vm="9134">
        <v>64.75</v>
      </c>
      <c r="G68" vm="19200">
        <v>50721831</v>
      </c>
    </row>
    <row r="69" spans="1:7" x14ac:dyDescent="0.25">
      <c r="A69" t="s">
        <v>24</v>
      </c>
      <c r="B69" vm="352">
        <v>43929</v>
      </c>
      <c r="C69" vm="19201">
        <v>66.517499999999998</v>
      </c>
      <c r="D69" vm="19202">
        <v>65.685000000000002</v>
      </c>
      <c r="E69" vm="19203">
        <v>66.842500000000001</v>
      </c>
      <c r="F69" vm="19204">
        <v>65.307500000000005</v>
      </c>
      <c r="G69" vm="19205">
        <v>41209338</v>
      </c>
    </row>
    <row r="70" spans="1:7" x14ac:dyDescent="0.25">
      <c r="A70" t="s">
        <v>24</v>
      </c>
      <c r="B70" vm="357">
        <v>43930</v>
      </c>
      <c r="C70" vm="19206">
        <v>66.997500000000002</v>
      </c>
      <c r="D70" vm="19207">
        <v>67.174999999999997</v>
      </c>
      <c r="E70" vm="19208">
        <v>67.517499999999998</v>
      </c>
      <c r="F70" vm="19209">
        <v>66.174999999999997</v>
      </c>
      <c r="G70" vm="19210">
        <v>40529123</v>
      </c>
    </row>
    <row r="71" spans="1:7" x14ac:dyDescent="0.25">
      <c r="A71" t="s">
        <v>24</v>
      </c>
      <c r="B71" vm="362">
        <v>43934</v>
      </c>
      <c r="C71" vm="19211">
        <v>68.3125</v>
      </c>
      <c r="D71" vm="19212">
        <v>67.077500000000001</v>
      </c>
      <c r="E71" vm="19213">
        <v>68.424999999999997</v>
      </c>
      <c r="F71" vm="19214">
        <v>66.457499999999996</v>
      </c>
      <c r="G71" vm="19215">
        <v>32755731</v>
      </c>
    </row>
    <row r="72" spans="1:7" x14ac:dyDescent="0.25">
      <c r="A72" t="s">
        <v>24</v>
      </c>
      <c r="B72" vm="367">
        <v>43935</v>
      </c>
      <c r="C72" vm="19216">
        <v>71.762500000000003</v>
      </c>
      <c r="D72" vm="19217">
        <v>70</v>
      </c>
      <c r="E72" vm="19218">
        <v>72.0625</v>
      </c>
      <c r="F72" vm="19219">
        <v>69.512500000000003</v>
      </c>
      <c r="G72" vm="19220">
        <v>48748672</v>
      </c>
    </row>
    <row r="73" spans="1:7" x14ac:dyDescent="0.25">
      <c r="A73" t="s">
        <v>24</v>
      </c>
      <c r="B73" vm="372">
        <v>43936</v>
      </c>
      <c r="C73" vm="19221">
        <v>71.107500000000002</v>
      </c>
      <c r="D73" vm="19222">
        <v>70.599999999999994</v>
      </c>
      <c r="E73" vm="19223">
        <v>71.582499999999996</v>
      </c>
      <c r="F73" vm="19224">
        <v>70.157499999999999</v>
      </c>
      <c r="G73" vm="19225">
        <v>32788641</v>
      </c>
    </row>
    <row r="74" spans="1:7" x14ac:dyDescent="0.25">
      <c r="A74" t="s">
        <v>24</v>
      </c>
      <c r="B74" vm="377">
        <v>43937</v>
      </c>
      <c r="C74" vm="19226">
        <v>71.672499999999999</v>
      </c>
      <c r="D74" vm="19227">
        <v>71.844999999999999</v>
      </c>
      <c r="E74" vm="19228">
        <v>72.049400000000006</v>
      </c>
      <c r="F74" vm="19229">
        <v>70.587500000000006</v>
      </c>
      <c r="G74" vm="19230">
        <v>38297661</v>
      </c>
    </row>
    <row r="75" spans="1:7" x14ac:dyDescent="0.25">
      <c r="A75" t="s">
        <v>24</v>
      </c>
      <c r="B75" vm="382">
        <v>43938</v>
      </c>
      <c r="C75" vm="19231">
        <v>70.7</v>
      </c>
      <c r="D75" vm="19232">
        <v>71.172499999999999</v>
      </c>
      <c r="E75" vm="19233">
        <v>71.7363</v>
      </c>
      <c r="F75" vm="19234">
        <v>69.215000000000003</v>
      </c>
      <c r="G75" vm="19235">
        <v>53514784</v>
      </c>
    </row>
    <row r="76" spans="1:7" x14ac:dyDescent="0.25">
      <c r="A76" t="s">
        <v>24</v>
      </c>
      <c r="B76" vm="387">
        <v>43941</v>
      </c>
      <c r="C76" vm="19236">
        <v>69.232500000000002</v>
      </c>
      <c r="D76" vm="19237">
        <v>69.487499999999997</v>
      </c>
      <c r="E76" vm="19238">
        <v>70.42</v>
      </c>
      <c r="F76" vm="19239">
        <v>69.212500000000006</v>
      </c>
      <c r="G76" vm="19240">
        <v>32059452</v>
      </c>
    </row>
    <row r="77" spans="1:7" x14ac:dyDescent="0.25">
      <c r="A77" t="s">
        <v>24</v>
      </c>
      <c r="B77" vm="392">
        <v>43942</v>
      </c>
      <c r="C77" vm="19241">
        <v>67.092500000000001</v>
      </c>
      <c r="D77" vm="19242">
        <v>69.069999999999993</v>
      </c>
      <c r="E77" vm="19243">
        <v>69.3125</v>
      </c>
      <c r="F77" vm="19244">
        <v>66.357500000000002</v>
      </c>
      <c r="G77" vm="19245">
        <v>45003282</v>
      </c>
    </row>
    <row r="78" spans="1:7" x14ac:dyDescent="0.25">
      <c r="A78" t="s">
        <v>24</v>
      </c>
      <c r="B78" vm="397">
        <v>43943</v>
      </c>
      <c r="C78" vm="19246">
        <v>69.025000000000006</v>
      </c>
      <c r="D78" vm="19247">
        <v>68.402500000000003</v>
      </c>
      <c r="E78" vm="19248">
        <v>69.474999999999994</v>
      </c>
      <c r="F78" vm="19249">
        <v>68.05</v>
      </c>
      <c r="G78" vm="19250">
        <v>29264342</v>
      </c>
    </row>
    <row r="79" spans="1:7" x14ac:dyDescent="0.25">
      <c r="A79" t="s">
        <v>24</v>
      </c>
      <c r="B79" vm="402">
        <v>43944</v>
      </c>
      <c r="C79" vm="19251">
        <v>68.757499999999993</v>
      </c>
      <c r="D79" vm="19252">
        <v>68.967500000000001</v>
      </c>
      <c r="E79" vm="19253">
        <v>70.4375</v>
      </c>
      <c r="F79" vm="19254">
        <v>68.717500000000001</v>
      </c>
      <c r="G79" vm="19255">
        <v>30857864</v>
      </c>
    </row>
    <row r="80" spans="1:7" x14ac:dyDescent="0.25">
      <c r="A80" t="s">
        <v>24</v>
      </c>
      <c r="B80" vm="407">
        <v>43945</v>
      </c>
      <c r="C80" vm="19256">
        <v>70.742500000000007</v>
      </c>
      <c r="D80" vm="19257">
        <v>69.3</v>
      </c>
      <c r="E80" vm="19258">
        <v>70.752499999999998</v>
      </c>
      <c r="F80" vm="19259">
        <v>69.25</v>
      </c>
      <c r="G80" vm="19260">
        <v>31275515</v>
      </c>
    </row>
    <row r="81" spans="1:7" x14ac:dyDescent="0.25">
      <c r="A81" t="s">
        <v>24</v>
      </c>
      <c r="B81" vm="412">
        <v>43948</v>
      </c>
      <c r="C81" vm="19261">
        <v>70.792500000000004</v>
      </c>
      <c r="D81" vm="19262">
        <v>70.45</v>
      </c>
      <c r="E81" vm="19263">
        <v>71.135000000000005</v>
      </c>
      <c r="F81" vm="19264">
        <v>69.987499999999997</v>
      </c>
      <c r="G81" vm="19265">
        <v>29271893</v>
      </c>
    </row>
    <row r="82" spans="1:7" x14ac:dyDescent="0.25">
      <c r="A82" t="s">
        <v>24</v>
      </c>
      <c r="B82" vm="417">
        <v>43949</v>
      </c>
      <c r="C82" vm="19266">
        <v>69.644999999999996</v>
      </c>
      <c r="D82" vm="19267">
        <v>71.27</v>
      </c>
      <c r="E82" vm="19268">
        <v>71.457499999999996</v>
      </c>
      <c r="F82" vm="19269">
        <v>69.55</v>
      </c>
      <c r="G82" vm="19270">
        <v>28001187</v>
      </c>
    </row>
    <row r="83" spans="1:7" x14ac:dyDescent="0.25">
      <c r="A83" t="s">
        <v>24</v>
      </c>
      <c r="B83" vm="422">
        <v>43950</v>
      </c>
      <c r="C83" vm="19271">
        <v>71.932500000000005</v>
      </c>
      <c r="D83" vm="19272">
        <v>71.182500000000005</v>
      </c>
      <c r="E83" vm="19273">
        <v>72.417500000000004</v>
      </c>
      <c r="F83" vm="19274">
        <v>70.972499999999997</v>
      </c>
      <c r="G83" vm="19275">
        <v>34320204</v>
      </c>
    </row>
    <row r="84" spans="1:7" x14ac:dyDescent="0.25">
      <c r="A84" t="s">
        <v>24</v>
      </c>
      <c r="B84" vm="427">
        <v>43951</v>
      </c>
      <c r="C84" vm="19276">
        <v>73.45</v>
      </c>
      <c r="D84" vm="9436">
        <v>72.489999999999995</v>
      </c>
      <c r="E84" vm="19277">
        <v>73.632499999999993</v>
      </c>
      <c r="F84" vm="19278">
        <v>72.087500000000006</v>
      </c>
      <c r="G84" vm="19279">
        <v>45765968</v>
      </c>
    </row>
    <row r="85" spans="1:7" x14ac:dyDescent="0.25">
      <c r="A85" t="s">
        <v>24</v>
      </c>
      <c r="B85" vm="432">
        <v>43952</v>
      </c>
      <c r="C85" vm="19280">
        <v>72.267499999999998</v>
      </c>
      <c r="D85" vm="19281">
        <v>71.5625</v>
      </c>
      <c r="E85" vm="19282">
        <v>74.75</v>
      </c>
      <c r="F85" vm="19283">
        <v>71.462500000000006</v>
      </c>
      <c r="G85" vm="19284">
        <v>60154175</v>
      </c>
    </row>
    <row r="86" spans="1:7" x14ac:dyDescent="0.25">
      <c r="A86" t="s">
        <v>24</v>
      </c>
      <c r="B86" vm="437">
        <v>43955</v>
      </c>
      <c r="C86" vm="19285">
        <v>73.290000000000006</v>
      </c>
      <c r="D86" vm="19286">
        <v>72.292500000000004</v>
      </c>
      <c r="E86" vm="19287">
        <v>73.422499999999999</v>
      </c>
      <c r="F86" vm="19288">
        <v>71.579300000000003</v>
      </c>
      <c r="G86" vm="19289">
        <v>33391986</v>
      </c>
    </row>
    <row r="87" spans="1:7" x14ac:dyDescent="0.25">
      <c r="A87" t="s">
        <v>24</v>
      </c>
      <c r="B87" vm="442">
        <v>43956</v>
      </c>
      <c r="C87" vm="9445">
        <v>74.39</v>
      </c>
      <c r="D87" vm="19290">
        <v>73.765000000000001</v>
      </c>
      <c r="E87" vm="19291">
        <v>75.25</v>
      </c>
      <c r="F87" vm="19292">
        <v>73.614999999999995</v>
      </c>
      <c r="G87" vm="19293">
        <v>36937795</v>
      </c>
    </row>
    <row r="88" spans="1:7" x14ac:dyDescent="0.25">
      <c r="A88" t="s">
        <v>24</v>
      </c>
      <c r="B88" vm="447">
        <v>43957</v>
      </c>
      <c r="C88" vm="19294">
        <v>75.157499999999999</v>
      </c>
      <c r="D88" vm="19295">
        <v>75.114999999999995</v>
      </c>
      <c r="E88" vm="9513">
        <v>75.81</v>
      </c>
      <c r="F88" vm="19296">
        <v>74.717500000000001</v>
      </c>
      <c r="G88" vm="19297">
        <v>35414126</v>
      </c>
    </row>
    <row r="89" spans="1:7" x14ac:dyDescent="0.25">
      <c r="A89" t="s">
        <v>24</v>
      </c>
      <c r="B89" vm="452">
        <v>43958</v>
      </c>
      <c r="C89" vm="19298">
        <v>75.935000000000002</v>
      </c>
      <c r="D89" vm="9443">
        <v>75.805000000000007</v>
      </c>
      <c r="E89" vm="19299">
        <v>76.292500000000004</v>
      </c>
      <c r="F89" vm="19300">
        <v>75.492500000000007</v>
      </c>
      <c r="G89" vm="19301">
        <v>28803764</v>
      </c>
    </row>
    <row r="90" spans="1:7" x14ac:dyDescent="0.25">
      <c r="A90" t="s">
        <v>24</v>
      </c>
      <c r="B90" vm="457">
        <v>43959</v>
      </c>
      <c r="C90" vm="19302">
        <v>77.532499999999999</v>
      </c>
      <c r="D90" vm="19303">
        <v>76.41</v>
      </c>
      <c r="E90" vm="19304">
        <v>77.587500000000006</v>
      </c>
      <c r="F90" vm="19305">
        <v>76.072500000000005</v>
      </c>
      <c r="G90" vm="19306">
        <v>33297876</v>
      </c>
    </row>
    <row r="91" spans="1:7" x14ac:dyDescent="0.25">
      <c r="A91" t="s">
        <v>24</v>
      </c>
      <c r="B91" vm="462">
        <v>43962</v>
      </c>
      <c r="C91" vm="19307">
        <v>78.752499999999998</v>
      </c>
      <c r="D91" vm="19308">
        <v>77.025000000000006</v>
      </c>
      <c r="E91" vm="19309">
        <v>79.262500000000003</v>
      </c>
      <c r="F91" vm="19310">
        <v>76.81</v>
      </c>
      <c r="G91" vm="19311">
        <v>36296748</v>
      </c>
    </row>
    <row r="92" spans="1:7" x14ac:dyDescent="0.25">
      <c r="A92" t="s">
        <v>24</v>
      </c>
      <c r="B92" vm="466">
        <v>43963</v>
      </c>
      <c r="C92" vm="19312">
        <v>77.852500000000006</v>
      </c>
      <c r="D92" vm="19313">
        <v>79.457499999999996</v>
      </c>
      <c r="E92" vm="19314">
        <v>79.921999999999997</v>
      </c>
      <c r="F92" vm="19315">
        <v>77.727500000000006</v>
      </c>
      <c r="G92" vm="19316">
        <v>40575263</v>
      </c>
    </row>
    <row r="93" spans="1:7" x14ac:dyDescent="0.25">
      <c r="A93" t="s">
        <v>24</v>
      </c>
      <c r="B93" vm="471">
        <v>43964</v>
      </c>
      <c r="C93" vm="19317">
        <v>76.912499999999994</v>
      </c>
      <c r="D93" vm="19318">
        <v>78.037499999999994</v>
      </c>
      <c r="E93" vm="19319">
        <v>78.987499999999997</v>
      </c>
      <c r="F93" vm="19320">
        <v>75.802499999999995</v>
      </c>
      <c r="G93" vm="19321">
        <v>50155639</v>
      </c>
    </row>
    <row r="94" spans="1:7" x14ac:dyDescent="0.25">
      <c r="A94" t="s">
        <v>24</v>
      </c>
      <c r="B94" vm="476">
        <v>43965</v>
      </c>
      <c r="C94" vm="9301">
        <v>77.385000000000005</v>
      </c>
      <c r="D94" vm="19322">
        <v>76.127499999999998</v>
      </c>
      <c r="E94" vm="19323">
        <v>77.447500000000005</v>
      </c>
      <c r="F94" vm="19324">
        <v>75.382499999999993</v>
      </c>
      <c r="G94" vm="19325">
        <v>39732269</v>
      </c>
    </row>
    <row r="95" spans="1:7" x14ac:dyDescent="0.25">
      <c r="A95" t="s">
        <v>24</v>
      </c>
      <c r="B95" vm="481">
        <v>43966</v>
      </c>
      <c r="C95" vm="19326">
        <v>76.927499999999995</v>
      </c>
      <c r="D95" vm="1">
        <v>75.087500000000006</v>
      </c>
      <c r="E95" vm="19327">
        <v>76.974999999999994</v>
      </c>
      <c r="F95" vm="19328">
        <v>75.052499999999995</v>
      </c>
      <c r="G95" vm="19329">
        <v>41064016</v>
      </c>
    </row>
    <row r="96" spans="1:7" x14ac:dyDescent="0.25">
      <c r="A96" t="s">
        <v>24</v>
      </c>
      <c r="B96" vm="486">
        <v>43969</v>
      </c>
      <c r="C96" vm="9325">
        <v>78.739999999999995</v>
      </c>
      <c r="D96" vm="19330">
        <v>78.292500000000004</v>
      </c>
      <c r="E96" vm="19331">
        <v>79.125</v>
      </c>
      <c r="F96" vm="19332">
        <v>77.581000000000003</v>
      </c>
      <c r="G96" vm="19333">
        <v>33748608</v>
      </c>
    </row>
    <row r="97" spans="1:7" x14ac:dyDescent="0.25">
      <c r="A97" t="s">
        <v>24</v>
      </c>
      <c r="B97" vm="491">
        <v>43970</v>
      </c>
      <c r="C97" vm="19334">
        <v>78.284999999999997</v>
      </c>
      <c r="D97" vm="19335">
        <v>78.757499999999993</v>
      </c>
      <c r="E97" vm="19336">
        <v>79.63</v>
      </c>
      <c r="F97" vm="19337">
        <v>78.252499999999998</v>
      </c>
      <c r="G97" vm="19338">
        <v>25432385</v>
      </c>
    </row>
    <row r="98" spans="1:7" x14ac:dyDescent="0.25">
      <c r="A98" t="s">
        <v>24</v>
      </c>
      <c r="B98" vm="496">
        <v>43971</v>
      </c>
      <c r="C98" vm="18949">
        <v>79.807500000000005</v>
      </c>
      <c r="D98" vm="19339">
        <v>79.17</v>
      </c>
      <c r="E98" vm="9346">
        <v>79.88</v>
      </c>
      <c r="F98" vm="19340">
        <v>79.05</v>
      </c>
      <c r="G98" vm="19341">
        <v>27876215</v>
      </c>
    </row>
    <row r="99" spans="1:7" x14ac:dyDescent="0.25">
      <c r="A99" t="s">
        <v>24</v>
      </c>
      <c r="B99" vm="501">
        <v>43972</v>
      </c>
      <c r="C99" vm="19342">
        <v>79.212500000000006</v>
      </c>
      <c r="D99" vm="19343">
        <v>79.665000000000006</v>
      </c>
      <c r="E99" vm="19344">
        <v>80.222499999999997</v>
      </c>
      <c r="F99" vm="19345">
        <v>78.967500000000001</v>
      </c>
      <c r="G99" vm="19346">
        <v>25672211</v>
      </c>
    </row>
    <row r="100" spans="1:7" x14ac:dyDescent="0.25">
      <c r="A100" t="s">
        <v>24</v>
      </c>
      <c r="B100" vm="506">
        <v>43973</v>
      </c>
      <c r="C100" vm="19347">
        <v>79.722499999999997</v>
      </c>
      <c r="D100" vm="19348">
        <v>78.942499999999995</v>
      </c>
      <c r="E100" vm="18949">
        <v>79.807500000000005</v>
      </c>
      <c r="F100" vm="19349">
        <v>78.837500000000006</v>
      </c>
      <c r="G100" vm="19350">
        <v>20241057</v>
      </c>
    </row>
    <row r="101" spans="1:7" x14ac:dyDescent="0.25">
      <c r="A101" t="s">
        <v>24</v>
      </c>
      <c r="B101" vm="511">
        <v>43977</v>
      </c>
      <c r="C101" vm="19351">
        <v>79.182500000000005</v>
      </c>
      <c r="D101" vm="19352">
        <v>80.875</v>
      </c>
      <c r="E101" vm="19353">
        <v>81.06</v>
      </c>
      <c r="F101" vm="19331">
        <v>79.125</v>
      </c>
      <c r="G101" vm="19354">
        <v>31380454</v>
      </c>
    </row>
    <row r="102" spans="1:7" x14ac:dyDescent="0.25">
      <c r="A102" t="s">
        <v>24</v>
      </c>
      <c r="B102" vm="515">
        <v>43978</v>
      </c>
      <c r="C102" vm="19355">
        <v>79.527500000000003</v>
      </c>
      <c r="D102" vm="19356">
        <v>79.034999999999997</v>
      </c>
      <c r="E102" vm="19014">
        <v>79.677499999999995</v>
      </c>
      <c r="F102" vm="19357">
        <v>78.272499999999994</v>
      </c>
      <c r="G102" vm="19358">
        <v>27391677</v>
      </c>
    </row>
    <row r="103" spans="1:7" x14ac:dyDescent="0.25">
      <c r="A103" t="s">
        <v>24</v>
      </c>
      <c r="B103" vm="520">
        <v>43979</v>
      </c>
      <c r="C103" vm="19359">
        <v>79.5625</v>
      </c>
      <c r="D103" vm="19360">
        <v>79.192499999999995</v>
      </c>
      <c r="E103" vm="19361">
        <v>80.86</v>
      </c>
      <c r="F103" vm="19362">
        <v>78.907499999999999</v>
      </c>
      <c r="G103" vm="19363">
        <v>33285202</v>
      </c>
    </row>
    <row r="104" spans="1:7" x14ac:dyDescent="0.25">
      <c r="A104" t="s">
        <v>24</v>
      </c>
      <c r="B104" vm="525">
        <v>43980</v>
      </c>
      <c r="C104" vm="19364">
        <v>79.484999999999999</v>
      </c>
      <c r="D104" vm="19365">
        <v>79.8125</v>
      </c>
      <c r="E104" vm="19366">
        <v>80.287499999999994</v>
      </c>
      <c r="F104" vm="19367">
        <v>79.117500000000007</v>
      </c>
      <c r="G104" vm="19368">
        <v>38261648</v>
      </c>
    </row>
    <row r="105" spans="1:7" x14ac:dyDescent="0.25">
      <c r="A105" t="s">
        <v>24</v>
      </c>
      <c r="B105" vm="530">
        <v>43983</v>
      </c>
      <c r="C105" vm="19369">
        <v>80.462500000000006</v>
      </c>
      <c r="D105" vm="19370">
        <v>79.4375</v>
      </c>
      <c r="E105" vm="19371">
        <v>80.587500000000006</v>
      </c>
      <c r="F105" vm="19372">
        <v>79.302499999999995</v>
      </c>
      <c r="G105" vm="19373">
        <v>20254653</v>
      </c>
    </row>
    <row r="106" spans="1:7" x14ac:dyDescent="0.25">
      <c r="A106" t="s">
        <v>24</v>
      </c>
      <c r="B106" vm="535">
        <v>43984</v>
      </c>
      <c r="C106" vm="19374">
        <v>80.834999999999994</v>
      </c>
      <c r="D106" vm="19375">
        <v>80.186300000000003</v>
      </c>
      <c r="E106" vm="19361">
        <v>80.86</v>
      </c>
      <c r="F106" vm="19376">
        <v>79.732500000000002</v>
      </c>
      <c r="G106" vm="19377">
        <v>21910704</v>
      </c>
    </row>
    <row r="107" spans="1:7" x14ac:dyDescent="0.25">
      <c r="A107" t="s">
        <v>24</v>
      </c>
      <c r="B107" vm="540">
        <v>43985</v>
      </c>
      <c r="C107" vm="19378">
        <v>81.28</v>
      </c>
      <c r="D107" vm="19379">
        <v>81.165000000000006</v>
      </c>
      <c r="E107" vm="19380">
        <v>81.55</v>
      </c>
      <c r="F107" vm="19381">
        <v>80.575000000000003</v>
      </c>
      <c r="G107" vm="19382">
        <v>26070380</v>
      </c>
    </row>
    <row r="108" spans="1:7" x14ac:dyDescent="0.25">
      <c r="A108" t="s">
        <v>24</v>
      </c>
      <c r="B108" vm="545">
        <v>43986</v>
      </c>
      <c r="C108" vm="19383">
        <v>80.58</v>
      </c>
      <c r="D108" vm="19384">
        <v>81.097499999999997</v>
      </c>
      <c r="E108" vm="19385">
        <v>81.405000000000001</v>
      </c>
      <c r="F108" vm="19386">
        <v>80.194999999999993</v>
      </c>
      <c r="G108" vm="19387">
        <v>21890091</v>
      </c>
    </row>
    <row r="109" spans="1:7" x14ac:dyDescent="0.25">
      <c r="A109" t="s">
        <v>24</v>
      </c>
      <c r="B109" vm="550">
        <v>43987</v>
      </c>
      <c r="C109" vm="19388">
        <v>82.875</v>
      </c>
      <c r="D109" vm="19023">
        <v>80.837500000000006</v>
      </c>
      <c r="E109" vm="19389">
        <v>82.9375</v>
      </c>
      <c r="F109" vm="19390">
        <v>80.807500000000005</v>
      </c>
      <c r="G109" vm="19391">
        <v>33651463</v>
      </c>
    </row>
    <row r="110" spans="1:7" x14ac:dyDescent="0.25">
      <c r="A110" t="s">
        <v>24</v>
      </c>
      <c r="B110" vm="555">
        <v>43990</v>
      </c>
      <c r="C110" vm="19392">
        <v>83.364999999999995</v>
      </c>
      <c r="D110" vm="19393">
        <v>82.5625</v>
      </c>
      <c r="E110" vm="19394">
        <v>83.4</v>
      </c>
      <c r="F110" vm="19395">
        <v>81.83</v>
      </c>
      <c r="G110" vm="19396">
        <v>23861237</v>
      </c>
    </row>
    <row r="111" spans="1:7" x14ac:dyDescent="0.25">
      <c r="A111" t="s">
        <v>24</v>
      </c>
      <c r="B111" vm="560">
        <v>43991</v>
      </c>
      <c r="C111" vm="19397">
        <v>85.997500000000002</v>
      </c>
      <c r="D111" vm="19398">
        <v>83.034999999999997</v>
      </c>
      <c r="E111" vm="19399">
        <v>86.402500000000003</v>
      </c>
      <c r="F111" vm="19400">
        <v>83.002499999999998</v>
      </c>
      <c r="G111" vm="19401">
        <v>36004927</v>
      </c>
    </row>
    <row r="112" spans="1:7" x14ac:dyDescent="0.25">
      <c r="A112" t="s">
        <v>24</v>
      </c>
      <c r="B112" vm="565">
        <v>43992</v>
      </c>
      <c r="C112" vm="19402">
        <v>88.21</v>
      </c>
      <c r="D112" vm="19403">
        <v>86.974999999999994</v>
      </c>
      <c r="E112" vm="19404">
        <v>88.692499999999995</v>
      </c>
      <c r="F112" vm="19405">
        <v>86.522499999999994</v>
      </c>
      <c r="G112" vm="19406">
        <v>41360863</v>
      </c>
    </row>
    <row r="113" spans="1:7" x14ac:dyDescent="0.25">
      <c r="A113" t="s">
        <v>24</v>
      </c>
      <c r="B113" vm="570">
        <v>43993</v>
      </c>
      <c r="C113" vm="19407">
        <v>83.974999999999994</v>
      </c>
      <c r="D113" vm="19408">
        <v>87.327500000000001</v>
      </c>
      <c r="E113" vm="9769">
        <v>87.765000000000001</v>
      </c>
      <c r="F113" vm="19409">
        <v>83.87</v>
      </c>
      <c r="G113" vm="19410">
        <v>49602010</v>
      </c>
    </row>
    <row r="114" spans="1:7" x14ac:dyDescent="0.25">
      <c r="A114" t="s">
        <v>24</v>
      </c>
      <c r="B114" vm="575">
        <v>43994</v>
      </c>
      <c r="C114" vm="9582">
        <v>84.7</v>
      </c>
      <c r="D114" vm="9773">
        <v>86.18</v>
      </c>
      <c r="E114" vm="19411">
        <v>86.95</v>
      </c>
      <c r="F114" vm="19412">
        <v>83.555800000000005</v>
      </c>
      <c r="G114" vm="19413">
        <v>49427147</v>
      </c>
    </row>
    <row r="115" spans="1:7" x14ac:dyDescent="0.25">
      <c r="A115" t="s">
        <v>24</v>
      </c>
      <c r="B115" vm="580">
        <v>43997</v>
      </c>
      <c r="C115" vm="19414">
        <v>85.747500000000002</v>
      </c>
      <c r="D115" vm="19415">
        <v>83.3125</v>
      </c>
      <c r="E115" vm="8944">
        <v>86.42</v>
      </c>
      <c r="F115" vm="19416">
        <v>83.144999999999996</v>
      </c>
      <c r="G115" vm="19417">
        <v>34499015</v>
      </c>
    </row>
    <row r="116" spans="1:7" x14ac:dyDescent="0.25">
      <c r="A116" t="s">
        <v>24</v>
      </c>
      <c r="B116" vm="585">
        <v>43998</v>
      </c>
      <c r="C116" vm="9741">
        <v>88.02</v>
      </c>
      <c r="D116" vm="19418">
        <v>87.864999999999995</v>
      </c>
      <c r="E116" vm="9761">
        <v>88.3</v>
      </c>
      <c r="F116" vm="9773">
        <v>86.18</v>
      </c>
      <c r="G116" vm="19419">
        <v>41109037</v>
      </c>
    </row>
    <row r="117" spans="1:7" x14ac:dyDescent="0.25">
      <c r="A117" t="s">
        <v>24</v>
      </c>
      <c r="B117" vm="590">
        <v>43999</v>
      </c>
      <c r="C117" vm="19420">
        <v>87.897499999999994</v>
      </c>
      <c r="D117" vm="19421">
        <v>88.787499999999994</v>
      </c>
      <c r="E117" vm="19422">
        <v>88.85</v>
      </c>
      <c r="F117" vm="19423">
        <v>87.772499999999994</v>
      </c>
      <c r="G117" vm="19424">
        <v>28467644</v>
      </c>
    </row>
    <row r="118" spans="1:7" x14ac:dyDescent="0.25">
      <c r="A118" t="s">
        <v>24</v>
      </c>
      <c r="B118" vm="595">
        <v>44000</v>
      </c>
      <c r="C118" vm="19425">
        <v>87.932500000000005</v>
      </c>
      <c r="D118" vm="19426">
        <v>87.852500000000006</v>
      </c>
      <c r="E118" vm="19427">
        <v>88.362499999999997</v>
      </c>
      <c r="F118" vm="19428">
        <v>87.305000000000007</v>
      </c>
      <c r="G118" vm="19429">
        <v>24205096</v>
      </c>
    </row>
    <row r="119" spans="1:7" x14ac:dyDescent="0.25">
      <c r="A119" t="s">
        <v>24</v>
      </c>
      <c r="B119" vm="600">
        <v>44001</v>
      </c>
      <c r="C119" vm="19430">
        <v>87.43</v>
      </c>
      <c r="D119" vm="19431">
        <v>88.658799999999999</v>
      </c>
      <c r="E119" vm="19432">
        <v>89.14</v>
      </c>
      <c r="F119" vm="19433">
        <v>86.287499999999994</v>
      </c>
      <c r="G119" vm="19434">
        <v>64617800</v>
      </c>
    </row>
    <row r="120" spans="1:7" x14ac:dyDescent="0.25">
      <c r="A120" t="s">
        <v>24</v>
      </c>
      <c r="B120" vm="605">
        <v>44004</v>
      </c>
      <c r="C120" vm="19435">
        <v>89.717500000000001</v>
      </c>
      <c r="D120" vm="19436">
        <v>87.834999999999994</v>
      </c>
      <c r="E120" vm="19437">
        <v>89.864999999999995</v>
      </c>
      <c r="F120" vm="19438">
        <v>87.787499999999994</v>
      </c>
      <c r="G120" vm="19439">
        <v>33517069</v>
      </c>
    </row>
    <row r="121" spans="1:7" x14ac:dyDescent="0.25">
      <c r="A121" t="s">
        <v>24</v>
      </c>
      <c r="B121" vm="610">
        <v>44005</v>
      </c>
      <c r="C121" vm="19440">
        <v>91.632499999999993</v>
      </c>
      <c r="D121" vm="8872">
        <v>91</v>
      </c>
      <c r="E121" vm="19441">
        <v>93.094999999999999</v>
      </c>
      <c r="F121" vm="19442">
        <v>90.567499999999995</v>
      </c>
      <c r="G121" vm="19443">
        <v>53038869</v>
      </c>
    </row>
    <row r="122" spans="1:7" x14ac:dyDescent="0.25">
      <c r="A122" t="s">
        <v>24</v>
      </c>
      <c r="B122" vm="615">
        <v>44006</v>
      </c>
      <c r="C122" vm="19444">
        <v>90.015000000000001</v>
      </c>
      <c r="D122" vm="19445">
        <v>91.25</v>
      </c>
      <c r="E122" vm="19446">
        <v>92.197500000000005</v>
      </c>
      <c r="F122" vm="8859">
        <v>89.63</v>
      </c>
      <c r="G122" vm="19447">
        <v>48155849</v>
      </c>
    </row>
    <row r="123" spans="1:7" x14ac:dyDescent="0.25">
      <c r="A123" t="s">
        <v>24</v>
      </c>
      <c r="B123" vm="620">
        <v>44007</v>
      </c>
      <c r="C123" vm="19448">
        <v>91.21</v>
      </c>
      <c r="D123" vm="19449">
        <v>90.174999999999997</v>
      </c>
      <c r="E123" vm="19445">
        <v>91.25</v>
      </c>
      <c r="F123" vm="19450">
        <v>89.392499999999998</v>
      </c>
      <c r="G123" vm="19451">
        <v>34056370</v>
      </c>
    </row>
    <row r="124" spans="1:7" x14ac:dyDescent="0.25">
      <c r="A124" t="s">
        <v>24</v>
      </c>
      <c r="B124" vm="625">
        <v>44008</v>
      </c>
      <c r="C124" vm="19452">
        <v>88.407499999999999</v>
      </c>
      <c r="D124" vm="19453">
        <v>91.102500000000006</v>
      </c>
      <c r="E124" vm="19454">
        <v>91.33</v>
      </c>
      <c r="F124" vm="19455">
        <v>88.254999999999995</v>
      </c>
      <c r="G124" vm="19456">
        <v>50766726</v>
      </c>
    </row>
    <row r="125" spans="1:7" x14ac:dyDescent="0.25">
      <c r="A125" t="s">
        <v>24</v>
      </c>
      <c r="B125" vm="630">
        <v>44011</v>
      </c>
      <c r="C125" vm="19457">
        <v>90.444999999999993</v>
      </c>
      <c r="D125" vm="19458">
        <v>88.3125</v>
      </c>
      <c r="E125" vm="19459">
        <v>90.543400000000005</v>
      </c>
      <c r="F125" vm="9694">
        <v>87.82</v>
      </c>
      <c r="G125" vm="19460">
        <v>32661519</v>
      </c>
    </row>
    <row r="126" spans="1:7" x14ac:dyDescent="0.25">
      <c r="A126" t="s">
        <v>24</v>
      </c>
      <c r="B126" vm="635">
        <v>44012</v>
      </c>
      <c r="C126" vm="9785">
        <v>91.2</v>
      </c>
      <c r="D126" vm="19461">
        <v>90.02</v>
      </c>
      <c r="E126" vm="19462">
        <v>91.495000000000005</v>
      </c>
      <c r="F126" vm="19463">
        <v>90</v>
      </c>
      <c r="G126" vm="19464">
        <v>34797774</v>
      </c>
    </row>
    <row r="127" spans="1:7" x14ac:dyDescent="0.25">
      <c r="A127" t="s">
        <v>24</v>
      </c>
      <c r="B127" vm="640">
        <v>44013</v>
      </c>
      <c r="C127" vm="19465">
        <v>91.027500000000003</v>
      </c>
      <c r="D127" vm="19466">
        <v>91.28</v>
      </c>
      <c r="E127" vm="19467">
        <v>91.84</v>
      </c>
      <c r="F127" vm="19468">
        <v>90.977500000000006</v>
      </c>
      <c r="G127" vm="19469">
        <v>27684309</v>
      </c>
    </row>
    <row r="128" spans="1:7" x14ac:dyDescent="0.25">
      <c r="A128" t="s">
        <v>24</v>
      </c>
      <c r="B128" vm="645">
        <v>44014</v>
      </c>
      <c r="C128" vm="19465">
        <v>91.027500000000003</v>
      </c>
      <c r="D128" vm="19470">
        <v>91.962500000000006</v>
      </c>
      <c r="E128" vm="19471">
        <v>92.617500000000007</v>
      </c>
      <c r="F128" vm="19472">
        <v>90.91</v>
      </c>
      <c r="G128" vm="19473">
        <v>28510367</v>
      </c>
    </row>
    <row r="129" spans="1:7" x14ac:dyDescent="0.25">
      <c r="A129" t="s">
        <v>24</v>
      </c>
      <c r="B129" vm="650">
        <v>44018</v>
      </c>
      <c r="C129" vm="19474">
        <v>93.462500000000006</v>
      </c>
      <c r="D129" vm="19475">
        <v>92.5</v>
      </c>
      <c r="E129" vm="19476">
        <v>93.944999999999993</v>
      </c>
      <c r="F129" vm="19477">
        <v>92.467500000000001</v>
      </c>
      <c r="G129" vm="19478">
        <v>29345647</v>
      </c>
    </row>
    <row r="130" spans="1:7" x14ac:dyDescent="0.25">
      <c r="A130" t="s">
        <v>24</v>
      </c>
      <c r="B130" vm="655">
        <v>44019</v>
      </c>
      <c r="C130" vm="19479">
        <v>93.172499999999999</v>
      </c>
      <c r="D130" vm="19480">
        <v>93.852500000000006</v>
      </c>
      <c r="E130" vm="19481">
        <v>94.655000000000001</v>
      </c>
      <c r="F130" vm="19482">
        <v>93.057500000000005</v>
      </c>
      <c r="G130" vm="19483">
        <v>27570844</v>
      </c>
    </row>
    <row r="131" spans="1:7" x14ac:dyDescent="0.25">
      <c r="A131" t="s">
        <v>24</v>
      </c>
      <c r="B131" vm="660">
        <v>44020</v>
      </c>
      <c r="C131" vm="19484">
        <v>95.342500000000001</v>
      </c>
      <c r="D131" vm="19485">
        <v>94.18</v>
      </c>
      <c r="E131" vm="19486">
        <v>95.375</v>
      </c>
      <c r="F131" vm="19487">
        <v>94.09</v>
      </c>
      <c r="G131" vm="19488">
        <v>29272970</v>
      </c>
    </row>
    <row r="132" spans="1:7" x14ac:dyDescent="0.25">
      <c r="A132" t="s">
        <v>24</v>
      </c>
      <c r="B132" vm="665">
        <v>44021</v>
      </c>
      <c r="C132" vm="19489">
        <v>95.682500000000005</v>
      </c>
      <c r="D132" vm="19490">
        <v>96.262500000000003</v>
      </c>
      <c r="E132" vm="19491">
        <v>96.317499999999995</v>
      </c>
      <c r="F132" vm="19492">
        <v>94.672499999999999</v>
      </c>
      <c r="G132" vm="19493">
        <v>31410652</v>
      </c>
    </row>
    <row r="133" spans="1:7" x14ac:dyDescent="0.25">
      <c r="A133" t="s">
        <v>24</v>
      </c>
      <c r="B133" vm="670">
        <v>44022</v>
      </c>
      <c r="C133" vm="10052">
        <v>95.92</v>
      </c>
      <c r="D133" vm="19494">
        <v>95.334999999999994</v>
      </c>
      <c r="E133" vm="19495">
        <v>95.98</v>
      </c>
      <c r="F133" vm="19496">
        <v>94.705200000000005</v>
      </c>
      <c r="G133" vm="19497">
        <v>22434137</v>
      </c>
    </row>
    <row r="134" spans="1:7" x14ac:dyDescent="0.25">
      <c r="A134" t="s">
        <v>24</v>
      </c>
      <c r="B134" vm="675">
        <v>44025</v>
      </c>
      <c r="C134" vm="19498">
        <v>95.477500000000006</v>
      </c>
      <c r="D134" vm="19499">
        <v>97.265000000000001</v>
      </c>
      <c r="E134" vm="19500">
        <v>99.954999999999998</v>
      </c>
      <c r="F134" vm="19501">
        <v>95.257499999999993</v>
      </c>
      <c r="G134" vm="19502">
        <v>47189180</v>
      </c>
    </row>
    <row r="135" spans="1:7" x14ac:dyDescent="0.25">
      <c r="A135" t="s">
        <v>24</v>
      </c>
      <c r="B135" vm="680">
        <v>44026</v>
      </c>
      <c r="C135" vm="19503">
        <v>97.057500000000005</v>
      </c>
      <c r="D135" vm="19504">
        <v>94.84</v>
      </c>
      <c r="E135" vm="19505">
        <v>97.254999999999995</v>
      </c>
      <c r="F135" vm="19506">
        <v>93.877499999999998</v>
      </c>
      <c r="G135" vm="19507">
        <v>42747341</v>
      </c>
    </row>
    <row r="136" spans="1:7" x14ac:dyDescent="0.25">
      <c r="A136" t="s">
        <v>24</v>
      </c>
      <c r="B136" vm="685">
        <v>44027</v>
      </c>
      <c r="C136" vm="19508">
        <v>97.724999999999994</v>
      </c>
      <c r="D136" vm="19509">
        <v>98.99</v>
      </c>
      <c r="E136" vm="19510">
        <v>99.247500000000002</v>
      </c>
      <c r="F136" vm="19511">
        <v>96.49</v>
      </c>
      <c r="G136" vm="19512">
        <v>38299483</v>
      </c>
    </row>
    <row r="137" spans="1:7" x14ac:dyDescent="0.25">
      <c r="A137" t="s">
        <v>24</v>
      </c>
      <c r="B137" vm="690">
        <v>44028</v>
      </c>
      <c r="C137" vm="19513">
        <v>96.522499999999994</v>
      </c>
      <c r="D137" vm="19514">
        <v>96.5625</v>
      </c>
      <c r="E137" vm="19515">
        <v>97.405000000000001</v>
      </c>
      <c r="F137" vm="19516">
        <v>95.905000000000001</v>
      </c>
      <c r="G137" vm="19517">
        <v>27644418</v>
      </c>
    </row>
    <row r="138" spans="1:7" x14ac:dyDescent="0.25">
      <c r="A138" t="s">
        <v>24</v>
      </c>
      <c r="B138" vm="695">
        <v>44029</v>
      </c>
      <c r="C138" vm="19518">
        <v>96.327500000000001</v>
      </c>
      <c r="D138" vm="19519">
        <v>96.987499999999997</v>
      </c>
      <c r="E138" vm="19520">
        <v>97.147499999999994</v>
      </c>
      <c r="F138" vm="19521">
        <v>95.84</v>
      </c>
      <c r="G138" vm="19522">
        <v>22741758</v>
      </c>
    </row>
    <row r="139" spans="1:7" x14ac:dyDescent="0.25">
      <c r="A139" t="s">
        <v>24</v>
      </c>
      <c r="B139" vm="700">
        <v>44032</v>
      </c>
      <c r="C139" vm="19523">
        <v>98.357500000000002</v>
      </c>
      <c r="D139" vm="19524">
        <v>96.416300000000007</v>
      </c>
      <c r="E139" vm="9847">
        <v>98.5</v>
      </c>
      <c r="F139" vm="19525">
        <v>96.0625</v>
      </c>
      <c r="G139" vm="19526">
        <v>22478988</v>
      </c>
    </row>
    <row r="140" spans="1:7" x14ac:dyDescent="0.25">
      <c r="A140" t="s">
        <v>24</v>
      </c>
      <c r="B140" vm="705">
        <v>44033</v>
      </c>
      <c r="C140" vm="19527">
        <v>97</v>
      </c>
      <c r="D140" vm="19528">
        <v>99.172499999999999</v>
      </c>
      <c r="E140" vm="19529">
        <v>99.25</v>
      </c>
      <c r="F140" vm="19530">
        <v>96.742500000000007</v>
      </c>
      <c r="G140" vm="19531">
        <v>25713053</v>
      </c>
    </row>
    <row r="141" spans="1:7" x14ac:dyDescent="0.25">
      <c r="A141" t="s">
        <v>24</v>
      </c>
      <c r="B141" vm="710">
        <v>44034</v>
      </c>
      <c r="C141" vm="19532">
        <v>97.272499999999994</v>
      </c>
      <c r="D141" vm="19533">
        <v>96.692499999999995</v>
      </c>
      <c r="E141" vm="19534">
        <v>97.974999999999994</v>
      </c>
      <c r="F141" vm="19535">
        <v>96.602500000000006</v>
      </c>
      <c r="G141" vm="19536">
        <v>21081263</v>
      </c>
    </row>
    <row r="142" spans="1:7" x14ac:dyDescent="0.25">
      <c r="A142" t="s">
        <v>24</v>
      </c>
      <c r="B142" vm="715">
        <v>44035</v>
      </c>
      <c r="C142" vm="19537">
        <v>92.844999999999999</v>
      </c>
      <c r="D142" vm="19538">
        <v>96.998400000000004</v>
      </c>
      <c r="E142" vm="19539">
        <v>97.077500000000001</v>
      </c>
      <c r="F142" vm="19540">
        <v>92.009799999999998</v>
      </c>
      <c r="G142" vm="19541">
        <v>49251108</v>
      </c>
    </row>
    <row r="143" spans="1:7" x14ac:dyDescent="0.25">
      <c r="A143" t="s">
        <v>24</v>
      </c>
      <c r="B143" vm="720">
        <v>44036</v>
      </c>
      <c r="C143" vm="19542">
        <v>92.614999999999995</v>
      </c>
      <c r="D143" vm="19543">
        <v>90.987499999999997</v>
      </c>
      <c r="E143" vm="19544">
        <v>92.97</v>
      </c>
      <c r="F143" vm="19545">
        <v>89.144999999999996</v>
      </c>
      <c r="G143" vm="19546">
        <v>45295735</v>
      </c>
    </row>
    <row r="144" spans="1:7" x14ac:dyDescent="0.25">
      <c r="A144" t="s">
        <v>24</v>
      </c>
      <c r="B144" vm="725">
        <v>44039</v>
      </c>
      <c r="C144" vm="19547">
        <v>94.81</v>
      </c>
      <c r="D144" vm="19548">
        <v>93.71</v>
      </c>
      <c r="E144" vm="19549">
        <v>94.905000000000001</v>
      </c>
      <c r="F144" vm="19550">
        <v>93.48</v>
      </c>
      <c r="G144" vm="19551">
        <v>30303548</v>
      </c>
    </row>
    <row r="145" spans="1:7" x14ac:dyDescent="0.25">
      <c r="A145" t="s">
        <v>24</v>
      </c>
      <c r="B145" vm="730">
        <v>44040</v>
      </c>
      <c r="C145" vm="19552">
        <v>93.252499999999998</v>
      </c>
      <c r="D145" vm="19553">
        <v>94.367500000000007</v>
      </c>
      <c r="E145" vm="19554">
        <v>94.549700000000001</v>
      </c>
      <c r="F145" vm="19555">
        <v>93.247500000000002</v>
      </c>
      <c r="G145" vm="19556">
        <v>25906375</v>
      </c>
    </row>
    <row r="146" spans="1:7" x14ac:dyDescent="0.25">
      <c r="A146" t="s">
        <v>24</v>
      </c>
      <c r="B146" vm="735">
        <v>44041</v>
      </c>
      <c r="C146" vm="9797">
        <v>95.04</v>
      </c>
      <c r="D146" vm="8882">
        <v>93.75</v>
      </c>
      <c r="E146" vm="19557">
        <v>95.23</v>
      </c>
      <c r="F146" vm="19558">
        <v>93.712500000000006</v>
      </c>
      <c r="G146" vm="19559">
        <v>21818819</v>
      </c>
    </row>
    <row r="147" spans="1:7" x14ac:dyDescent="0.25">
      <c r="A147" t="s">
        <v>24</v>
      </c>
      <c r="B147" vm="740">
        <v>44042</v>
      </c>
      <c r="C147" vm="19560">
        <v>96.19</v>
      </c>
      <c r="D147" vm="19561">
        <v>94.1875</v>
      </c>
      <c r="E147" vm="19562">
        <v>96.297499999999999</v>
      </c>
      <c r="F147" vm="19563">
        <v>93.767499999999998</v>
      </c>
      <c r="G147" vm="19564">
        <v>31951817</v>
      </c>
    </row>
    <row r="148" spans="1:7" x14ac:dyDescent="0.25">
      <c r="A148" t="s">
        <v>24</v>
      </c>
      <c r="B148" vm="745">
        <v>44043</v>
      </c>
      <c r="C148" vm="10078">
        <v>106.26</v>
      </c>
      <c r="D148" vm="19565">
        <v>102.88379999999999</v>
      </c>
      <c r="E148" vm="19566">
        <v>106.41500000000001</v>
      </c>
      <c r="F148" vm="19567">
        <v>100.825</v>
      </c>
      <c r="G148" vm="19568">
        <v>93573867</v>
      </c>
    </row>
    <row r="149" spans="1:7" x14ac:dyDescent="0.25">
      <c r="A149" t="s">
        <v>24</v>
      </c>
      <c r="B149" vm="750">
        <v>44046</v>
      </c>
      <c r="C149" vm="19569">
        <v>108.9375</v>
      </c>
      <c r="D149" vm="10246">
        <v>108.2</v>
      </c>
      <c r="E149" vm="19570">
        <v>111.63639999999999</v>
      </c>
      <c r="F149" vm="19571">
        <v>107.8925</v>
      </c>
      <c r="G149" vm="19572">
        <v>76818532</v>
      </c>
    </row>
    <row r="150" spans="1:7" x14ac:dyDescent="0.25">
      <c r="A150" t="s">
        <v>24</v>
      </c>
      <c r="B150" vm="755">
        <v>44047</v>
      </c>
      <c r="C150" vm="19573">
        <v>109.66500000000001</v>
      </c>
      <c r="D150" vm="19574">
        <v>109.13249999999999</v>
      </c>
      <c r="E150" vm="19575">
        <v>110.79</v>
      </c>
      <c r="F150" vm="19576">
        <v>108.3875</v>
      </c>
      <c r="G150" vm="19577">
        <v>42940766</v>
      </c>
    </row>
    <row r="151" spans="1:7" x14ac:dyDescent="0.25">
      <c r="A151" t="s">
        <v>24</v>
      </c>
      <c r="B151" vm="760">
        <v>44048</v>
      </c>
      <c r="C151" vm="19578">
        <v>110.0625</v>
      </c>
      <c r="D151" vm="19579">
        <v>109.3775</v>
      </c>
      <c r="E151" vm="19580">
        <v>110.3925</v>
      </c>
      <c r="F151" vm="19581">
        <v>108.89749999999999</v>
      </c>
      <c r="G151" vm="19582">
        <v>30497988</v>
      </c>
    </row>
    <row r="152" spans="1:7" x14ac:dyDescent="0.25">
      <c r="A152" t="s">
        <v>24</v>
      </c>
      <c r="B152" vm="765">
        <v>44049</v>
      </c>
      <c r="C152" vm="19583">
        <v>113.9025</v>
      </c>
      <c r="D152" vm="19584">
        <v>110.405</v>
      </c>
      <c r="E152" vm="19585">
        <v>114.41249999999999</v>
      </c>
      <c r="F152" vm="19586">
        <v>109.7975</v>
      </c>
      <c r="G152" vm="19587">
        <v>50040829</v>
      </c>
    </row>
    <row r="153" spans="1:7" x14ac:dyDescent="0.25">
      <c r="A153" t="s">
        <v>24</v>
      </c>
      <c r="B153" vm="770">
        <v>44050</v>
      </c>
      <c r="C153" vm="19588">
        <v>111.1125</v>
      </c>
      <c r="D153" vm="19589">
        <v>113.205</v>
      </c>
      <c r="E153" vm="19590">
        <v>113.675</v>
      </c>
      <c r="F153" vm="19591">
        <v>110.2925</v>
      </c>
      <c r="G153" vm="19592">
        <v>48565909</v>
      </c>
    </row>
    <row r="154" spans="1:7" x14ac:dyDescent="0.25">
      <c r="A154" t="s">
        <v>24</v>
      </c>
      <c r="B154" vm="775">
        <v>44053</v>
      </c>
      <c r="C154" vm="19593">
        <v>112.72750000000001</v>
      </c>
      <c r="D154" vm="11238">
        <v>112.6</v>
      </c>
      <c r="E154" vm="19594">
        <v>113.77500000000001</v>
      </c>
      <c r="F154" vm="10229">
        <v>110</v>
      </c>
      <c r="G154" vm="19595">
        <v>52843061</v>
      </c>
    </row>
    <row r="155" spans="1:7" x14ac:dyDescent="0.25">
      <c r="A155" t="s">
        <v>24</v>
      </c>
      <c r="B155" vm="780">
        <v>44054</v>
      </c>
      <c r="C155" vm="19596">
        <v>109.375</v>
      </c>
      <c r="D155" vm="19597">
        <v>111.9688</v>
      </c>
      <c r="E155" vm="19598">
        <v>112.4825</v>
      </c>
      <c r="F155" vm="19599">
        <v>109.1067</v>
      </c>
      <c r="G155" vm="19600">
        <v>46975594</v>
      </c>
    </row>
    <row r="156" spans="1:7" x14ac:dyDescent="0.25">
      <c r="A156" t="s">
        <v>24</v>
      </c>
      <c r="B156" vm="785">
        <v>44055</v>
      </c>
      <c r="C156" vm="11119">
        <v>113.01</v>
      </c>
      <c r="D156" vm="19601">
        <v>110.4975</v>
      </c>
      <c r="E156" vm="19602">
        <v>113.27500000000001</v>
      </c>
      <c r="F156" vm="19603">
        <v>110.2975</v>
      </c>
      <c r="G156" vm="19604">
        <v>41486205</v>
      </c>
    </row>
    <row r="157" spans="1:7" x14ac:dyDescent="0.25">
      <c r="A157" t="s">
        <v>24</v>
      </c>
      <c r="B157" vm="790">
        <v>44056</v>
      </c>
      <c r="C157" vm="19605">
        <v>115.01</v>
      </c>
      <c r="D157" vm="19606">
        <v>114.43</v>
      </c>
      <c r="E157" vm="19607">
        <v>116.0425</v>
      </c>
      <c r="F157" vm="19608">
        <v>113.92749999999999</v>
      </c>
      <c r="G157" vm="19609">
        <v>52520516</v>
      </c>
    </row>
    <row r="158" spans="1:7" x14ac:dyDescent="0.25">
      <c r="A158" t="s">
        <v>24</v>
      </c>
      <c r="B158" vm="795">
        <v>44057</v>
      </c>
      <c r="C158" vm="19610">
        <v>114.9075</v>
      </c>
      <c r="D158" vm="19611">
        <v>114.8288</v>
      </c>
      <c r="E158" vm="5592">
        <v>115</v>
      </c>
      <c r="F158" vm="19612">
        <v>113.045</v>
      </c>
      <c r="G158" vm="19613">
        <v>40762015</v>
      </c>
    </row>
    <row r="159" spans="1:7" x14ac:dyDescent="0.25">
      <c r="A159" t="s">
        <v>24</v>
      </c>
      <c r="B159" vm="800">
        <v>44060</v>
      </c>
      <c r="C159" vm="19614">
        <v>114.6075</v>
      </c>
      <c r="D159" vm="19615">
        <v>116.0625</v>
      </c>
      <c r="E159" vm="19616">
        <v>116.08750000000001</v>
      </c>
      <c r="F159" vm="19617">
        <v>113.96250000000001</v>
      </c>
      <c r="G159" vm="19618">
        <v>29890361</v>
      </c>
    </row>
    <row r="160" spans="1:7" x14ac:dyDescent="0.25">
      <c r="A160" t="s">
        <v>24</v>
      </c>
      <c r="B160" vm="805">
        <v>44061</v>
      </c>
      <c r="C160" vm="19619">
        <v>115.5625</v>
      </c>
      <c r="D160" vm="19620">
        <v>114.35250000000001</v>
      </c>
      <c r="E160" vm="10549">
        <v>116</v>
      </c>
      <c r="F160" vm="19621">
        <v>114.00749999999999</v>
      </c>
      <c r="G160" vm="19622">
        <v>26408385</v>
      </c>
    </row>
    <row r="161" spans="1:7" x14ac:dyDescent="0.25">
      <c r="A161" t="s">
        <v>24</v>
      </c>
      <c r="B161" vm="810">
        <v>44062</v>
      </c>
      <c r="C161" vm="19623">
        <v>115.7075</v>
      </c>
      <c r="D161" vm="19624">
        <v>115.9833</v>
      </c>
      <c r="E161" vm="19625">
        <v>117.16249999999999</v>
      </c>
      <c r="F161" vm="10700">
        <v>115.61</v>
      </c>
      <c r="G161" vm="19626">
        <v>36138229</v>
      </c>
    </row>
    <row r="162" spans="1:7" x14ac:dyDescent="0.25">
      <c r="A162" t="s">
        <v>24</v>
      </c>
      <c r="B162" vm="815">
        <v>44063</v>
      </c>
      <c r="C162" vm="19627">
        <v>118.27500000000001</v>
      </c>
      <c r="D162" vm="10658">
        <v>115.75</v>
      </c>
      <c r="E162" vm="19628">
        <v>118.392</v>
      </c>
      <c r="F162" vm="19629">
        <v>115.7334</v>
      </c>
      <c r="G162" vm="19630">
        <v>31331165</v>
      </c>
    </row>
    <row r="163" spans="1:7" x14ac:dyDescent="0.25">
      <c r="A163" t="s">
        <v>24</v>
      </c>
      <c r="B163" vm="820">
        <v>44064</v>
      </c>
      <c r="C163" vm="19631">
        <v>124.37</v>
      </c>
      <c r="D163" vm="19632">
        <v>119.2625</v>
      </c>
      <c r="E163" vm="19633">
        <v>124.86799999999999</v>
      </c>
      <c r="F163" vm="19634">
        <v>119.25</v>
      </c>
      <c r="G163" vm="19635">
        <v>84513660</v>
      </c>
    </row>
    <row r="164" spans="1:7" x14ac:dyDescent="0.25">
      <c r="A164" t="s">
        <v>24</v>
      </c>
      <c r="B164" vm="825">
        <v>44067</v>
      </c>
      <c r="C164" vm="19636">
        <v>125.8575</v>
      </c>
      <c r="D164" vm="19637">
        <v>128.69749999999999</v>
      </c>
      <c r="E164" vm="19638">
        <v>128.785</v>
      </c>
      <c r="F164" vm="19639">
        <v>123.9363</v>
      </c>
      <c r="G164" vm="19640">
        <v>86484442</v>
      </c>
    </row>
    <row r="165" spans="1:7" x14ac:dyDescent="0.25">
      <c r="A165" t="s">
        <v>24</v>
      </c>
      <c r="B165" vm="830">
        <v>44068</v>
      </c>
      <c r="C165" vm="19641">
        <v>124.825</v>
      </c>
      <c r="D165" vm="19642">
        <v>124.69750000000001</v>
      </c>
      <c r="E165" vm="19643">
        <v>125.1793</v>
      </c>
      <c r="F165" vm="19644">
        <v>123.05249999999999</v>
      </c>
      <c r="G165" vm="19645">
        <v>52235513</v>
      </c>
    </row>
    <row r="166" spans="1:7" x14ac:dyDescent="0.25">
      <c r="A166" t="s">
        <v>24</v>
      </c>
      <c r="B166" vm="835">
        <v>44069</v>
      </c>
      <c r="C166" vm="19646">
        <v>126.52249999999999</v>
      </c>
      <c r="D166" vm="19647">
        <v>126.17910000000001</v>
      </c>
      <c r="E166" vm="19648">
        <v>126.99250000000001</v>
      </c>
      <c r="F166" vm="19649">
        <v>125.0825</v>
      </c>
      <c r="G166" vm="19650">
        <v>40256574</v>
      </c>
    </row>
    <row r="167" spans="1:7" x14ac:dyDescent="0.25">
      <c r="A167" t="s">
        <v>24</v>
      </c>
      <c r="B167" vm="840">
        <v>44070</v>
      </c>
      <c r="C167" vm="10900">
        <v>125.01</v>
      </c>
      <c r="D167" vm="19651">
        <v>127.1425</v>
      </c>
      <c r="E167" vm="19652">
        <v>127.485</v>
      </c>
      <c r="F167" vm="19653">
        <v>123.8325</v>
      </c>
      <c r="G167" vm="19654">
        <v>38537225</v>
      </c>
    </row>
    <row r="168" spans="1:7" x14ac:dyDescent="0.25">
      <c r="A168" t="s">
        <v>24</v>
      </c>
      <c r="B168" vm="845">
        <v>44071</v>
      </c>
      <c r="C168" vm="19655">
        <v>124.8075</v>
      </c>
      <c r="D168" vm="19656">
        <v>126.0125</v>
      </c>
      <c r="E168" vm="19657">
        <v>126.4425</v>
      </c>
      <c r="F168" vm="19658">
        <v>124.5775</v>
      </c>
      <c r="G168" vm="19659">
        <v>46907479</v>
      </c>
    </row>
    <row r="169" spans="1:7" x14ac:dyDescent="0.25">
      <c r="A169" t="s">
        <v>24</v>
      </c>
      <c r="B169" vm="850">
        <v>44074</v>
      </c>
      <c r="C169" vm="12038">
        <v>129.04</v>
      </c>
      <c r="D169" vm="19660">
        <v>127.58</v>
      </c>
      <c r="E169" vm="19661">
        <v>131</v>
      </c>
      <c r="F169" vm="19662">
        <v>126</v>
      </c>
      <c r="G169" vm="19663">
        <v>223515718</v>
      </c>
    </row>
    <row r="170" spans="1:7" x14ac:dyDescent="0.25">
      <c r="A170" t="s">
        <v>24</v>
      </c>
      <c r="B170" vm="855">
        <v>44075</v>
      </c>
      <c r="C170" vm="19664">
        <v>134.18</v>
      </c>
      <c r="D170" vm="19665">
        <v>132.76</v>
      </c>
      <c r="E170" vm="19666">
        <v>134.80000000000001</v>
      </c>
      <c r="F170" vm="19667">
        <v>130.53</v>
      </c>
      <c r="G170" vm="19668">
        <v>150705092</v>
      </c>
    </row>
    <row r="171" spans="1:7" x14ac:dyDescent="0.25">
      <c r="A171" t="s">
        <v>24</v>
      </c>
      <c r="B171" vm="860">
        <v>44076</v>
      </c>
      <c r="C171" vm="12150">
        <v>131.4</v>
      </c>
      <c r="D171" vm="12310">
        <v>137.59</v>
      </c>
      <c r="E171" vm="12321">
        <v>137.97999999999999</v>
      </c>
      <c r="F171" vm="10908">
        <v>127</v>
      </c>
      <c r="G171" vm="19669">
        <v>198239972</v>
      </c>
    </row>
    <row r="172" spans="1:7" x14ac:dyDescent="0.25">
      <c r="A172" t="s">
        <v>24</v>
      </c>
      <c r="B172" vm="865">
        <v>44077</v>
      </c>
      <c r="C172" vm="11019">
        <v>120.88</v>
      </c>
      <c r="D172" vm="11993">
        <v>126.91</v>
      </c>
      <c r="E172" vm="19670">
        <v>128.84</v>
      </c>
      <c r="F172" vm="19671">
        <v>120.5</v>
      </c>
      <c r="G172" vm="19672">
        <v>250636906</v>
      </c>
    </row>
    <row r="173" spans="1:7" x14ac:dyDescent="0.25">
      <c r="A173" t="s">
        <v>24</v>
      </c>
      <c r="B173" vm="870">
        <v>44078</v>
      </c>
      <c r="C173" vm="11140">
        <v>120.96</v>
      </c>
      <c r="D173" vm="10729">
        <v>120.07</v>
      </c>
      <c r="E173" vm="19673">
        <v>123.7</v>
      </c>
      <c r="F173" vm="10791">
        <v>110.89</v>
      </c>
      <c r="G173" vm="19674">
        <v>332607163</v>
      </c>
    </row>
    <row r="174" spans="1:7" x14ac:dyDescent="0.25">
      <c r="A174" t="s">
        <v>24</v>
      </c>
      <c r="B174" vm="875">
        <v>44082</v>
      </c>
      <c r="C174" vm="19675">
        <v>112.82</v>
      </c>
      <c r="D174" vm="19676">
        <v>113.95</v>
      </c>
      <c r="E174" vm="10646">
        <v>118.99</v>
      </c>
      <c r="F174" vm="19677">
        <v>112.68</v>
      </c>
      <c r="G174" vm="19678">
        <v>226154201</v>
      </c>
    </row>
    <row r="175" spans="1:7" x14ac:dyDescent="0.25">
      <c r="A175" t="s">
        <v>24</v>
      </c>
      <c r="B175" vm="880">
        <v>44083</v>
      </c>
      <c r="C175" vm="19679">
        <v>117.32</v>
      </c>
      <c r="D175" vm="10309">
        <v>117.26</v>
      </c>
      <c r="E175" vm="10642">
        <v>119.14</v>
      </c>
      <c r="F175" vm="11134">
        <v>115.26</v>
      </c>
      <c r="G175" vm="19680">
        <v>172145844</v>
      </c>
    </row>
    <row r="176" spans="1:7" x14ac:dyDescent="0.25">
      <c r="A176" t="s">
        <v>24</v>
      </c>
      <c r="B176" vm="885">
        <v>44084</v>
      </c>
      <c r="C176" vm="10344">
        <v>113.49</v>
      </c>
      <c r="D176" vm="19681">
        <v>120.36</v>
      </c>
      <c r="E176" vm="19671">
        <v>120.5</v>
      </c>
      <c r="F176" vm="10481">
        <v>112.5</v>
      </c>
      <c r="G176" vm="19682">
        <v>180322857</v>
      </c>
    </row>
    <row r="177" spans="1:7" x14ac:dyDescent="0.25">
      <c r="A177" t="s">
        <v>24</v>
      </c>
      <c r="B177" vm="890">
        <v>44085</v>
      </c>
      <c r="C177" vm="19683">
        <v>112</v>
      </c>
      <c r="D177" vm="10369">
        <v>114.57</v>
      </c>
      <c r="E177" vm="11313">
        <v>115.23</v>
      </c>
      <c r="F177" vm="10229">
        <v>110</v>
      </c>
      <c r="G177" vm="19684">
        <v>179379522</v>
      </c>
    </row>
    <row r="178" spans="1:7" x14ac:dyDescent="0.25">
      <c r="A178" t="s">
        <v>24</v>
      </c>
      <c r="B178" vm="895">
        <v>44088</v>
      </c>
      <c r="C178" vm="19685">
        <v>115.355</v>
      </c>
      <c r="D178" vm="10285">
        <v>114.72</v>
      </c>
      <c r="E178" vm="19686">
        <v>115.93</v>
      </c>
      <c r="F178" vm="11234">
        <v>112.8</v>
      </c>
      <c r="G178" vm="19687">
        <v>138264044</v>
      </c>
    </row>
    <row r="179" spans="1:7" x14ac:dyDescent="0.25">
      <c r="A179" t="s">
        <v>24</v>
      </c>
      <c r="B179" vm="900">
        <v>44089</v>
      </c>
      <c r="C179" vm="11200">
        <v>115.54</v>
      </c>
      <c r="D179" vm="10707">
        <v>118.33</v>
      </c>
      <c r="E179" vm="19688">
        <v>118.82899999999999</v>
      </c>
      <c r="F179" vm="10678">
        <v>113.61</v>
      </c>
      <c r="G179" vm="19689">
        <v>182988335</v>
      </c>
    </row>
    <row r="180" spans="1:7" x14ac:dyDescent="0.25">
      <c r="A180" t="s">
        <v>24</v>
      </c>
      <c r="B180" vm="905">
        <v>44090</v>
      </c>
      <c r="C180" vm="11232">
        <v>112.13</v>
      </c>
      <c r="D180" vm="11313">
        <v>115.23</v>
      </c>
      <c r="E180" vm="10549">
        <v>116</v>
      </c>
      <c r="F180" vm="19690">
        <v>112.04</v>
      </c>
      <c r="G180" vm="19691">
        <v>154070584</v>
      </c>
    </row>
    <row r="181" spans="1:7" x14ac:dyDescent="0.25">
      <c r="A181" t="s">
        <v>24</v>
      </c>
      <c r="B181" vm="910">
        <v>44091</v>
      </c>
      <c r="C181" vm="19692">
        <v>110.34</v>
      </c>
      <c r="D181" vm="19693">
        <v>109.72</v>
      </c>
      <c r="E181" vm="19694">
        <v>112.2</v>
      </c>
      <c r="F181" vm="19695">
        <v>108.71</v>
      </c>
      <c r="G181" vm="19696">
        <v>176918285</v>
      </c>
    </row>
    <row r="182" spans="1:7" x14ac:dyDescent="0.25">
      <c r="A182" t="s">
        <v>24</v>
      </c>
      <c r="B182" vm="915">
        <v>44092</v>
      </c>
      <c r="C182" vm="19697">
        <v>106.84</v>
      </c>
      <c r="D182" vm="19698">
        <v>110.4</v>
      </c>
      <c r="E182" vm="19699">
        <v>110.88</v>
      </c>
      <c r="F182" vm="9897">
        <v>106.09</v>
      </c>
      <c r="G182" vm="19700">
        <v>284480065</v>
      </c>
    </row>
    <row r="183" spans="1:7" x14ac:dyDescent="0.25">
      <c r="A183" t="s">
        <v>24</v>
      </c>
      <c r="B183" vm="920">
        <v>44095</v>
      </c>
      <c r="C183" vm="19701">
        <v>110.08</v>
      </c>
      <c r="D183" vm="19702">
        <v>104.54</v>
      </c>
      <c r="E183" vm="19703">
        <v>110.19</v>
      </c>
      <c r="F183" vm="9968">
        <v>103.1</v>
      </c>
      <c r="G183" vm="19704">
        <v>193364948</v>
      </c>
    </row>
    <row r="184" spans="1:7" x14ac:dyDescent="0.25">
      <c r="A184" t="s">
        <v>24</v>
      </c>
      <c r="B184" vm="925">
        <v>44096</v>
      </c>
      <c r="C184" vm="10521">
        <v>111.81</v>
      </c>
      <c r="D184" vm="19677">
        <v>112.68</v>
      </c>
      <c r="E184" vm="19705">
        <v>112.86</v>
      </c>
      <c r="F184" vm="19706">
        <v>109.16</v>
      </c>
      <c r="G184" vm="19707">
        <v>181602693</v>
      </c>
    </row>
    <row r="185" spans="1:7" x14ac:dyDescent="0.25">
      <c r="A185" t="s">
        <v>24</v>
      </c>
      <c r="B185" vm="930">
        <v>44097</v>
      </c>
      <c r="C185" vm="19708">
        <v>107.12</v>
      </c>
      <c r="D185" vm="10450">
        <v>111.62</v>
      </c>
      <c r="E185" vm="19709">
        <v>112.11</v>
      </c>
      <c r="F185" vm="19710">
        <v>106.77</v>
      </c>
      <c r="G185" vm="19711">
        <v>148677386</v>
      </c>
    </row>
    <row r="186" spans="1:7" x14ac:dyDescent="0.25">
      <c r="A186" t="s">
        <v>24</v>
      </c>
      <c r="B186" vm="935">
        <v>44098</v>
      </c>
      <c r="C186" vm="19712">
        <v>108.22</v>
      </c>
      <c r="D186" vm="19713">
        <v>105.17</v>
      </c>
      <c r="E186" vm="10234">
        <v>110.25</v>
      </c>
      <c r="F186" vm="19714">
        <v>105</v>
      </c>
      <c r="G186" vm="19715">
        <v>165897213</v>
      </c>
    </row>
    <row r="187" spans="1:7" x14ac:dyDescent="0.25">
      <c r="A187" t="s">
        <v>24</v>
      </c>
      <c r="B187" vm="940">
        <v>44099</v>
      </c>
      <c r="C187" vm="10470">
        <v>112.28</v>
      </c>
      <c r="D187" vm="19716">
        <v>108.43</v>
      </c>
      <c r="E187" vm="11226">
        <v>112.44</v>
      </c>
      <c r="F187" vm="19717">
        <v>107.67</v>
      </c>
      <c r="G187" vm="19718">
        <v>148529302</v>
      </c>
    </row>
    <row r="188" spans="1:7" x14ac:dyDescent="0.25">
      <c r="A188" t="s">
        <v>24</v>
      </c>
      <c r="B188" vm="945">
        <v>44102</v>
      </c>
      <c r="C188" vm="19719">
        <v>114.96</v>
      </c>
      <c r="D188" vm="19605">
        <v>115.01</v>
      </c>
      <c r="E188" vm="10575">
        <v>115.32</v>
      </c>
      <c r="F188" vm="10475">
        <v>112.78</v>
      </c>
      <c r="G188" vm="19720">
        <v>136447662</v>
      </c>
    </row>
    <row r="189" spans="1:7" x14ac:dyDescent="0.25">
      <c r="A189" t="s">
        <v>24</v>
      </c>
      <c r="B189" vm="950">
        <v>44103</v>
      </c>
      <c r="C189" vm="10429">
        <v>114.09</v>
      </c>
      <c r="D189" vm="10846">
        <v>114.55</v>
      </c>
      <c r="E189" vm="11208">
        <v>115.31</v>
      </c>
      <c r="F189" vm="10833">
        <v>113.57</v>
      </c>
      <c r="G189" vm="19721">
        <v>98639633</v>
      </c>
    </row>
    <row r="190" spans="1:7" x14ac:dyDescent="0.25">
      <c r="A190" t="s">
        <v>24</v>
      </c>
      <c r="B190" vm="955">
        <v>44104</v>
      </c>
      <c r="C190" vm="19722">
        <v>115.81</v>
      </c>
      <c r="D190" vm="19723">
        <v>113.79</v>
      </c>
      <c r="E190" vm="10309">
        <v>117.26</v>
      </c>
      <c r="F190" vm="19724">
        <v>113.62</v>
      </c>
      <c r="G190" vm="19725">
        <v>142675184</v>
      </c>
    </row>
    <row r="191" spans="1:7" x14ac:dyDescent="0.25">
      <c r="A191" t="s">
        <v>24</v>
      </c>
      <c r="B191" vm="959">
        <v>44105</v>
      </c>
      <c r="C191" vm="19726">
        <v>116.79</v>
      </c>
      <c r="D191" vm="19727">
        <v>117.64</v>
      </c>
      <c r="E191" vm="19728">
        <v>117.72</v>
      </c>
      <c r="F191" vm="19729">
        <v>115.83</v>
      </c>
      <c r="G191" vm="19730">
        <v>115469338</v>
      </c>
    </row>
    <row r="192" spans="1:7" x14ac:dyDescent="0.25">
      <c r="A192" t="s">
        <v>24</v>
      </c>
      <c r="B192" vm="964">
        <v>44106</v>
      </c>
      <c r="C192" vm="10273">
        <v>113.02</v>
      </c>
      <c r="D192" vm="10816">
        <v>112.89</v>
      </c>
      <c r="E192" vm="19731">
        <v>115.37</v>
      </c>
      <c r="F192" vm="10411">
        <v>112.22</v>
      </c>
      <c r="G192" vm="19732">
        <v>143433253</v>
      </c>
    </row>
    <row r="193" spans="1:7" x14ac:dyDescent="0.25">
      <c r="A193" t="s">
        <v>24</v>
      </c>
      <c r="B193" vm="969">
        <v>44109</v>
      </c>
      <c r="C193" vm="10653">
        <v>116.5</v>
      </c>
      <c r="D193" vm="19733">
        <v>113.91</v>
      </c>
      <c r="E193" vm="19734">
        <v>116.65</v>
      </c>
      <c r="F193" vm="10372">
        <v>113.55</v>
      </c>
      <c r="G193" vm="19735">
        <v>106243839</v>
      </c>
    </row>
    <row r="194" spans="1:7" x14ac:dyDescent="0.25">
      <c r="A194" t="s">
        <v>24</v>
      </c>
      <c r="B194" vm="974">
        <v>44110</v>
      </c>
      <c r="C194" vm="10358">
        <v>113.16</v>
      </c>
      <c r="D194" vm="19736">
        <v>115.7</v>
      </c>
      <c r="E194" vm="19737">
        <v>116.12</v>
      </c>
      <c r="F194" vm="19738">
        <v>112.25</v>
      </c>
      <c r="G194" vm="19739">
        <v>159521139</v>
      </c>
    </row>
    <row r="195" spans="1:7" x14ac:dyDescent="0.25">
      <c r="A195" t="s">
        <v>24</v>
      </c>
      <c r="B195" vm="979">
        <v>44111</v>
      </c>
      <c r="C195" vm="10532">
        <v>115.08</v>
      </c>
      <c r="D195" vm="11252">
        <v>114.62</v>
      </c>
      <c r="E195" vm="19740">
        <v>115.55</v>
      </c>
      <c r="F195" vm="10774">
        <v>114.13</v>
      </c>
      <c r="G195" vm="19741">
        <v>96848985</v>
      </c>
    </row>
    <row r="196" spans="1:7" x14ac:dyDescent="0.25">
      <c r="A196" t="s">
        <v>24</v>
      </c>
      <c r="B196" vm="984">
        <v>44112</v>
      </c>
      <c r="C196" vm="10527">
        <v>114.97</v>
      </c>
      <c r="D196" vm="11143">
        <v>116.25</v>
      </c>
      <c r="E196" vm="5585">
        <v>116.4</v>
      </c>
      <c r="F196" vm="19742">
        <v>114.59010000000001</v>
      </c>
      <c r="G196" vm="19743">
        <v>83477153</v>
      </c>
    </row>
    <row r="197" spans="1:7" x14ac:dyDescent="0.25">
      <c r="A197" t="s">
        <v>24</v>
      </c>
      <c r="B197" vm="989">
        <v>44113</v>
      </c>
      <c r="C197" vm="19744">
        <v>116.97</v>
      </c>
      <c r="D197" vm="10854">
        <v>115.28</v>
      </c>
      <c r="E197" vm="11122">
        <v>117</v>
      </c>
      <c r="F197" vm="10853">
        <v>114.92</v>
      </c>
      <c r="G197" vm="19745">
        <v>99050266</v>
      </c>
    </row>
    <row r="198" spans="1:7" x14ac:dyDescent="0.25">
      <c r="A198" t="s">
        <v>24</v>
      </c>
      <c r="B198" vm="994">
        <v>44116</v>
      </c>
      <c r="C198" vm="19746">
        <v>124.4</v>
      </c>
      <c r="D198" vm="11127">
        <v>120.06</v>
      </c>
      <c r="E198" vm="19747">
        <v>125.18</v>
      </c>
      <c r="F198" vm="19748">
        <v>119.28449999999999</v>
      </c>
      <c r="G198" vm="19749">
        <v>237959805</v>
      </c>
    </row>
    <row r="199" spans="1:7" x14ac:dyDescent="0.25">
      <c r="A199" t="s">
        <v>24</v>
      </c>
      <c r="B199" vm="999">
        <v>44117</v>
      </c>
      <c r="C199" vm="10622">
        <v>121.1</v>
      </c>
      <c r="D199" vm="19750">
        <v>125.27</v>
      </c>
      <c r="E199" vm="19751">
        <v>125.39</v>
      </c>
      <c r="F199" vm="10586">
        <v>119.65</v>
      </c>
      <c r="G199" vm="19752">
        <v>260513465</v>
      </c>
    </row>
    <row r="200" spans="1:7" x14ac:dyDescent="0.25">
      <c r="A200" t="s">
        <v>24</v>
      </c>
      <c r="B200" vm="1004">
        <v>44118</v>
      </c>
      <c r="C200" vm="19753">
        <v>121.19</v>
      </c>
      <c r="D200" vm="11328">
        <v>121</v>
      </c>
      <c r="E200" vm="19754">
        <v>123.03</v>
      </c>
      <c r="F200" vm="19755">
        <v>119.62</v>
      </c>
      <c r="G200" vm="19756">
        <v>150271502</v>
      </c>
    </row>
    <row r="201" spans="1:7" x14ac:dyDescent="0.25">
      <c r="A201" t="s">
        <v>24</v>
      </c>
      <c r="B201" vm="1009">
        <v>44119</v>
      </c>
      <c r="C201" vm="19757">
        <v>120.71</v>
      </c>
      <c r="D201" vm="10638">
        <v>118.72</v>
      </c>
      <c r="E201" vm="19758">
        <v>121.2</v>
      </c>
      <c r="F201" vm="11273">
        <v>118.15</v>
      </c>
      <c r="G201" vm="19759">
        <v>112559219</v>
      </c>
    </row>
    <row r="202" spans="1:7" x14ac:dyDescent="0.25">
      <c r="A202" t="s">
        <v>24</v>
      </c>
      <c r="B202" vm="1014">
        <v>44120</v>
      </c>
      <c r="C202" vm="10647">
        <v>119.02</v>
      </c>
      <c r="D202" vm="19760">
        <v>121.28</v>
      </c>
      <c r="E202" vm="19761">
        <v>121.548</v>
      </c>
      <c r="F202" vm="11278">
        <v>118.81</v>
      </c>
      <c r="G202" vm="19762">
        <v>114251955</v>
      </c>
    </row>
    <row r="203" spans="1:7" x14ac:dyDescent="0.25">
      <c r="A203" t="s">
        <v>24</v>
      </c>
      <c r="B203" vm="1019">
        <v>44123</v>
      </c>
      <c r="C203" vm="10651">
        <v>115.98</v>
      </c>
      <c r="D203" vm="11294">
        <v>119.96</v>
      </c>
      <c r="E203" vm="19763">
        <v>120.419</v>
      </c>
      <c r="F203" vm="11188">
        <v>115.66</v>
      </c>
      <c r="G203" vm="19764">
        <v>119394294</v>
      </c>
    </row>
    <row r="204" spans="1:7" x14ac:dyDescent="0.25">
      <c r="A204" t="s">
        <v>24</v>
      </c>
      <c r="B204" vm="1024">
        <v>44124</v>
      </c>
      <c r="C204" vm="19765">
        <v>117.51</v>
      </c>
      <c r="D204" vm="19766">
        <v>116.2</v>
      </c>
      <c r="E204" vm="10299">
        <v>118.98</v>
      </c>
      <c r="F204" vm="10581">
        <v>115.63</v>
      </c>
      <c r="G204" vm="19767">
        <v>124423728</v>
      </c>
    </row>
    <row r="205" spans="1:7" x14ac:dyDescent="0.25">
      <c r="A205" t="s">
        <v>24</v>
      </c>
      <c r="B205" vm="1029">
        <v>44125</v>
      </c>
      <c r="C205" vm="19768">
        <v>116.87</v>
      </c>
      <c r="D205" vm="19769">
        <v>116.67</v>
      </c>
      <c r="E205" vm="19770">
        <v>118.705</v>
      </c>
      <c r="F205" vm="19771">
        <v>116.45</v>
      </c>
      <c r="G205" vm="19772">
        <v>88987169</v>
      </c>
    </row>
    <row r="206" spans="1:7" x14ac:dyDescent="0.25">
      <c r="A206" t="s">
        <v>24</v>
      </c>
      <c r="B206" vm="1034">
        <v>44126</v>
      </c>
      <c r="C206" vm="10658">
        <v>115.75</v>
      </c>
      <c r="D206" vm="10705">
        <v>117.45</v>
      </c>
      <c r="E206" vm="10724">
        <v>118.04</v>
      </c>
      <c r="F206" vm="19773">
        <v>114.59</v>
      </c>
      <c r="G206" vm="19774">
        <v>101987954</v>
      </c>
    </row>
    <row r="207" spans="1:7" x14ac:dyDescent="0.25">
      <c r="A207" t="s">
        <v>24</v>
      </c>
      <c r="B207" vm="1039">
        <v>44127</v>
      </c>
      <c r="C207" vm="11316">
        <v>115.04</v>
      </c>
      <c r="D207" vm="10649">
        <v>116.39</v>
      </c>
      <c r="E207" vm="19775">
        <v>116.55</v>
      </c>
      <c r="F207" vm="11213">
        <v>114.28</v>
      </c>
      <c r="G207" vm="19776">
        <v>82040747</v>
      </c>
    </row>
    <row r="208" spans="1:7" x14ac:dyDescent="0.25">
      <c r="A208" t="s">
        <v>24</v>
      </c>
      <c r="B208" vm="1044">
        <v>44130</v>
      </c>
      <c r="C208" vm="19777">
        <v>115.05</v>
      </c>
      <c r="D208" vm="19778">
        <v>114.01</v>
      </c>
      <c r="E208" vm="19775">
        <v>116.55</v>
      </c>
      <c r="F208" vm="19779">
        <v>112.88</v>
      </c>
      <c r="G208" vm="19780">
        <v>111850657</v>
      </c>
    </row>
    <row r="209" spans="1:7" x14ac:dyDescent="0.25">
      <c r="A209" t="s">
        <v>24</v>
      </c>
      <c r="B209" vm="1049">
        <v>44131</v>
      </c>
      <c r="C209" vm="19781">
        <v>116.6</v>
      </c>
      <c r="D209" vm="19782">
        <v>115.49</v>
      </c>
      <c r="E209" vm="11284">
        <v>117.28</v>
      </c>
      <c r="F209" vm="19783">
        <v>114.5399</v>
      </c>
      <c r="G209" vm="19784">
        <v>92276772</v>
      </c>
    </row>
    <row r="210" spans="1:7" x14ac:dyDescent="0.25">
      <c r="A210" t="s">
        <v>24</v>
      </c>
      <c r="B210" vm="1054">
        <v>44132</v>
      </c>
      <c r="C210" vm="10387">
        <v>111.2</v>
      </c>
      <c r="D210" vm="19777">
        <v>115.05</v>
      </c>
      <c r="E210" vm="19785">
        <v>115.43</v>
      </c>
      <c r="F210" vm="19786">
        <v>111.1</v>
      </c>
      <c r="G210" vm="19787">
        <v>143937823</v>
      </c>
    </row>
    <row r="211" spans="1:7" x14ac:dyDescent="0.25">
      <c r="A211" t="s">
        <v>24</v>
      </c>
      <c r="B211" vm="1059">
        <v>44133</v>
      </c>
      <c r="C211" vm="10575">
        <v>115.32</v>
      </c>
      <c r="D211" vm="19788">
        <v>112.37</v>
      </c>
      <c r="E211" vm="11287">
        <v>116.93</v>
      </c>
      <c r="F211" vm="19694">
        <v>112.2</v>
      </c>
      <c r="G211" vm="19789">
        <v>146129173</v>
      </c>
    </row>
    <row r="212" spans="1:7" x14ac:dyDescent="0.25">
      <c r="A212" t="s">
        <v>24</v>
      </c>
      <c r="B212" vm="1064">
        <v>44134</v>
      </c>
      <c r="C212" vm="19790">
        <v>108.86</v>
      </c>
      <c r="D212" vm="19791">
        <v>111.06</v>
      </c>
      <c r="E212" vm="10449">
        <v>111.99</v>
      </c>
      <c r="F212" vm="19792">
        <v>107.72</v>
      </c>
      <c r="G212" vm="19793">
        <v>189724390</v>
      </c>
    </row>
    <row r="213" spans="1:7" x14ac:dyDescent="0.25">
      <c r="A213" t="s">
        <v>24</v>
      </c>
      <c r="B213" vm="1069">
        <v>44137</v>
      </c>
      <c r="C213" vm="19794">
        <v>108.77</v>
      </c>
      <c r="D213" vm="19795">
        <v>109.11</v>
      </c>
      <c r="E213" vm="11062">
        <v>110.68</v>
      </c>
      <c r="F213" vm="10174">
        <v>107.32</v>
      </c>
      <c r="G213" vm="19796">
        <v>122866899</v>
      </c>
    </row>
    <row r="214" spans="1:7" x14ac:dyDescent="0.25">
      <c r="A214" t="s">
        <v>24</v>
      </c>
      <c r="B214" vm="1074">
        <v>44138</v>
      </c>
      <c r="C214" vm="19797">
        <v>110.44</v>
      </c>
      <c r="D214" vm="19798">
        <v>109.66</v>
      </c>
      <c r="E214" vm="19799">
        <v>111.49</v>
      </c>
      <c r="F214" vm="19800">
        <v>108.73</v>
      </c>
      <c r="G214" vm="19801">
        <v>107624448</v>
      </c>
    </row>
    <row r="215" spans="1:7" x14ac:dyDescent="0.25">
      <c r="A215" t="s">
        <v>24</v>
      </c>
      <c r="B215" vm="1079">
        <v>44139</v>
      </c>
      <c r="C215" vm="10343">
        <v>114.95</v>
      </c>
      <c r="D215" vm="10771">
        <v>114.14</v>
      </c>
      <c r="E215" vm="10690">
        <v>115.59</v>
      </c>
      <c r="F215" vm="19802">
        <v>112.35</v>
      </c>
      <c r="G215" vm="19803">
        <v>137018111</v>
      </c>
    </row>
    <row r="216" spans="1:7" x14ac:dyDescent="0.25">
      <c r="A216" t="s">
        <v>24</v>
      </c>
      <c r="B216" vm="1084">
        <v>44140</v>
      </c>
      <c r="C216" vm="10637">
        <v>119.03</v>
      </c>
      <c r="D216" vm="11263">
        <v>117.95</v>
      </c>
      <c r="E216" vm="19755">
        <v>119.62</v>
      </c>
      <c r="F216" vm="19804">
        <v>116.8686</v>
      </c>
      <c r="G216" vm="19805">
        <v>125203634</v>
      </c>
    </row>
    <row r="217" spans="1:7" x14ac:dyDescent="0.25">
      <c r="A217" t="s">
        <v>24</v>
      </c>
      <c r="B217" vm="1089">
        <v>44141</v>
      </c>
      <c r="C217" vm="19806">
        <v>118.69</v>
      </c>
      <c r="D217" vm="19807">
        <v>118.32</v>
      </c>
      <c r="E217" vm="19808">
        <v>119.2</v>
      </c>
      <c r="F217" vm="11250">
        <v>116.13</v>
      </c>
      <c r="G217" vm="19809">
        <v>113973926</v>
      </c>
    </row>
    <row r="218" spans="1:7" x14ac:dyDescent="0.25">
      <c r="A218" t="s">
        <v>24</v>
      </c>
      <c r="B218" vm="1094">
        <v>44144</v>
      </c>
      <c r="C218" vm="11192">
        <v>116.32</v>
      </c>
      <c r="D218" vm="19671">
        <v>120.5</v>
      </c>
      <c r="E218" vm="10871">
        <v>121.99</v>
      </c>
      <c r="F218" vm="11265">
        <v>116.05</v>
      </c>
      <c r="G218" vm="19810">
        <v>154515315</v>
      </c>
    </row>
    <row r="219" spans="1:7" x14ac:dyDescent="0.25">
      <c r="A219" t="s">
        <v>24</v>
      </c>
      <c r="B219" vm="1099">
        <v>44145</v>
      </c>
      <c r="C219" vm="19811">
        <v>115.97</v>
      </c>
      <c r="D219" vm="19740">
        <v>115.55</v>
      </c>
      <c r="E219" vm="11314">
        <v>117.59</v>
      </c>
      <c r="F219" vm="10774">
        <v>114.13</v>
      </c>
      <c r="G219" vm="19812">
        <v>138023390</v>
      </c>
    </row>
    <row r="220" spans="1:7" x14ac:dyDescent="0.25">
      <c r="A220" t="s">
        <v>24</v>
      </c>
      <c r="B220" vm="1104">
        <v>44146</v>
      </c>
      <c r="C220" vm="19813">
        <v>119.49</v>
      </c>
      <c r="D220" vm="10715">
        <v>117.19</v>
      </c>
      <c r="E220" vm="19814">
        <v>119.63</v>
      </c>
      <c r="F220" vm="19815">
        <v>116.44</v>
      </c>
      <c r="G220" vm="19816">
        <v>110738249</v>
      </c>
    </row>
    <row r="221" spans="1:7" x14ac:dyDescent="0.25">
      <c r="A221" t="s">
        <v>24</v>
      </c>
      <c r="B221" vm="1109">
        <v>44147</v>
      </c>
      <c r="C221" vm="10634">
        <v>119.21</v>
      </c>
      <c r="D221" vm="19755">
        <v>119.62</v>
      </c>
      <c r="E221" vm="11329">
        <v>120.53</v>
      </c>
      <c r="F221" vm="19817">
        <v>118.57</v>
      </c>
      <c r="G221" vm="19818">
        <v>103350674</v>
      </c>
    </row>
    <row r="222" spans="1:7" x14ac:dyDescent="0.25">
      <c r="A222" t="s">
        <v>24</v>
      </c>
      <c r="B222" vm="1114">
        <v>44148</v>
      </c>
      <c r="C222" vm="19819">
        <v>119.26</v>
      </c>
      <c r="D222" vm="19820">
        <v>119.44</v>
      </c>
      <c r="E222" vm="19821">
        <v>119.6717</v>
      </c>
      <c r="F222" vm="11186">
        <v>117.87</v>
      </c>
      <c r="G222" vm="19822">
        <v>80893780</v>
      </c>
    </row>
    <row r="223" spans="1:7" x14ac:dyDescent="0.25">
      <c r="A223" t="s">
        <v>24</v>
      </c>
      <c r="B223" vm="1119">
        <v>44151</v>
      </c>
      <c r="C223" vm="11161">
        <v>120.3</v>
      </c>
      <c r="D223" vm="11296">
        <v>118.92</v>
      </c>
      <c r="E223" vm="19823">
        <v>120.99</v>
      </c>
      <c r="F223" vm="19824">
        <v>118.146</v>
      </c>
      <c r="G223" vm="19825">
        <v>89981394</v>
      </c>
    </row>
    <row r="224" spans="1:7" x14ac:dyDescent="0.25">
      <c r="A224" t="s">
        <v>24</v>
      </c>
      <c r="B224" vm="1124">
        <v>44152</v>
      </c>
      <c r="C224" vm="19826">
        <v>119.39</v>
      </c>
      <c r="D224" vm="10556">
        <v>119.55</v>
      </c>
      <c r="E224" vm="19827">
        <v>120.6741</v>
      </c>
      <c r="F224" vm="11058">
        <v>118.96</v>
      </c>
      <c r="G224" vm="19828">
        <v>74270973</v>
      </c>
    </row>
    <row r="225" spans="1:7" x14ac:dyDescent="0.25">
      <c r="A225" t="s">
        <v>24</v>
      </c>
      <c r="B225" vm="1129">
        <v>44153</v>
      </c>
      <c r="C225" vm="11052">
        <v>118.03</v>
      </c>
      <c r="D225" vm="19829">
        <v>118.61</v>
      </c>
      <c r="E225" vm="19830">
        <v>119.82</v>
      </c>
      <c r="F225" vm="11082">
        <v>118</v>
      </c>
      <c r="G225" vm="19831">
        <v>74553035</v>
      </c>
    </row>
    <row r="226" spans="1:7" x14ac:dyDescent="0.25">
      <c r="A226" t="s">
        <v>24</v>
      </c>
      <c r="B226" vm="1134">
        <v>44154</v>
      </c>
      <c r="C226" vm="19832">
        <v>118.64</v>
      </c>
      <c r="D226" vm="11314">
        <v>117.59</v>
      </c>
      <c r="E226" vm="5582">
        <v>119.06</v>
      </c>
      <c r="F226" vm="19833">
        <v>116.81</v>
      </c>
      <c r="G226" vm="19834">
        <v>73542610</v>
      </c>
    </row>
    <row r="227" spans="1:7" x14ac:dyDescent="0.25">
      <c r="A227" t="s">
        <v>24</v>
      </c>
      <c r="B227" vm="1139">
        <v>44155</v>
      </c>
      <c r="C227" vm="11301">
        <v>117.34</v>
      </c>
      <c r="D227" vm="19832">
        <v>118.64</v>
      </c>
      <c r="E227" vm="19835">
        <v>118.77</v>
      </c>
      <c r="F227" vm="19836">
        <v>117.29</v>
      </c>
      <c r="G227" vm="19837">
        <v>71577271</v>
      </c>
    </row>
    <row r="228" spans="1:7" x14ac:dyDescent="0.25">
      <c r="A228" t="s">
        <v>24</v>
      </c>
      <c r="B228" vm="1144">
        <v>44158</v>
      </c>
      <c r="C228" vm="19838">
        <v>113.85</v>
      </c>
      <c r="D228" vm="19839">
        <v>117.18</v>
      </c>
      <c r="E228" vm="19840">
        <v>117.6202</v>
      </c>
      <c r="F228" vm="19841">
        <v>113.75</v>
      </c>
      <c r="G228" vm="19842">
        <v>127959318</v>
      </c>
    </row>
    <row r="229" spans="1:7" x14ac:dyDescent="0.25">
      <c r="A229" t="s">
        <v>24</v>
      </c>
      <c r="B229" vm="1149">
        <v>44159</v>
      </c>
      <c r="C229" vm="19843">
        <v>115.17</v>
      </c>
      <c r="D229" vm="19733">
        <v>113.91</v>
      </c>
      <c r="E229" vm="10533">
        <v>115.85</v>
      </c>
      <c r="F229" vm="10522">
        <v>112.59</v>
      </c>
      <c r="G229" vm="19844">
        <v>113227080</v>
      </c>
    </row>
    <row r="230" spans="1:7" x14ac:dyDescent="0.25">
      <c r="A230" t="s">
        <v>24</v>
      </c>
      <c r="B230" vm="1154">
        <v>44160</v>
      </c>
      <c r="C230" vm="11223">
        <v>116.03</v>
      </c>
      <c r="D230" vm="19740">
        <v>115.55</v>
      </c>
      <c r="E230" vm="11138">
        <v>116.75</v>
      </c>
      <c r="F230" vm="19843">
        <v>115.17</v>
      </c>
      <c r="G230" vm="19845">
        <v>76499234</v>
      </c>
    </row>
    <row r="231" spans="1:7" x14ac:dyDescent="0.25">
      <c r="A231" t="s">
        <v>24</v>
      </c>
      <c r="B231" vm="1159">
        <v>44162</v>
      </c>
      <c r="C231" vm="11281">
        <v>116.59</v>
      </c>
      <c r="D231" vm="10668">
        <v>116.57</v>
      </c>
      <c r="E231" vm="10703">
        <v>117.49</v>
      </c>
      <c r="F231" vm="19846">
        <v>116.22</v>
      </c>
      <c r="G231" vm="19847">
        <v>46233523</v>
      </c>
    </row>
    <row r="232" spans="1:7" x14ac:dyDescent="0.25">
      <c r="A232" t="s">
        <v>24</v>
      </c>
      <c r="B232" vm="1164">
        <v>44165</v>
      </c>
      <c r="C232" vm="5586">
        <v>119.05</v>
      </c>
      <c r="D232" vm="19744">
        <v>116.97</v>
      </c>
      <c r="E232" vm="19848">
        <v>120.97</v>
      </c>
      <c r="F232" vm="19833">
        <v>116.81</v>
      </c>
      <c r="G232" vm="19849">
        <v>167204517</v>
      </c>
    </row>
    <row r="233" spans="1:7" x14ac:dyDescent="0.25">
      <c r="A233" t="s">
        <v>24</v>
      </c>
      <c r="B233" vm="1169">
        <v>44166</v>
      </c>
      <c r="C233" vm="19850">
        <v>122.72</v>
      </c>
      <c r="D233" vm="19851">
        <v>121.01</v>
      </c>
      <c r="E233" vm="19852">
        <v>123.4693</v>
      </c>
      <c r="F233" vm="19853">
        <v>120.01</v>
      </c>
      <c r="G233" vm="19854">
        <v>128166803</v>
      </c>
    </row>
    <row r="234" spans="1:7" x14ac:dyDescent="0.25">
      <c r="A234" t="s">
        <v>24</v>
      </c>
      <c r="B234" vm="1174">
        <v>44167</v>
      </c>
      <c r="C234" vm="19855">
        <v>123.08</v>
      </c>
      <c r="D234" vm="19856">
        <v>122.02</v>
      </c>
      <c r="E234" vm="19857">
        <v>123.37</v>
      </c>
      <c r="F234" vm="11335">
        <v>120.89</v>
      </c>
      <c r="G234" vm="19858">
        <v>87490056</v>
      </c>
    </row>
    <row r="235" spans="1:7" x14ac:dyDescent="0.25">
      <c r="A235" t="s">
        <v>24</v>
      </c>
      <c r="B235" vm="1179">
        <v>44168</v>
      </c>
      <c r="C235" vm="10859">
        <v>122.94</v>
      </c>
      <c r="D235" vm="10988">
        <v>123.52</v>
      </c>
      <c r="E235" vm="19859">
        <v>123.78</v>
      </c>
      <c r="F235" vm="19860">
        <v>122.21</v>
      </c>
      <c r="G235" vm="19861">
        <v>78967630</v>
      </c>
    </row>
    <row r="236" spans="1:7" x14ac:dyDescent="0.25">
      <c r="A236" t="s">
        <v>24</v>
      </c>
      <c r="B236" vm="1184">
        <v>44169</v>
      </c>
      <c r="C236" vm="19862">
        <v>122.25</v>
      </c>
      <c r="D236" vm="19863">
        <v>122.6</v>
      </c>
      <c r="E236" vm="19864">
        <v>122.8608</v>
      </c>
      <c r="F236" vm="19865">
        <v>121.52</v>
      </c>
      <c r="G236" vm="19866">
        <v>76714010</v>
      </c>
    </row>
    <row r="237" spans="1:7" x14ac:dyDescent="0.25">
      <c r="A237" t="s">
        <v>24</v>
      </c>
      <c r="B237" vm="1189">
        <v>44172</v>
      </c>
      <c r="C237" vm="19867">
        <v>123.75</v>
      </c>
      <c r="D237" vm="19868">
        <v>122.31</v>
      </c>
      <c r="E237" vm="19869">
        <v>124.57</v>
      </c>
      <c r="F237" vm="19862">
        <v>122.25</v>
      </c>
      <c r="G237" vm="19870">
        <v>85872421</v>
      </c>
    </row>
    <row r="238" spans="1:7" x14ac:dyDescent="0.25">
      <c r="A238" t="s">
        <v>24</v>
      </c>
      <c r="B238" vm="1194">
        <v>44173</v>
      </c>
      <c r="C238" vm="19871">
        <v>124.38</v>
      </c>
      <c r="D238" vm="19631">
        <v>124.37</v>
      </c>
      <c r="E238" vm="19872">
        <v>124.98</v>
      </c>
      <c r="F238" vm="19873">
        <v>123.09</v>
      </c>
      <c r="G238" vm="19874">
        <v>82225512</v>
      </c>
    </row>
    <row r="239" spans="1:7" x14ac:dyDescent="0.25">
      <c r="A239" t="s">
        <v>24</v>
      </c>
      <c r="B239" vm="1199">
        <v>44174</v>
      </c>
      <c r="C239" vm="19875">
        <v>121.78</v>
      </c>
      <c r="D239" vm="19876">
        <v>124.53</v>
      </c>
      <c r="E239" vm="10941">
        <v>125.95</v>
      </c>
      <c r="F239" vm="11328">
        <v>121</v>
      </c>
      <c r="G239" vm="19877">
        <v>112513742</v>
      </c>
    </row>
    <row r="240" spans="1:7" x14ac:dyDescent="0.25">
      <c r="A240" t="s">
        <v>24</v>
      </c>
      <c r="B240" vm="1204">
        <v>44175</v>
      </c>
      <c r="C240" vm="11339">
        <v>123.24</v>
      </c>
      <c r="D240" vm="19671">
        <v>120.5</v>
      </c>
      <c r="E240" vm="12003">
        <v>123.87</v>
      </c>
      <c r="F240" vm="10738">
        <v>120.15</v>
      </c>
      <c r="G240" vm="19878">
        <v>81312170</v>
      </c>
    </row>
    <row r="241" spans="1:7" x14ac:dyDescent="0.25">
      <c r="A241" t="s">
        <v>24</v>
      </c>
      <c r="B241" vm="1209">
        <v>44176</v>
      </c>
      <c r="C241" vm="10609">
        <v>122.41</v>
      </c>
      <c r="D241" vm="5579">
        <v>122.43</v>
      </c>
      <c r="E241" vm="12015">
        <v>122.76</v>
      </c>
      <c r="F241" vm="11057">
        <v>120.55</v>
      </c>
      <c r="G241" vm="19879">
        <v>86756159</v>
      </c>
    </row>
    <row r="242" spans="1:7" x14ac:dyDescent="0.25">
      <c r="A242" t="s">
        <v>24</v>
      </c>
      <c r="B242" vm="1214">
        <v>44179</v>
      </c>
      <c r="C242" vm="19875">
        <v>121.78</v>
      </c>
      <c r="D242" vm="19863">
        <v>122.6</v>
      </c>
      <c r="E242" vm="19880">
        <v>123.35</v>
      </c>
      <c r="F242" vm="12013">
        <v>121.54</v>
      </c>
      <c r="G242" vm="19881">
        <v>79075988</v>
      </c>
    </row>
    <row r="243" spans="1:7" x14ac:dyDescent="0.25">
      <c r="A243" t="s">
        <v>24</v>
      </c>
      <c r="B243" vm="1219">
        <v>44180</v>
      </c>
      <c r="C243" vm="11388">
        <v>127.88</v>
      </c>
      <c r="D243" vm="19882">
        <v>124.34</v>
      </c>
      <c r="E243" vm="12055">
        <v>127.9</v>
      </c>
      <c r="F243" vm="19883">
        <v>124.13</v>
      </c>
      <c r="G243" vm="19884">
        <v>157572262</v>
      </c>
    </row>
    <row r="244" spans="1:7" x14ac:dyDescent="0.25">
      <c r="A244" t="s">
        <v>24</v>
      </c>
      <c r="B244" vm="1224">
        <v>44181</v>
      </c>
      <c r="C244" vm="11977">
        <v>127.81</v>
      </c>
      <c r="D244" vm="19885">
        <v>127.41</v>
      </c>
      <c r="E244" vm="19886">
        <v>128.37</v>
      </c>
      <c r="F244" vm="19887">
        <v>126.56</v>
      </c>
      <c r="G244" vm="19888">
        <v>96926694</v>
      </c>
    </row>
    <row r="245" spans="1:7" x14ac:dyDescent="0.25">
      <c r="A245" t="s">
        <v>24</v>
      </c>
      <c r="B245" vm="1229">
        <v>44182</v>
      </c>
      <c r="C245" vm="12048">
        <v>128.69999999999999</v>
      </c>
      <c r="D245" vm="19889">
        <v>128.9</v>
      </c>
      <c r="E245" vm="19890">
        <v>129.58000000000001</v>
      </c>
      <c r="F245" vm="19891">
        <v>128.04499999999999</v>
      </c>
      <c r="G245" vm="19892">
        <v>94359811</v>
      </c>
    </row>
    <row r="246" spans="1:7" x14ac:dyDescent="0.25">
      <c r="A246" t="s">
        <v>24</v>
      </c>
      <c r="B246" vm="1234">
        <v>44183</v>
      </c>
      <c r="C246" vm="19893">
        <v>126.655</v>
      </c>
      <c r="D246" vm="19894">
        <v>128.96</v>
      </c>
      <c r="E246" vm="12053">
        <v>129.1</v>
      </c>
      <c r="F246" vm="10899">
        <v>126.12</v>
      </c>
      <c r="G246" vm="19895">
        <v>191189918</v>
      </c>
    </row>
    <row r="247" spans="1:7" x14ac:dyDescent="0.25">
      <c r="A247" t="s">
        <v>24</v>
      </c>
      <c r="B247" vm="1239">
        <v>44186</v>
      </c>
      <c r="C247" vm="11953">
        <v>128.22999999999999</v>
      </c>
      <c r="D247" vm="19896">
        <v>125.02</v>
      </c>
      <c r="E247" vm="11393">
        <v>128.31</v>
      </c>
      <c r="F247" vm="19897">
        <v>123.449</v>
      </c>
      <c r="G247" vm="19898">
        <v>121251553</v>
      </c>
    </row>
    <row r="248" spans="1:7" x14ac:dyDescent="0.25">
      <c r="A248" t="s">
        <v>24</v>
      </c>
      <c r="B248" vm="1244">
        <v>44187</v>
      </c>
      <c r="C248" vm="19899">
        <v>131.88</v>
      </c>
      <c r="D248" vm="19900">
        <v>131.61000000000001</v>
      </c>
      <c r="E248" vm="19901">
        <v>134.405</v>
      </c>
      <c r="F248" vm="11401">
        <v>129.65</v>
      </c>
      <c r="G248" vm="19902">
        <v>167041017</v>
      </c>
    </row>
    <row r="249" spans="1:7" x14ac:dyDescent="0.25">
      <c r="A249" t="s">
        <v>24</v>
      </c>
      <c r="B249" vm="1249">
        <v>44188</v>
      </c>
      <c r="C249" vm="19903">
        <v>130.96</v>
      </c>
      <c r="D249" vm="19904">
        <v>132.16</v>
      </c>
      <c r="E249" vm="19905">
        <v>132.43</v>
      </c>
      <c r="F249" vm="19906">
        <v>130.78</v>
      </c>
      <c r="G249" vm="19907">
        <v>88223692</v>
      </c>
    </row>
    <row r="250" spans="1:7" x14ac:dyDescent="0.25">
      <c r="A250" t="s">
        <v>24</v>
      </c>
      <c r="B250" vm="1254">
        <v>44189</v>
      </c>
      <c r="C250" vm="19908">
        <v>131.97</v>
      </c>
      <c r="D250" vm="19909">
        <v>131.32</v>
      </c>
      <c r="E250" vm="12171">
        <v>133.46</v>
      </c>
      <c r="F250" vm="19910">
        <v>131.1</v>
      </c>
      <c r="G250" vm="19911">
        <v>54930064</v>
      </c>
    </row>
    <row r="251" spans="1:7" x14ac:dyDescent="0.25">
      <c r="A251" t="s">
        <v>24</v>
      </c>
      <c r="B251" vm="1259">
        <v>44193</v>
      </c>
      <c r="C251" vm="19912">
        <v>136.69</v>
      </c>
      <c r="D251" vm="12265">
        <v>133.99</v>
      </c>
      <c r="E251" vm="11784">
        <v>137.34</v>
      </c>
      <c r="F251" vm="19913">
        <v>133.51</v>
      </c>
      <c r="G251" vm="19914">
        <v>123125605</v>
      </c>
    </row>
    <row r="252" spans="1:7" x14ac:dyDescent="0.25">
      <c r="A252" t="s">
        <v>24</v>
      </c>
      <c r="B252" vm="1264">
        <v>44194</v>
      </c>
      <c r="C252" vm="19915">
        <v>134.87</v>
      </c>
      <c r="D252" vm="11795">
        <v>138.05000000000001</v>
      </c>
      <c r="E252" vm="19916">
        <v>138.78899999999999</v>
      </c>
      <c r="F252" vm="19917">
        <v>134.3409</v>
      </c>
      <c r="G252" vm="19918">
        <v>121047324</v>
      </c>
    </row>
    <row r="253" spans="1:7" x14ac:dyDescent="0.25">
      <c r="A253" t="s">
        <v>24</v>
      </c>
      <c r="B253" vm="1269">
        <v>44195</v>
      </c>
      <c r="C253" vm="19919">
        <v>133.72</v>
      </c>
      <c r="D253" vm="12262">
        <v>135.58000000000001</v>
      </c>
      <c r="E253" vm="19920">
        <v>135.99</v>
      </c>
      <c r="F253" vm="19921">
        <v>133.4</v>
      </c>
      <c r="G253" vm="19922">
        <v>96452124</v>
      </c>
    </row>
    <row r="254" spans="1:7" x14ac:dyDescent="0.25">
      <c r="A254" t="s">
        <v>24</v>
      </c>
      <c r="B254" vm="1274">
        <v>44196</v>
      </c>
      <c r="C254" vm="12274">
        <v>132.69</v>
      </c>
      <c r="D254" vm="19923">
        <v>134.08000000000001</v>
      </c>
      <c r="E254" vm="12245">
        <v>134.74</v>
      </c>
      <c r="F254" vm="19924">
        <v>131.72</v>
      </c>
      <c r="G254" vm="19925">
        <v>98425017</v>
      </c>
    </row>
    <row r="255" spans="1:7" x14ac:dyDescent="0.25">
      <c r="A255" t="s">
        <v>24</v>
      </c>
      <c r="B255" vm="1279">
        <v>44200</v>
      </c>
      <c r="C255" vm="19926">
        <v>129.41</v>
      </c>
      <c r="D255" vm="19927">
        <v>133.52000000000001</v>
      </c>
      <c r="E255" vm="19928">
        <v>133.61160000000001</v>
      </c>
      <c r="F255" vm="11004">
        <v>126.76</v>
      </c>
      <c r="G255" vm="19929">
        <v>142735286</v>
      </c>
    </row>
    <row r="256" spans="1:7" x14ac:dyDescent="0.25">
      <c r="A256" t="s">
        <v>24</v>
      </c>
      <c r="B256" vm="1283">
        <v>44201</v>
      </c>
      <c r="C256" vm="11889">
        <v>131.01</v>
      </c>
      <c r="D256" vm="19930">
        <v>128.88999999999999</v>
      </c>
      <c r="E256" vm="19931">
        <v>131.74</v>
      </c>
      <c r="F256" vm="19932">
        <v>128.43</v>
      </c>
      <c r="G256" vm="19933">
        <v>97664898</v>
      </c>
    </row>
    <row r="257" spans="1:7" x14ac:dyDescent="0.25">
      <c r="A257" t="s">
        <v>24</v>
      </c>
      <c r="B257" vm="1287">
        <v>44202</v>
      </c>
      <c r="C257" vm="10966">
        <v>126.6</v>
      </c>
      <c r="D257" vm="19934">
        <v>127.72</v>
      </c>
      <c r="E257" vm="19935">
        <v>131.04990000000001</v>
      </c>
      <c r="F257" vm="19936">
        <v>126.38200000000001</v>
      </c>
      <c r="G257" vm="19937">
        <v>153801288</v>
      </c>
    </row>
    <row r="258" spans="1:7" x14ac:dyDescent="0.25">
      <c r="A258" t="s">
        <v>24</v>
      </c>
      <c r="B258" vm="1292">
        <v>44203</v>
      </c>
      <c r="C258" vm="19938">
        <v>130.91999999999999</v>
      </c>
      <c r="D258" vm="19939">
        <v>128.36000000000001</v>
      </c>
      <c r="E258" vm="19940">
        <v>131.63</v>
      </c>
      <c r="F258" vm="19941">
        <v>127.86</v>
      </c>
      <c r="G258" vm="19942">
        <v>107987668</v>
      </c>
    </row>
    <row r="259" spans="1:7" x14ac:dyDescent="0.25">
      <c r="A259" t="s">
        <v>24</v>
      </c>
      <c r="B259" vm="1297">
        <v>44204</v>
      </c>
      <c r="C259" vm="5607">
        <v>132.05000000000001</v>
      </c>
      <c r="D259" vm="19905">
        <v>132.43</v>
      </c>
      <c r="E259" vm="19943">
        <v>132.63</v>
      </c>
      <c r="F259" vm="19944">
        <v>130.22999999999999</v>
      </c>
      <c r="G259" vm="19945">
        <v>104379362</v>
      </c>
    </row>
    <row r="260" spans="1:7" x14ac:dyDescent="0.25">
      <c r="A260" t="s">
        <v>24</v>
      </c>
      <c r="B260" vm="1302">
        <v>44207</v>
      </c>
      <c r="C260" vm="19946">
        <v>128.97999999999999</v>
      </c>
      <c r="D260" vm="19947">
        <v>129.19</v>
      </c>
      <c r="E260" vm="19948">
        <v>130.16999999999999</v>
      </c>
      <c r="F260" vm="19949">
        <v>128.5</v>
      </c>
      <c r="G260" vm="19950">
        <v>100620880</v>
      </c>
    </row>
    <row r="261" spans="1:7" x14ac:dyDescent="0.25">
      <c r="A261" t="s">
        <v>24</v>
      </c>
      <c r="B261" vm="1307">
        <v>44208</v>
      </c>
      <c r="C261" vm="19951">
        <v>128.80000000000001</v>
      </c>
      <c r="D261" vm="19949">
        <v>128.5</v>
      </c>
      <c r="E261" vm="19952">
        <v>129.69</v>
      </c>
      <c r="F261" vm="19953">
        <v>126.86</v>
      </c>
      <c r="G261" vm="19954">
        <v>91951145</v>
      </c>
    </row>
    <row r="262" spans="1:7" x14ac:dyDescent="0.25">
      <c r="A262" t="s">
        <v>24</v>
      </c>
      <c r="B262" vm="1312">
        <v>44209</v>
      </c>
      <c r="C262" vm="19955">
        <v>130.88999999999999</v>
      </c>
      <c r="D262" vm="19956">
        <v>128.76</v>
      </c>
      <c r="E262" vm="19957">
        <v>131.44999999999999</v>
      </c>
      <c r="F262" vm="19958">
        <v>128.49</v>
      </c>
      <c r="G262" vm="19959">
        <v>88636831</v>
      </c>
    </row>
    <row r="263" spans="1:7" x14ac:dyDescent="0.25">
      <c r="A263" t="s">
        <v>24</v>
      </c>
      <c r="B263" vm="1317">
        <v>44210</v>
      </c>
      <c r="C263" vm="19960">
        <v>128.91</v>
      </c>
      <c r="D263" vm="5603">
        <v>130.80000000000001</v>
      </c>
      <c r="E263" vm="19661">
        <v>131</v>
      </c>
      <c r="F263" vm="19956">
        <v>128.76</v>
      </c>
      <c r="G263" vm="19961">
        <v>90221755</v>
      </c>
    </row>
    <row r="264" spans="1:7" x14ac:dyDescent="0.25">
      <c r="A264" t="s">
        <v>24</v>
      </c>
      <c r="B264" vm="1322">
        <v>44211</v>
      </c>
      <c r="C264" vm="10963">
        <v>127.14</v>
      </c>
      <c r="D264" vm="19962">
        <v>128.78</v>
      </c>
      <c r="E264" vm="19963">
        <v>130.2242</v>
      </c>
      <c r="F264" vm="10908">
        <v>127</v>
      </c>
      <c r="G264" vm="19964">
        <v>111598531</v>
      </c>
    </row>
    <row r="265" spans="1:7" x14ac:dyDescent="0.25">
      <c r="A265" t="s">
        <v>24</v>
      </c>
      <c r="B265" vm="1327">
        <v>44215</v>
      </c>
      <c r="C265" vm="19965">
        <v>127.83</v>
      </c>
      <c r="D265" vm="11990">
        <v>127.78</v>
      </c>
      <c r="E265" vm="19966">
        <v>128.71</v>
      </c>
      <c r="F265" vm="19967">
        <v>126.938</v>
      </c>
      <c r="G265" vm="19968">
        <v>90757329</v>
      </c>
    </row>
    <row r="266" spans="1:7" x14ac:dyDescent="0.25">
      <c r="A266" t="s">
        <v>24</v>
      </c>
      <c r="B266" vm="1332">
        <v>44216</v>
      </c>
      <c r="C266" vm="11400">
        <v>132.03</v>
      </c>
      <c r="D266" vm="19969">
        <v>128.66</v>
      </c>
      <c r="E266" vm="19970">
        <v>132.49</v>
      </c>
      <c r="F266" vm="19971">
        <v>128.55000000000001</v>
      </c>
      <c r="G266" vm="19972">
        <v>104319489</v>
      </c>
    </row>
    <row r="267" spans="1:7" x14ac:dyDescent="0.25">
      <c r="A267" t="s">
        <v>24</v>
      </c>
      <c r="B267" vm="1337">
        <v>44217</v>
      </c>
      <c r="C267" vm="19973">
        <v>136.87</v>
      </c>
      <c r="D267" vm="11886">
        <v>133.80000000000001</v>
      </c>
      <c r="E267" vm="19974">
        <v>139.66999999999999</v>
      </c>
      <c r="F267" vm="11418">
        <v>133.59</v>
      </c>
      <c r="G267" vm="19975">
        <v>120529544</v>
      </c>
    </row>
    <row r="268" spans="1:7" x14ac:dyDescent="0.25">
      <c r="A268" t="s">
        <v>24</v>
      </c>
      <c r="B268" vm="1342">
        <v>44218</v>
      </c>
      <c r="C268" vm="12199">
        <v>139.07</v>
      </c>
      <c r="D268" vm="19976">
        <v>136.28</v>
      </c>
      <c r="E268" vm="11596">
        <v>139.85</v>
      </c>
      <c r="F268" vm="12247">
        <v>135.02000000000001</v>
      </c>
      <c r="G268" vm="19977">
        <v>114459360</v>
      </c>
    </row>
    <row r="269" spans="1:7" x14ac:dyDescent="0.25">
      <c r="A269" t="s">
        <v>24</v>
      </c>
      <c r="B269" vm="1347">
        <v>44221</v>
      </c>
      <c r="C269" vm="11622">
        <v>142.91999999999999</v>
      </c>
      <c r="D269" vm="5635">
        <v>143.07</v>
      </c>
      <c r="E269" vm="12420">
        <v>145.09</v>
      </c>
      <c r="F269" vm="19978">
        <v>136.54</v>
      </c>
      <c r="G269" vm="19979">
        <v>157611713</v>
      </c>
    </row>
    <row r="270" spans="1:7" x14ac:dyDescent="0.25">
      <c r="A270" t="s">
        <v>24</v>
      </c>
      <c r="B270" vm="1352">
        <v>44222</v>
      </c>
      <c r="C270" vm="12417">
        <v>143.16</v>
      </c>
      <c r="D270" vm="12504">
        <v>143.6</v>
      </c>
      <c r="E270" vm="19980">
        <v>144.30000000000001</v>
      </c>
      <c r="F270" vm="12519">
        <v>141.37</v>
      </c>
      <c r="G270" vm="19981">
        <v>98390555</v>
      </c>
    </row>
    <row r="271" spans="1:7" x14ac:dyDescent="0.25">
      <c r="A271" t="s">
        <v>24</v>
      </c>
      <c r="B271" vm="1357">
        <v>44223</v>
      </c>
      <c r="C271" vm="19982">
        <v>142.06</v>
      </c>
      <c r="D271" vm="19983">
        <v>143.43</v>
      </c>
      <c r="E271" vm="19980">
        <v>144.30000000000001</v>
      </c>
      <c r="F271" vm="12578">
        <v>140.41</v>
      </c>
      <c r="G271" vm="19984">
        <v>140843759</v>
      </c>
    </row>
    <row r="272" spans="1:7" x14ac:dyDescent="0.25">
      <c r="A272" t="s">
        <v>24</v>
      </c>
      <c r="B272" vm="1362">
        <v>44224</v>
      </c>
      <c r="C272" vm="11519">
        <v>137.09</v>
      </c>
      <c r="D272" vm="19985">
        <v>139.52000000000001</v>
      </c>
      <c r="E272" vm="11744">
        <v>141.99</v>
      </c>
      <c r="F272" vm="11536">
        <v>136.69999999999999</v>
      </c>
      <c r="G272" vm="19986">
        <v>142621128</v>
      </c>
    </row>
    <row r="273" spans="1:7" x14ac:dyDescent="0.25">
      <c r="A273" t="s">
        <v>24</v>
      </c>
      <c r="B273" vm="1367">
        <v>44225</v>
      </c>
      <c r="C273" vm="19987">
        <v>131.96</v>
      </c>
      <c r="D273" vm="12168">
        <v>135.83000000000001</v>
      </c>
      <c r="E273" vm="11776">
        <v>136.74</v>
      </c>
      <c r="F273" vm="19988">
        <v>130.21</v>
      </c>
      <c r="G273" vm="19989">
        <v>177523812</v>
      </c>
    </row>
    <row r="274" spans="1:7" x14ac:dyDescent="0.25">
      <c r="A274" t="s">
        <v>24</v>
      </c>
      <c r="B274" vm="1372">
        <v>44228</v>
      </c>
      <c r="C274" vm="19990">
        <v>134.13999999999999</v>
      </c>
      <c r="D274" vm="19991">
        <v>133.75</v>
      </c>
      <c r="E274" vm="19992">
        <v>135.38</v>
      </c>
      <c r="F274" vm="19993">
        <v>130.93</v>
      </c>
      <c r="G274" vm="19994">
        <v>106239823</v>
      </c>
    </row>
    <row r="275" spans="1:7" x14ac:dyDescent="0.25">
      <c r="A275" t="s">
        <v>24</v>
      </c>
      <c r="B275" vm="1377">
        <v>44229</v>
      </c>
      <c r="C275" vm="19995">
        <v>134.99</v>
      </c>
      <c r="D275" vm="19996">
        <v>135.72999999999999</v>
      </c>
      <c r="E275" vm="11574">
        <v>136.31</v>
      </c>
      <c r="F275" vm="19997">
        <v>134.61000000000001</v>
      </c>
      <c r="G275" vm="19998">
        <v>83305367</v>
      </c>
    </row>
    <row r="276" spans="1:7" x14ac:dyDescent="0.25">
      <c r="A276" t="s">
        <v>24</v>
      </c>
      <c r="B276" vm="1382">
        <v>44230</v>
      </c>
      <c r="C276" vm="12138">
        <v>133.94</v>
      </c>
      <c r="D276" vm="19999">
        <v>135.76</v>
      </c>
      <c r="E276" vm="11465">
        <v>135.77000000000001</v>
      </c>
      <c r="F276" vm="20000">
        <v>133.61000000000001</v>
      </c>
      <c r="G276" vm="20001">
        <v>89880937</v>
      </c>
    </row>
    <row r="277" spans="1:7" x14ac:dyDescent="0.25">
      <c r="A277" t="s">
        <v>24</v>
      </c>
      <c r="B277" vm="1387">
        <v>44231</v>
      </c>
      <c r="C277" vm="11832">
        <v>137.38999999999999</v>
      </c>
      <c r="D277" vm="12308">
        <v>136.30000000000001</v>
      </c>
      <c r="E277" vm="20002">
        <v>137.4</v>
      </c>
      <c r="F277" vm="20003">
        <v>134.59</v>
      </c>
      <c r="G277" vm="20004">
        <v>84183061</v>
      </c>
    </row>
    <row r="278" spans="1:7" x14ac:dyDescent="0.25">
      <c r="A278" t="s">
        <v>24</v>
      </c>
      <c r="B278" vm="1392">
        <v>44232</v>
      </c>
      <c r="C278" vm="20005">
        <v>136.76</v>
      </c>
      <c r="D278" vm="11687">
        <v>137.35</v>
      </c>
      <c r="E278" vm="20006">
        <v>137.41999999999999</v>
      </c>
      <c r="F278" vm="15063">
        <v>135.86000000000001</v>
      </c>
      <c r="G278" vm="20007">
        <v>75693830</v>
      </c>
    </row>
    <row r="279" spans="1:7" x14ac:dyDescent="0.25">
      <c r="A279" t="s">
        <v>24</v>
      </c>
      <c r="B279" vm="1397">
        <v>44235</v>
      </c>
      <c r="C279" vm="11562">
        <v>136.91</v>
      </c>
      <c r="D279" vm="12180">
        <v>136.03</v>
      </c>
      <c r="E279" vm="20008">
        <v>136.96</v>
      </c>
      <c r="F279" vm="12290">
        <v>134.91999999999999</v>
      </c>
      <c r="G279" vm="20009">
        <v>71297214</v>
      </c>
    </row>
    <row r="280" spans="1:7" x14ac:dyDescent="0.25">
      <c r="A280" t="s">
        <v>24</v>
      </c>
      <c r="B280" vm="1402">
        <v>44236</v>
      </c>
      <c r="C280" vm="20010">
        <v>136.01</v>
      </c>
      <c r="D280" vm="12234">
        <v>136.62</v>
      </c>
      <c r="E280" vm="20011">
        <v>137.87700000000001</v>
      </c>
      <c r="F280" vm="11811">
        <v>135.85</v>
      </c>
      <c r="G280" vm="20012">
        <v>76774213</v>
      </c>
    </row>
    <row r="281" spans="1:7" x14ac:dyDescent="0.25">
      <c r="A281" t="s">
        <v>24</v>
      </c>
      <c r="B281" vm="1407">
        <v>44237</v>
      </c>
      <c r="C281" vm="12126">
        <v>135.38999999999999</v>
      </c>
      <c r="D281" vm="20013">
        <v>136.47999999999999</v>
      </c>
      <c r="E281" vm="12187">
        <v>136.99</v>
      </c>
      <c r="F281" vm="12297">
        <v>134.4</v>
      </c>
      <c r="G281" vm="20014">
        <v>73046563</v>
      </c>
    </row>
    <row r="282" spans="1:7" x14ac:dyDescent="0.25">
      <c r="A282" t="s">
        <v>24</v>
      </c>
      <c r="B282" vm="1412">
        <v>44238</v>
      </c>
      <c r="C282" vm="20015">
        <v>135.13</v>
      </c>
      <c r="D282" vm="5622">
        <v>135.9</v>
      </c>
      <c r="E282" vm="11813">
        <v>136.38999999999999</v>
      </c>
      <c r="F282" vm="11443">
        <v>133.77000000000001</v>
      </c>
      <c r="G282" vm="20016">
        <v>64280029</v>
      </c>
    </row>
    <row r="283" spans="1:7" x14ac:dyDescent="0.25">
      <c r="A283" t="s">
        <v>24</v>
      </c>
      <c r="B283" vm="1417">
        <v>44239</v>
      </c>
      <c r="C283" vm="12135">
        <v>135.37</v>
      </c>
      <c r="D283" vm="5620">
        <v>134.35</v>
      </c>
      <c r="E283" vm="20017">
        <v>135.53</v>
      </c>
      <c r="F283" vm="20018">
        <v>133.69210000000001</v>
      </c>
      <c r="G283" vm="20019">
        <v>60145130</v>
      </c>
    </row>
    <row r="284" spans="1:7" x14ac:dyDescent="0.25">
      <c r="A284" t="s">
        <v>24</v>
      </c>
      <c r="B284" vm="1422">
        <v>44243</v>
      </c>
      <c r="C284" vm="20020">
        <v>133.19</v>
      </c>
      <c r="D284" vm="12191">
        <v>135.49</v>
      </c>
      <c r="E284" vm="20010">
        <v>136.01</v>
      </c>
      <c r="F284" vm="20021">
        <v>132.79</v>
      </c>
      <c r="G284" vm="20022">
        <v>80576316</v>
      </c>
    </row>
    <row r="285" spans="1:7" x14ac:dyDescent="0.25">
      <c r="A285" t="s">
        <v>24</v>
      </c>
      <c r="B285" vm="1427">
        <v>44244</v>
      </c>
      <c r="C285" vm="20023">
        <v>130.84</v>
      </c>
      <c r="D285" vm="20024">
        <v>131.25</v>
      </c>
      <c r="E285" vm="20025">
        <v>132.22</v>
      </c>
      <c r="F285" vm="20026">
        <v>129.47</v>
      </c>
      <c r="G285" vm="20027">
        <v>98085249</v>
      </c>
    </row>
    <row r="286" spans="1:7" x14ac:dyDescent="0.25">
      <c r="A286" t="s">
        <v>24</v>
      </c>
      <c r="B286" vm="1432">
        <v>44245</v>
      </c>
      <c r="C286" vm="20028">
        <v>129.71</v>
      </c>
      <c r="D286" vm="20029">
        <v>129.19999999999999</v>
      </c>
      <c r="E286" vm="20030">
        <v>129.995</v>
      </c>
      <c r="F286" vm="19885">
        <v>127.41</v>
      </c>
      <c r="G286" vm="20031">
        <v>96856748</v>
      </c>
    </row>
    <row r="287" spans="1:7" x14ac:dyDescent="0.25">
      <c r="A287" t="s">
        <v>24</v>
      </c>
      <c r="B287" vm="1437">
        <v>44246</v>
      </c>
      <c r="C287" vm="20032">
        <v>129.87</v>
      </c>
      <c r="D287" vm="20033">
        <v>130.24</v>
      </c>
      <c r="E287" vm="20034">
        <v>130.71</v>
      </c>
      <c r="F287" vm="19951">
        <v>128.80000000000001</v>
      </c>
      <c r="G287" vm="20035">
        <v>87668834</v>
      </c>
    </row>
    <row r="288" spans="1:7" x14ac:dyDescent="0.25">
      <c r="A288" t="s">
        <v>24</v>
      </c>
      <c r="B288" vm="1442">
        <v>44249</v>
      </c>
      <c r="C288" vm="19662">
        <v>126</v>
      </c>
      <c r="D288" vm="12052">
        <v>128.01</v>
      </c>
      <c r="E288" vm="20036">
        <v>129.72</v>
      </c>
      <c r="F288" vm="11380">
        <v>125.6</v>
      </c>
      <c r="G288" vm="20037">
        <v>103916419</v>
      </c>
    </row>
    <row r="289" spans="1:7" x14ac:dyDescent="0.25">
      <c r="A289" t="s">
        <v>24</v>
      </c>
      <c r="B289" vm="1447">
        <v>44250</v>
      </c>
      <c r="C289" vm="20038">
        <v>125.86</v>
      </c>
      <c r="D289" vm="20039">
        <v>123.76</v>
      </c>
      <c r="E289" vm="20040">
        <v>126.71</v>
      </c>
      <c r="F289" vm="10650">
        <v>118.39</v>
      </c>
      <c r="G289" vm="20041">
        <v>158273022</v>
      </c>
    </row>
    <row r="290" spans="1:7" x14ac:dyDescent="0.25">
      <c r="A290" t="s">
        <v>24</v>
      </c>
      <c r="B290" vm="1452">
        <v>44251</v>
      </c>
      <c r="C290" vm="20042">
        <v>125.35</v>
      </c>
      <c r="D290" vm="20043">
        <v>124.94</v>
      </c>
      <c r="E290" vm="20044">
        <v>125.56</v>
      </c>
      <c r="F290" vm="20045">
        <v>122.23</v>
      </c>
      <c r="G290" vm="20046">
        <v>111039904</v>
      </c>
    </row>
    <row r="291" spans="1:7" x14ac:dyDescent="0.25">
      <c r="A291" t="s">
        <v>24</v>
      </c>
      <c r="B291" vm="1457">
        <v>44252</v>
      </c>
      <c r="C291" vm="19823">
        <v>120.99</v>
      </c>
      <c r="D291" vm="20047">
        <v>124.68</v>
      </c>
      <c r="E291" vm="20048">
        <v>126.4585</v>
      </c>
      <c r="F291" vm="11155">
        <v>120.54</v>
      </c>
      <c r="G291" vm="20049">
        <v>148199540</v>
      </c>
    </row>
    <row r="292" spans="1:7" x14ac:dyDescent="0.25">
      <c r="A292" t="s">
        <v>24</v>
      </c>
      <c r="B292" vm="1462">
        <v>44253</v>
      </c>
      <c r="C292" vm="20050">
        <v>121.26</v>
      </c>
      <c r="D292" vm="20051">
        <v>122.59</v>
      </c>
      <c r="E292" vm="10999">
        <v>124.85</v>
      </c>
      <c r="F292" vm="19758">
        <v>121.2</v>
      </c>
      <c r="G292" vm="20052">
        <v>164560394</v>
      </c>
    </row>
    <row r="293" spans="1:7" x14ac:dyDescent="0.25">
      <c r="A293" t="s">
        <v>24</v>
      </c>
      <c r="B293" vm="1467">
        <v>44256</v>
      </c>
      <c r="C293" vm="20053">
        <v>127.79</v>
      </c>
      <c r="D293" vm="19867">
        <v>123.75</v>
      </c>
      <c r="E293" vm="20054">
        <v>127.93</v>
      </c>
      <c r="F293" vm="20055">
        <v>122.79</v>
      </c>
      <c r="G293" vm="20056">
        <v>116307892</v>
      </c>
    </row>
    <row r="294" spans="1:7" x14ac:dyDescent="0.25">
      <c r="A294" t="s">
        <v>24</v>
      </c>
      <c r="B294" vm="1472">
        <v>44257</v>
      </c>
      <c r="C294" vm="20057">
        <v>125.12</v>
      </c>
      <c r="D294" vm="20058">
        <v>128.41</v>
      </c>
      <c r="E294" vm="20059">
        <v>128.72</v>
      </c>
      <c r="F294" vm="10900">
        <v>125.01</v>
      </c>
      <c r="G294" vm="20060">
        <v>102260945</v>
      </c>
    </row>
    <row r="295" spans="1:7" x14ac:dyDescent="0.25">
      <c r="A295" t="s">
        <v>24</v>
      </c>
      <c r="B295" vm="1477">
        <v>44258</v>
      </c>
      <c r="C295" vm="20061">
        <v>122.06</v>
      </c>
      <c r="D295" vm="10607">
        <v>124.81</v>
      </c>
      <c r="E295" vm="10955">
        <v>125.71</v>
      </c>
      <c r="F295" vm="11040">
        <v>121.84</v>
      </c>
      <c r="G295" vm="20062">
        <v>112966340</v>
      </c>
    </row>
    <row r="296" spans="1:7" x14ac:dyDescent="0.25">
      <c r="A296" t="s">
        <v>24</v>
      </c>
      <c r="B296" vm="1482">
        <v>44259</v>
      </c>
      <c r="C296" vm="20063">
        <v>120.13</v>
      </c>
      <c r="D296" vm="20064">
        <v>121.75</v>
      </c>
      <c r="E296" vm="20065">
        <v>123.6</v>
      </c>
      <c r="F296" vm="11173">
        <v>118.62</v>
      </c>
      <c r="G296" vm="20066">
        <v>178154975</v>
      </c>
    </row>
    <row r="297" spans="1:7" x14ac:dyDescent="0.25">
      <c r="A297" t="s">
        <v>24</v>
      </c>
      <c r="B297" vm="1487">
        <v>44260</v>
      </c>
      <c r="C297" vm="11022">
        <v>121.42</v>
      </c>
      <c r="D297" vm="20067">
        <v>120.98</v>
      </c>
      <c r="E297" vm="20068">
        <v>121.935</v>
      </c>
      <c r="F297" vm="10635">
        <v>117.57</v>
      </c>
      <c r="G297" vm="20069">
        <v>153766601</v>
      </c>
    </row>
    <row r="298" spans="1:7" x14ac:dyDescent="0.25">
      <c r="A298" t="s">
        <v>24</v>
      </c>
      <c r="B298" vm="1492">
        <v>44263</v>
      </c>
      <c r="C298" vm="20070">
        <v>116.36</v>
      </c>
      <c r="D298" vm="20071">
        <v>120.93</v>
      </c>
      <c r="E298" vm="11328">
        <v>121</v>
      </c>
      <c r="F298" vm="11222">
        <v>116.21</v>
      </c>
      <c r="G298" vm="20072">
        <v>154376610</v>
      </c>
    </row>
    <row r="299" spans="1:7" x14ac:dyDescent="0.25">
      <c r="A299" t="s">
        <v>24</v>
      </c>
      <c r="B299" vm="1497">
        <v>44264</v>
      </c>
      <c r="C299" vm="20073">
        <v>121.08499999999999</v>
      </c>
      <c r="D299" vm="10637">
        <v>119.03</v>
      </c>
      <c r="E299" vm="20061">
        <v>122.06</v>
      </c>
      <c r="F299" vm="10728">
        <v>118.79</v>
      </c>
      <c r="G299" vm="20074">
        <v>129525780</v>
      </c>
    </row>
    <row r="300" spans="1:7" x14ac:dyDescent="0.25">
      <c r="A300" t="s">
        <v>24</v>
      </c>
      <c r="B300" vm="1502">
        <v>44265</v>
      </c>
      <c r="C300" vm="11324">
        <v>119.98</v>
      </c>
      <c r="D300" vm="20075">
        <v>121.69</v>
      </c>
      <c r="E300" vm="20076">
        <v>122.17</v>
      </c>
      <c r="F300" vm="20077">
        <v>119.45</v>
      </c>
      <c r="G300" vm="20078">
        <v>111943326</v>
      </c>
    </row>
    <row r="301" spans="1:7" x14ac:dyDescent="0.25">
      <c r="A301" t="s">
        <v>24</v>
      </c>
      <c r="B301" vm="1507">
        <v>44266</v>
      </c>
      <c r="C301" vm="20079">
        <v>121.96</v>
      </c>
      <c r="D301" vm="20080">
        <v>122.54</v>
      </c>
      <c r="E301" vm="20081">
        <v>123.21</v>
      </c>
      <c r="F301" vm="20050">
        <v>121.26</v>
      </c>
      <c r="G301" vm="20082">
        <v>103026514</v>
      </c>
    </row>
    <row r="302" spans="1:7" x14ac:dyDescent="0.25">
      <c r="A302" t="s">
        <v>24</v>
      </c>
      <c r="B302" vm="1512">
        <v>44267</v>
      </c>
      <c r="C302" vm="20083">
        <v>121.03</v>
      </c>
      <c r="D302" vm="5587">
        <v>120.4</v>
      </c>
      <c r="E302" vm="20084">
        <v>121.17</v>
      </c>
      <c r="F302" vm="20085">
        <v>119.16</v>
      </c>
      <c r="G302" vm="20086">
        <v>88105050</v>
      </c>
    </row>
    <row r="303" spans="1:7" x14ac:dyDescent="0.25">
      <c r="A303" t="s">
        <v>24</v>
      </c>
      <c r="B303" vm="1517">
        <v>44270</v>
      </c>
      <c r="C303" vm="11355">
        <v>123.99</v>
      </c>
      <c r="D303" vm="20087">
        <v>121.41</v>
      </c>
      <c r="E303" vm="10889">
        <v>124</v>
      </c>
      <c r="F303" vm="20088">
        <v>120.42</v>
      </c>
      <c r="G303" vm="20089">
        <v>92590555</v>
      </c>
    </row>
    <row r="304" spans="1:7" x14ac:dyDescent="0.25">
      <c r="A304" t="s">
        <v>24</v>
      </c>
      <c r="B304" vm="1522">
        <v>44271</v>
      </c>
      <c r="C304" vm="20090">
        <v>125.57</v>
      </c>
      <c r="D304" vm="20091">
        <v>125.7</v>
      </c>
      <c r="E304" vm="20092">
        <v>127.22</v>
      </c>
      <c r="F304" vm="20093">
        <v>124.715</v>
      </c>
      <c r="G304" vm="20094">
        <v>115227936</v>
      </c>
    </row>
    <row r="305" spans="1:7" x14ac:dyDescent="0.25">
      <c r="A305" t="s">
        <v>24</v>
      </c>
      <c r="B305" vm="1527">
        <v>44272</v>
      </c>
      <c r="C305" vm="11360">
        <v>124.76</v>
      </c>
      <c r="D305" vm="11350">
        <v>124.05</v>
      </c>
      <c r="E305" vm="20095">
        <v>125.8599</v>
      </c>
      <c r="F305" vm="20096">
        <v>122.336</v>
      </c>
      <c r="G305" vm="20097">
        <v>111932636</v>
      </c>
    </row>
    <row r="306" spans="1:7" x14ac:dyDescent="0.25">
      <c r="A306" t="s">
        <v>24</v>
      </c>
      <c r="B306" vm="1532">
        <v>44273</v>
      </c>
      <c r="C306" vm="11329">
        <v>120.53</v>
      </c>
      <c r="D306" vm="10872">
        <v>122.88</v>
      </c>
      <c r="E306" vm="20098">
        <v>123.18</v>
      </c>
      <c r="F306" vm="20099">
        <v>120.32</v>
      </c>
      <c r="G306" vm="20100">
        <v>121469755</v>
      </c>
    </row>
    <row r="307" spans="1:7" x14ac:dyDescent="0.25">
      <c r="A307" t="s">
        <v>24</v>
      </c>
      <c r="B307" vm="1537">
        <v>44274</v>
      </c>
      <c r="C307" vm="10558">
        <v>119.99</v>
      </c>
      <c r="D307" vm="11152">
        <v>119.9</v>
      </c>
      <c r="E307" vm="10619">
        <v>121.43</v>
      </c>
      <c r="F307" vm="10572">
        <v>119.675</v>
      </c>
      <c r="G307" vm="20101">
        <v>185549522</v>
      </c>
    </row>
    <row r="308" spans="1:7" x14ac:dyDescent="0.25">
      <c r="A308" t="s">
        <v>24</v>
      </c>
      <c r="B308" vm="1542">
        <v>44277</v>
      </c>
      <c r="C308" vm="20102">
        <v>123.39</v>
      </c>
      <c r="D308" vm="20103">
        <v>120.33</v>
      </c>
      <c r="E308" vm="12003">
        <v>123.87</v>
      </c>
      <c r="F308" vm="20104">
        <v>120.26</v>
      </c>
      <c r="G308" vm="20105">
        <v>111912284</v>
      </c>
    </row>
    <row r="309" spans="1:7" x14ac:dyDescent="0.25">
      <c r="A309" t="s">
        <v>24</v>
      </c>
      <c r="B309" vm="1546">
        <v>44278</v>
      </c>
      <c r="C309" vm="20080">
        <v>122.54</v>
      </c>
      <c r="D309" vm="10611">
        <v>123.33</v>
      </c>
      <c r="E309" vm="20106">
        <v>124.24</v>
      </c>
      <c r="F309" vm="10617">
        <v>122.14</v>
      </c>
      <c r="G309" vm="20107">
        <v>95467142</v>
      </c>
    </row>
    <row r="310" spans="1:7" x14ac:dyDescent="0.25">
      <c r="A310" t="s">
        <v>24</v>
      </c>
      <c r="B310" vm="1551">
        <v>44279</v>
      </c>
      <c r="C310" vm="20108">
        <v>120.09</v>
      </c>
      <c r="D310" vm="11343">
        <v>122.82</v>
      </c>
      <c r="E310" vm="11048">
        <v>122.9</v>
      </c>
      <c r="F310" vm="10626">
        <v>120.065</v>
      </c>
      <c r="G310" vm="20109">
        <v>88530485</v>
      </c>
    </row>
    <row r="311" spans="1:7" x14ac:dyDescent="0.25">
      <c r="A311" t="s">
        <v>24</v>
      </c>
      <c r="B311" vm="1556">
        <v>44280</v>
      </c>
      <c r="C311" vm="20110">
        <v>120.59</v>
      </c>
      <c r="D311" vm="20111">
        <v>119.54</v>
      </c>
      <c r="E311" vm="11051">
        <v>121.66</v>
      </c>
      <c r="F311" vm="11123">
        <v>119</v>
      </c>
      <c r="G311" vm="20112">
        <v>98844681</v>
      </c>
    </row>
    <row r="312" spans="1:7" x14ac:dyDescent="0.25">
      <c r="A312" t="s">
        <v>24</v>
      </c>
      <c r="B312" vm="1561">
        <v>44281</v>
      </c>
      <c r="C312" vm="20113">
        <v>121.21</v>
      </c>
      <c r="D312" vm="20114">
        <v>120.35</v>
      </c>
      <c r="E312" vm="20115">
        <v>121.48</v>
      </c>
      <c r="F312" vm="11296">
        <v>118.92</v>
      </c>
      <c r="G312" vm="20116">
        <v>94071234</v>
      </c>
    </row>
    <row r="313" spans="1:7" x14ac:dyDescent="0.25">
      <c r="A313" t="s">
        <v>24</v>
      </c>
      <c r="B313" vm="1566">
        <v>44284</v>
      </c>
      <c r="C313" vm="10612">
        <v>121.39</v>
      </c>
      <c r="D313" vm="20117">
        <v>121.65</v>
      </c>
      <c r="E313" vm="10861">
        <v>122.58</v>
      </c>
      <c r="F313" vm="20118">
        <v>120.7299</v>
      </c>
      <c r="G313" vm="20119">
        <v>80819203</v>
      </c>
    </row>
    <row r="314" spans="1:7" x14ac:dyDescent="0.25">
      <c r="A314" t="s">
        <v>24</v>
      </c>
      <c r="B314" vm="1571">
        <v>44285</v>
      </c>
      <c r="C314" vm="11152">
        <v>119.9</v>
      </c>
      <c r="D314" vm="20120">
        <v>120.11</v>
      </c>
      <c r="E314" vm="20121">
        <v>120.40309999999999</v>
      </c>
      <c r="F314" vm="10741">
        <v>118.86</v>
      </c>
      <c r="G314" vm="20122">
        <v>85671919</v>
      </c>
    </row>
    <row r="315" spans="1:7" x14ac:dyDescent="0.25">
      <c r="A315" t="s">
        <v>24</v>
      </c>
      <c r="B315" vm="1576">
        <v>44286</v>
      </c>
      <c r="C315" vm="11338">
        <v>122.15</v>
      </c>
      <c r="D315" vm="20117">
        <v>121.65</v>
      </c>
      <c r="E315" vm="10988">
        <v>123.52</v>
      </c>
      <c r="F315" vm="20123">
        <v>121.15</v>
      </c>
      <c r="G315" vm="20124">
        <v>118323826</v>
      </c>
    </row>
    <row r="316" spans="1:7" x14ac:dyDescent="0.25">
      <c r="A316" t="s">
        <v>24</v>
      </c>
      <c r="B316" vm="1581">
        <v>44287</v>
      </c>
      <c r="C316" vm="20125">
        <v>123</v>
      </c>
      <c r="D316" vm="20126">
        <v>123.66</v>
      </c>
      <c r="E316" vm="20127">
        <v>124.18</v>
      </c>
      <c r="F316" vm="20128">
        <v>122.49</v>
      </c>
      <c r="G316" vm="20129">
        <v>75089134</v>
      </c>
    </row>
    <row r="317" spans="1:7" x14ac:dyDescent="0.25">
      <c r="A317" t="s">
        <v>24</v>
      </c>
      <c r="B317" vm="1586">
        <v>44291</v>
      </c>
      <c r="C317" vm="20130">
        <v>125.9</v>
      </c>
      <c r="D317" vm="12003">
        <v>123.87</v>
      </c>
      <c r="E317" vm="20131">
        <v>126.1601</v>
      </c>
      <c r="F317" vm="20132">
        <v>123.07</v>
      </c>
      <c r="G317" vm="20133">
        <v>88651175</v>
      </c>
    </row>
    <row r="318" spans="1:7" x14ac:dyDescent="0.25">
      <c r="A318" t="s">
        <v>24</v>
      </c>
      <c r="B318" vm="1591">
        <v>44292</v>
      </c>
      <c r="C318" vm="20134">
        <v>126.21</v>
      </c>
      <c r="D318" vm="20135">
        <v>126.5</v>
      </c>
      <c r="E318" vm="12028">
        <v>127.13</v>
      </c>
      <c r="F318" vm="20136">
        <v>125.65</v>
      </c>
      <c r="G318" vm="20137">
        <v>80171253</v>
      </c>
    </row>
    <row r="319" spans="1:7" x14ac:dyDescent="0.25">
      <c r="A319" t="s">
        <v>24</v>
      </c>
      <c r="B319" vm="1596">
        <v>44293</v>
      </c>
      <c r="C319" vm="12055">
        <v>127.9</v>
      </c>
      <c r="D319" vm="10918">
        <v>125.83</v>
      </c>
      <c r="E319" vm="11969">
        <v>127.92</v>
      </c>
      <c r="F319" vm="10925">
        <v>125.14</v>
      </c>
      <c r="G319" vm="20138">
        <v>83466716</v>
      </c>
    </row>
    <row r="320" spans="1:7" x14ac:dyDescent="0.25">
      <c r="A320" t="s">
        <v>24</v>
      </c>
      <c r="B320" vm="1601">
        <v>44294</v>
      </c>
      <c r="C320" vm="11914">
        <v>130.36000000000001</v>
      </c>
      <c r="D320" vm="11932">
        <v>128.94999999999999</v>
      </c>
      <c r="E320" vm="20139">
        <v>130.38999999999999</v>
      </c>
      <c r="F320" vm="20140">
        <v>128.52000000000001</v>
      </c>
      <c r="G320" vm="20141">
        <v>88844591</v>
      </c>
    </row>
    <row r="321" spans="1:7" x14ac:dyDescent="0.25">
      <c r="A321" t="s">
        <v>24</v>
      </c>
      <c r="B321" vm="1606">
        <v>44295</v>
      </c>
      <c r="C321" vm="20142">
        <v>132.995</v>
      </c>
      <c r="D321" vm="20143">
        <v>129.80000000000001</v>
      </c>
      <c r="E321" vm="12278">
        <v>133.04</v>
      </c>
      <c r="F321" vm="20026">
        <v>129.47</v>
      </c>
      <c r="G321" vm="20144">
        <v>106686703</v>
      </c>
    </row>
    <row r="322" spans="1:7" x14ac:dyDescent="0.25">
      <c r="A322" t="s">
        <v>24</v>
      </c>
      <c r="B322" vm="1611">
        <v>44298</v>
      </c>
      <c r="C322" vm="12146">
        <v>131.24</v>
      </c>
      <c r="D322" vm="12229">
        <v>132.52000000000001</v>
      </c>
      <c r="E322" vm="20145">
        <v>132.85</v>
      </c>
      <c r="F322" vm="20146">
        <v>130.63</v>
      </c>
      <c r="G322" vm="20147">
        <v>91133010</v>
      </c>
    </row>
    <row r="323" spans="1:7" x14ac:dyDescent="0.25">
      <c r="A323" t="s">
        <v>24</v>
      </c>
      <c r="B323" vm="1616">
        <v>44299</v>
      </c>
      <c r="C323" vm="20148">
        <v>134.43</v>
      </c>
      <c r="D323" vm="20149">
        <v>132.44</v>
      </c>
      <c r="E323" vm="11458">
        <v>134.66</v>
      </c>
      <c r="F323" vm="5624">
        <v>131.93</v>
      </c>
      <c r="G323" vm="20150">
        <v>91266545</v>
      </c>
    </row>
    <row r="324" spans="1:7" x14ac:dyDescent="0.25">
      <c r="A324" t="s">
        <v>24</v>
      </c>
      <c r="B324" vm="1620">
        <v>44300</v>
      </c>
      <c r="C324" vm="11400">
        <v>132.03</v>
      </c>
      <c r="D324" vm="11456">
        <v>134.94</v>
      </c>
      <c r="E324" vm="12075">
        <v>135</v>
      </c>
      <c r="F324" vm="20151">
        <v>131.655</v>
      </c>
      <c r="G324" vm="20152">
        <v>87222782</v>
      </c>
    </row>
    <row r="325" spans="1:7" x14ac:dyDescent="0.25">
      <c r="A325" t="s">
        <v>24</v>
      </c>
      <c r="B325" vm="1625">
        <v>44301</v>
      </c>
      <c r="C325" vm="20153">
        <v>134.5</v>
      </c>
      <c r="D325" vm="12298">
        <v>133.82</v>
      </c>
      <c r="E325" vm="12075">
        <v>135</v>
      </c>
      <c r="F325" vm="11429">
        <v>133.63999999999999</v>
      </c>
      <c r="G325" vm="20154">
        <v>89347102</v>
      </c>
    </row>
    <row r="326" spans="1:7" x14ac:dyDescent="0.25">
      <c r="A326" t="s">
        <v>24</v>
      </c>
      <c r="B326" vm="1630">
        <v>44302</v>
      </c>
      <c r="C326" vm="20155">
        <v>134.16</v>
      </c>
      <c r="D326" vm="20156">
        <v>134.30000000000001</v>
      </c>
      <c r="E326" vm="20157">
        <v>134.66999999999999</v>
      </c>
      <c r="F326" vm="20158">
        <v>133.28</v>
      </c>
      <c r="G326" vm="20159">
        <v>84922386</v>
      </c>
    </row>
    <row r="327" spans="1:7" x14ac:dyDescent="0.25">
      <c r="A327" t="s">
        <v>24</v>
      </c>
      <c r="B327" vm="1635">
        <v>44305</v>
      </c>
      <c r="C327" vm="12129">
        <v>134.84</v>
      </c>
      <c r="D327" vm="19913">
        <v>133.51</v>
      </c>
      <c r="E327" vm="20160">
        <v>135.47</v>
      </c>
      <c r="F327" vm="12269">
        <v>133.34</v>
      </c>
      <c r="G327" vm="20161">
        <v>94264215</v>
      </c>
    </row>
    <row r="328" spans="1:7" x14ac:dyDescent="0.25">
      <c r="A328" t="s">
        <v>24</v>
      </c>
      <c r="B328" vm="1640">
        <v>44306</v>
      </c>
      <c r="C328" vm="20162">
        <v>133.11000000000001</v>
      </c>
      <c r="D328" vm="12247">
        <v>135.02000000000001</v>
      </c>
      <c r="E328" vm="20017">
        <v>135.53</v>
      </c>
      <c r="F328" vm="20163">
        <v>131.81</v>
      </c>
      <c r="G328" vm="20164">
        <v>94812349</v>
      </c>
    </row>
    <row r="329" spans="1:7" x14ac:dyDescent="0.25">
      <c r="A329" t="s">
        <v>24</v>
      </c>
      <c r="B329" vm="1645">
        <v>44307</v>
      </c>
      <c r="C329" vm="20165">
        <v>133.5</v>
      </c>
      <c r="D329" vm="20166">
        <v>132.36000000000001</v>
      </c>
      <c r="E329" vm="19991">
        <v>133.75</v>
      </c>
      <c r="F329" vm="20167">
        <v>131.30009999999999</v>
      </c>
      <c r="G329" vm="20168">
        <v>68847136</v>
      </c>
    </row>
    <row r="330" spans="1:7" x14ac:dyDescent="0.25">
      <c r="A330" t="s">
        <v>24</v>
      </c>
      <c r="B330" vm="1650">
        <v>44308</v>
      </c>
      <c r="C330" vm="12271">
        <v>131.94</v>
      </c>
      <c r="D330" vm="12278">
        <v>133.04</v>
      </c>
      <c r="E330" vm="20169">
        <v>134.15</v>
      </c>
      <c r="F330" vm="20170">
        <v>131.41</v>
      </c>
      <c r="G330" vm="20171">
        <v>84566456</v>
      </c>
    </row>
    <row r="331" spans="1:7" x14ac:dyDescent="0.25">
      <c r="A331" t="s">
        <v>24</v>
      </c>
      <c r="B331" vm="1655">
        <v>44309</v>
      </c>
      <c r="C331" vm="20172">
        <v>134.32</v>
      </c>
      <c r="D331" vm="19904">
        <v>132.16</v>
      </c>
      <c r="E331" vm="20173">
        <v>135.12</v>
      </c>
      <c r="F331" vm="19904">
        <v>132.16</v>
      </c>
      <c r="G331" vm="20174">
        <v>78756779</v>
      </c>
    </row>
    <row r="332" spans="1:7" x14ac:dyDescent="0.25">
      <c r="A332" t="s">
        <v>24</v>
      </c>
      <c r="B332" vm="1660">
        <v>44312</v>
      </c>
      <c r="C332" vm="20175">
        <v>134.72</v>
      </c>
      <c r="D332" vm="20176">
        <v>134.83000000000001</v>
      </c>
      <c r="E332" vm="20177">
        <v>135.06</v>
      </c>
      <c r="F332" vm="11883">
        <v>133.56</v>
      </c>
      <c r="G332" vm="20178">
        <v>66905069</v>
      </c>
    </row>
    <row r="333" spans="1:7" x14ac:dyDescent="0.25">
      <c r="A333" t="s">
        <v>24</v>
      </c>
      <c r="B333" vm="1665">
        <v>44313</v>
      </c>
      <c r="C333" vm="20179">
        <v>134.38999999999999</v>
      </c>
      <c r="D333" vm="20180">
        <v>135.01</v>
      </c>
      <c r="E333" vm="20181">
        <v>135.41</v>
      </c>
      <c r="F333" vm="20182">
        <v>134.11000000000001</v>
      </c>
      <c r="G333" vm="20183">
        <v>66015804</v>
      </c>
    </row>
    <row r="334" spans="1:7" x14ac:dyDescent="0.25">
      <c r="A334" t="s">
        <v>24</v>
      </c>
      <c r="B334" vm="1670">
        <v>44314</v>
      </c>
      <c r="C334" vm="20184">
        <v>133.58000000000001</v>
      </c>
      <c r="D334" vm="20185">
        <v>134.31</v>
      </c>
      <c r="E334" vm="12247">
        <v>135.02000000000001</v>
      </c>
      <c r="F334" vm="20186">
        <v>133.08000000000001</v>
      </c>
      <c r="G334" vm="20187">
        <v>107760097</v>
      </c>
    </row>
    <row r="335" spans="1:7" x14ac:dyDescent="0.25">
      <c r="A335" t="s">
        <v>24</v>
      </c>
      <c r="B335" vm="1675">
        <v>44315</v>
      </c>
      <c r="C335" vm="12068">
        <v>133.47999999999999</v>
      </c>
      <c r="D335" vm="12189">
        <v>136.47</v>
      </c>
      <c r="E335" vm="11509">
        <v>137.07</v>
      </c>
      <c r="F335" vm="11430">
        <v>132.44999999999999</v>
      </c>
      <c r="G335" vm="20188">
        <v>151100953</v>
      </c>
    </row>
    <row r="336" spans="1:7" x14ac:dyDescent="0.25">
      <c r="A336" t="s">
        <v>24</v>
      </c>
      <c r="B336" vm="1680">
        <v>44316</v>
      </c>
      <c r="C336" vm="20189">
        <v>131.46</v>
      </c>
      <c r="D336" vm="20190">
        <v>131.78</v>
      </c>
      <c r="E336" vm="11883">
        <v>133.56</v>
      </c>
      <c r="F336" vm="20191">
        <v>131.065</v>
      </c>
      <c r="G336" vm="20192">
        <v>109839466</v>
      </c>
    </row>
    <row r="337" spans="1:7" x14ac:dyDescent="0.25">
      <c r="A337" t="s">
        <v>24</v>
      </c>
      <c r="B337" vm="1685">
        <v>44319</v>
      </c>
      <c r="C337" vm="20193">
        <v>132.54</v>
      </c>
      <c r="D337" vm="20194">
        <v>132.04</v>
      </c>
      <c r="E337" vm="5616">
        <v>134.07</v>
      </c>
      <c r="F337" vm="20195">
        <v>131.83000000000001</v>
      </c>
      <c r="G337" vm="20196">
        <v>75135100</v>
      </c>
    </row>
    <row r="338" spans="1:7" x14ac:dyDescent="0.25">
      <c r="A338" t="s">
        <v>24</v>
      </c>
      <c r="B338" vm="1690">
        <v>44320</v>
      </c>
      <c r="C338" vm="12029">
        <v>127.85</v>
      </c>
      <c r="D338" vm="20197">
        <v>131.19</v>
      </c>
      <c r="E338" vm="20198">
        <v>131.48990000000001</v>
      </c>
      <c r="F338" vm="11007">
        <v>126.7</v>
      </c>
      <c r="G338" vm="20199">
        <v>137564718</v>
      </c>
    </row>
    <row r="339" spans="1:7" x14ac:dyDescent="0.25">
      <c r="A339" t="s">
        <v>24</v>
      </c>
      <c r="B339" vm="1695">
        <v>44321</v>
      </c>
      <c r="C339" vm="20200">
        <v>128.1</v>
      </c>
      <c r="D339" vm="20029">
        <v>129.19999999999999</v>
      </c>
      <c r="E339" vm="20201">
        <v>130.44999999999999</v>
      </c>
      <c r="F339" vm="11970">
        <v>127.97</v>
      </c>
      <c r="G339" vm="20202">
        <v>84000900</v>
      </c>
    </row>
    <row r="340" spans="1:7" x14ac:dyDescent="0.25">
      <c r="A340" t="s">
        <v>24</v>
      </c>
      <c r="B340" vm="1700">
        <v>44322</v>
      </c>
      <c r="C340" vm="12054">
        <v>129.74</v>
      </c>
      <c r="D340" vm="20203">
        <v>127.89</v>
      </c>
      <c r="E340" vm="20204">
        <v>129.75</v>
      </c>
      <c r="F340" vm="12028">
        <v>127.13</v>
      </c>
      <c r="G340" vm="20205">
        <v>78128334</v>
      </c>
    </row>
    <row r="341" spans="1:7" x14ac:dyDescent="0.25">
      <c r="A341" t="s">
        <v>24</v>
      </c>
      <c r="B341" vm="1705">
        <v>44323</v>
      </c>
      <c r="C341" vm="19988">
        <v>130.21</v>
      </c>
      <c r="D341" vm="20206">
        <v>130.85</v>
      </c>
      <c r="E341" vm="20207">
        <v>131.25819999999999</v>
      </c>
      <c r="F341" vm="20208">
        <v>129.47499999999999</v>
      </c>
      <c r="G341" vm="20209">
        <v>78973273</v>
      </c>
    </row>
    <row r="342" spans="1:7" x14ac:dyDescent="0.25">
      <c r="A342" t="s">
        <v>24</v>
      </c>
      <c r="B342" vm="1710">
        <v>44326</v>
      </c>
      <c r="C342" vm="20210">
        <v>126.85</v>
      </c>
      <c r="D342" vm="19926">
        <v>129.41</v>
      </c>
      <c r="E342" vm="20211">
        <v>129.54</v>
      </c>
      <c r="F342" vm="10959">
        <v>126.81</v>
      </c>
      <c r="G342" vm="20212">
        <v>88071229</v>
      </c>
    </row>
    <row r="343" spans="1:7" x14ac:dyDescent="0.25">
      <c r="A343" t="s">
        <v>24</v>
      </c>
      <c r="B343" vm="1715">
        <v>44327</v>
      </c>
      <c r="C343" vm="10938">
        <v>125.91</v>
      </c>
      <c r="D343" vm="11356">
        <v>123.5</v>
      </c>
      <c r="E343" vm="10978">
        <v>126.27</v>
      </c>
      <c r="F343" vm="20213">
        <v>122.77</v>
      </c>
      <c r="G343" vm="20214">
        <v>126142826</v>
      </c>
    </row>
    <row r="344" spans="1:7" x14ac:dyDescent="0.25">
      <c r="A344" t="s">
        <v>24</v>
      </c>
      <c r="B344" vm="1720">
        <v>44328</v>
      </c>
      <c r="C344" vm="20213">
        <v>122.77</v>
      </c>
      <c r="D344" vm="20215">
        <v>123.4</v>
      </c>
      <c r="E344" vm="20216">
        <v>124.64</v>
      </c>
      <c r="F344" vm="19862">
        <v>122.25</v>
      </c>
      <c r="G344" vm="20217">
        <v>112172282</v>
      </c>
    </row>
    <row r="345" spans="1:7" x14ac:dyDescent="0.25">
      <c r="A345" t="s">
        <v>24</v>
      </c>
      <c r="B345" vm="1725">
        <v>44329</v>
      </c>
      <c r="C345" vm="20218">
        <v>124.97</v>
      </c>
      <c r="D345" vm="20219">
        <v>124.58</v>
      </c>
      <c r="E345" vm="10992">
        <v>126.15</v>
      </c>
      <c r="F345" vm="11358">
        <v>124.26</v>
      </c>
      <c r="G345" vm="20220">
        <v>105861339</v>
      </c>
    </row>
    <row r="346" spans="1:7" x14ac:dyDescent="0.25">
      <c r="A346" t="s">
        <v>24</v>
      </c>
      <c r="B346" vm="1730">
        <v>44330</v>
      </c>
      <c r="C346" vm="20221">
        <v>127.45</v>
      </c>
      <c r="D346" vm="20222">
        <v>126.25</v>
      </c>
      <c r="E346" vm="20203">
        <v>127.89</v>
      </c>
      <c r="F346" vm="20223">
        <v>125.85</v>
      </c>
      <c r="G346" vm="20224">
        <v>81163947</v>
      </c>
    </row>
    <row r="347" spans="1:7" x14ac:dyDescent="0.25">
      <c r="A347" t="s">
        <v>24</v>
      </c>
      <c r="B347" vm="1735">
        <v>44333</v>
      </c>
      <c r="C347" vm="10978">
        <v>126.27</v>
      </c>
      <c r="D347" vm="20225">
        <v>126.82</v>
      </c>
      <c r="E347" vm="11999">
        <v>126.93</v>
      </c>
      <c r="F347" vm="20226">
        <v>125.17</v>
      </c>
      <c r="G347" vm="20227">
        <v>74244624</v>
      </c>
    </row>
    <row r="348" spans="1:7" x14ac:dyDescent="0.25">
      <c r="A348" t="s">
        <v>24</v>
      </c>
      <c r="B348" vm="1740">
        <v>44334</v>
      </c>
      <c r="C348" vm="10999">
        <v>124.85</v>
      </c>
      <c r="D348" vm="19887">
        <v>126.56</v>
      </c>
      <c r="E348" vm="11382">
        <v>126.99</v>
      </c>
      <c r="F348" vm="20228">
        <v>124.78</v>
      </c>
      <c r="G348" vm="20229">
        <v>63342929</v>
      </c>
    </row>
    <row r="349" spans="1:7" x14ac:dyDescent="0.25">
      <c r="A349" t="s">
        <v>24</v>
      </c>
      <c r="B349" vm="1745">
        <v>44335</v>
      </c>
      <c r="C349" vm="10893">
        <v>124.69</v>
      </c>
      <c r="D349" vm="12007">
        <v>123.16</v>
      </c>
      <c r="E349" vm="20230">
        <v>124.91500000000001</v>
      </c>
      <c r="F349" vm="20231">
        <v>122.86</v>
      </c>
      <c r="G349" vm="20232">
        <v>92611989</v>
      </c>
    </row>
    <row r="350" spans="1:7" x14ac:dyDescent="0.25">
      <c r="A350" t="s">
        <v>24</v>
      </c>
      <c r="B350" vm="1750">
        <v>44336</v>
      </c>
      <c r="C350" vm="12018">
        <v>127.31</v>
      </c>
      <c r="D350" vm="20233">
        <v>125.23</v>
      </c>
      <c r="E350" vm="19934">
        <v>127.72</v>
      </c>
      <c r="F350" vm="20234">
        <v>125.1</v>
      </c>
      <c r="G350" vm="20235">
        <v>76857123</v>
      </c>
    </row>
    <row r="351" spans="1:7" x14ac:dyDescent="0.25">
      <c r="A351" t="s">
        <v>24</v>
      </c>
      <c r="B351" vm="1755">
        <v>44337</v>
      </c>
      <c r="C351" vm="20236">
        <v>125.43</v>
      </c>
      <c r="D351" vm="20237">
        <v>127.82</v>
      </c>
      <c r="E351" vm="11966">
        <v>128</v>
      </c>
      <c r="F351" vm="20238">
        <v>125.21</v>
      </c>
      <c r="G351" vm="20239">
        <v>79295436</v>
      </c>
    </row>
    <row r="352" spans="1:7" x14ac:dyDescent="0.25">
      <c r="A352" t="s">
        <v>24</v>
      </c>
      <c r="B352" vm="1760">
        <v>44340</v>
      </c>
      <c r="C352" vm="20240">
        <v>127.1</v>
      </c>
      <c r="D352" vm="20241">
        <v>126.01</v>
      </c>
      <c r="E352" vm="20242">
        <v>127.94</v>
      </c>
      <c r="F352" vm="20243">
        <v>125.94</v>
      </c>
      <c r="G352" vm="20244">
        <v>63092945</v>
      </c>
    </row>
    <row r="353" spans="1:7" x14ac:dyDescent="0.25">
      <c r="A353" t="s">
        <v>24</v>
      </c>
      <c r="B353" vm="1765">
        <v>44341</v>
      </c>
      <c r="C353" vm="10964">
        <v>126.9</v>
      </c>
      <c r="D353" vm="20237">
        <v>127.82</v>
      </c>
      <c r="E353" vm="20245">
        <v>128.32</v>
      </c>
      <c r="F353" vm="10596">
        <v>126.32</v>
      </c>
      <c r="G353" vm="20246">
        <v>72009482</v>
      </c>
    </row>
    <row r="354" spans="1:7" x14ac:dyDescent="0.25">
      <c r="A354" t="s">
        <v>24</v>
      </c>
      <c r="B354" vm="1770">
        <v>44342</v>
      </c>
      <c r="C354" vm="20210">
        <v>126.85</v>
      </c>
      <c r="D354" vm="20247">
        <v>126.955</v>
      </c>
      <c r="E354" vm="20248">
        <v>127.39</v>
      </c>
      <c r="F354" vm="20249">
        <v>126.42</v>
      </c>
      <c r="G354" vm="20250">
        <v>56575920</v>
      </c>
    </row>
    <row r="355" spans="1:7" x14ac:dyDescent="0.25">
      <c r="A355" t="s">
        <v>24</v>
      </c>
      <c r="B355" vm="1775">
        <v>44343</v>
      </c>
      <c r="C355" vm="10987">
        <v>125.28</v>
      </c>
      <c r="D355" vm="20251">
        <v>126.44</v>
      </c>
      <c r="E355" vm="20252">
        <v>127.64</v>
      </c>
      <c r="F355" vm="11361">
        <v>125.08</v>
      </c>
      <c r="G355" vm="20253">
        <v>94625601</v>
      </c>
    </row>
    <row r="356" spans="1:7" x14ac:dyDescent="0.25">
      <c r="A356" t="s">
        <v>24</v>
      </c>
      <c r="B356" vm="1780">
        <v>44344</v>
      </c>
      <c r="C356" vm="20254">
        <v>124.61</v>
      </c>
      <c r="D356" vm="20090">
        <v>125.57</v>
      </c>
      <c r="E356" vm="20255">
        <v>125.8</v>
      </c>
      <c r="F356" vm="10595">
        <v>124.55</v>
      </c>
      <c r="G356" vm="20256">
        <v>71311109</v>
      </c>
    </row>
    <row r="357" spans="1:7" x14ac:dyDescent="0.25">
      <c r="A357" t="s">
        <v>24</v>
      </c>
      <c r="B357" vm="1785">
        <v>44348</v>
      </c>
      <c r="C357" vm="20257">
        <v>124.28</v>
      </c>
      <c r="D357" vm="11361">
        <v>125.08</v>
      </c>
      <c r="E357" vm="20042">
        <v>125.35</v>
      </c>
      <c r="F357" vm="20258">
        <v>123.94</v>
      </c>
      <c r="G357" vm="20259">
        <v>67637118</v>
      </c>
    </row>
    <row r="358" spans="1:7" x14ac:dyDescent="0.25">
      <c r="A358" t="s">
        <v>24</v>
      </c>
      <c r="B358" vm="1790">
        <v>44349</v>
      </c>
      <c r="C358" vm="10898">
        <v>125.06</v>
      </c>
      <c r="D358" vm="20257">
        <v>124.28</v>
      </c>
      <c r="E358" vm="5593">
        <v>125.24</v>
      </c>
      <c r="F358" vm="11350">
        <v>124.05</v>
      </c>
      <c r="G358" vm="20260">
        <v>59278862</v>
      </c>
    </row>
    <row r="359" spans="1:7" x14ac:dyDescent="0.25">
      <c r="A359" t="s">
        <v>24</v>
      </c>
      <c r="B359" vm="1795">
        <v>44350</v>
      </c>
      <c r="C359" vm="20261">
        <v>123.54</v>
      </c>
      <c r="D359" vm="20047">
        <v>124.68</v>
      </c>
      <c r="E359" vm="10999">
        <v>124.85</v>
      </c>
      <c r="F359" vm="20262">
        <v>123.13</v>
      </c>
      <c r="G359" vm="20263">
        <v>76229170</v>
      </c>
    </row>
    <row r="360" spans="1:7" x14ac:dyDescent="0.25">
      <c r="A360" t="s">
        <v>24</v>
      </c>
      <c r="B360" vm="1800">
        <v>44351</v>
      </c>
      <c r="C360" vm="20264">
        <v>125.89</v>
      </c>
      <c r="D360" vm="20265">
        <v>124.07</v>
      </c>
      <c r="E360" vm="10606">
        <v>126.16</v>
      </c>
      <c r="F360" vm="10880">
        <v>123.85</v>
      </c>
      <c r="G360" vm="20266">
        <v>75169343</v>
      </c>
    </row>
    <row r="361" spans="1:7" x14ac:dyDescent="0.25">
      <c r="A361" t="s">
        <v>24</v>
      </c>
      <c r="B361" vm="1805">
        <v>44354</v>
      </c>
      <c r="C361" vm="20130">
        <v>125.9</v>
      </c>
      <c r="D361" vm="10972">
        <v>126.17</v>
      </c>
      <c r="E361" vm="10596">
        <v>126.32</v>
      </c>
      <c r="F361" vm="20267">
        <v>124.8321</v>
      </c>
      <c r="G361" vm="20268">
        <v>71057550</v>
      </c>
    </row>
    <row r="362" spans="1:7" x14ac:dyDescent="0.25">
      <c r="A362" t="s">
        <v>24</v>
      </c>
      <c r="B362" vm="1810">
        <v>44355</v>
      </c>
      <c r="C362" vm="20269">
        <v>126.74</v>
      </c>
      <c r="D362" vm="10966">
        <v>126.6</v>
      </c>
      <c r="E362" vm="11390">
        <v>128.46</v>
      </c>
      <c r="F362" vm="20270">
        <v>126.2101</v>
      </c>
      <c r="G362" vm="20271">
        <v>74403774</v>
      </c>
    </row>
    <row r="363" spans="1:7" x14ac:dyDescent="0.25">
      <c r="A363" t="s">
        <v>24</v>
      </c>
      <c r="B363" vm="1815">
        <v>44356</v>
      </c>
      <c r="C363" vm="12028">
        <v>127.13</v>
      </c>
      <c r="D363" vm="20272">
        <v>127.21</v>
      </c>
      <c r="E363" vm="11934">
        <v>127.75</v>
      </c>
      <c r="F363" vm="20273">
        <v>126.52</v>
      </c>
      <c r="G363" vm="20274">
        <v>56877937</v>
      </c>
    </row>
    <row r="364" spans="1:7" x14ac:dyDescent="0.25">
      <c r="A364" t="s">
        <v>24</v>
      </c>
      <c r="B364" vm="1820">
        <v>44357</v>
      </c>
      <c r="C364" vm="10903">
        <v>126.11</v>
      </c>
      <c r="D364" vm="11984">
        <v>127.02</v>
      </c>
      <c r="E364" vm="20275">
        <v>128.19</v>
      </c>
      <c r="F364" vm="20243">
        <v>125.94</v>
      </c>
      <c r="G364" vm="20276">
        <v>71186421</v>
      </c>
    </row>
    <row r="365" spans="1:7" x14ac:dyDescent="0.25">
      <c r="A365" t="s">
        <v>24</v>
      </c>
      <c r="B365" vm="1825">
        <v>44358</v>
      </c>
      <c r="C365" vm="10956">
        <v>127.35</v>
      </c>
      <c r="D365" vm="20277">
        <v>126.53</v>
      </c>
      <c r="E365" vm="20278">
        <v>127.44</v>
      </c>
      <c r="F365" vm="10601">
        <v>126.1</v>
      </c>
      <c r="G365" vm="20279">
        <v>53522373</v>
      </c>
    </row>
    <row r="366" spans="1:7" x14ac:dyDescent="0.25">
      <c r="A366" t="s">
        <v>24</v>
      </c>
      <c r="B366" vm="1830">
        <v>44361</v>
      </c>
      <c r="C366" vm="20280">
        <v>130.47999999999999</v>
      </c>
      <c r="D366" vm="20237">
        <v>127.82</v>
      </c>
      <c r="E366" vm="20281">
        <v>130.54</v>
      </c>
      <c r="F366" vm="20282">
        <v>127.07</v>
      </c>
      <c r="G366" vm="20283">
        <v>94607155</v>
      </c>
    </row>
    <row r="367" spans="1:7" x14ac:dyDescent="0.25">
      <c r="A367" t="s">
        <v>24</v>
      </c>
      <c r="B367" vm="1835">
        <v>44362</v>
      </c>
      <c r="C367" vm="20284">
        <v>129.63999999999999</v>
      </c>
      <c r="D367" vm="11952">
        <v>129.94</v>
      </c>
      <c r="E367" vm="20285">
        <v>130.6</v>
      </c>
      <c r="F367" vm="20286">
        <v>129.38999999999999</v>
      </c>
      <c r="G367" vm="20287">
        <v>62746332</v>
      </c>
    </row>
    <row r="368" spans="1:7" x14ac:dyDescent="0.25">
      <c r="A368" t="s">
        <v>24</v>
      </c>
      <c r="B368" vm="1840">
        <v>44363</v>
      </c>
      <c r="C368" vm="20288">
        <v>130.15</v>
      </c>
      <c r="D368" vm="20289">
        <v>130.37</v>
      </c>
      <c r="E368" vm="19955">
        <v>130.88999999999999</v>
      </c>
      <c r="F368" vm="20290">
        <v>128.46100000000001</v>
      </c>
      <c r="G368" vm="20291">
        <v>91815026</v>
      </c>
    </row>
    <row r="369" spans="1:7" x14ac:dyDescent="0.25">
      <c r="A369" t="s">
        <v>24</v>
      </c>
      <c r="B369" vm="1845">
        <v>44364</v>
      </c>
      <c r="C369" vm="20292">
        <v>131.79</v>
      </c>
      <c r="D369" vm="20143">
        <v>129.80000000000001</v>
      </c>
      <c r="E369" vm="20293">
        <v>132.55000000000001</v>
      </c>
      <c r="F369" vm="11401">
        <v>129.65</v>
      </c>
      <c r="G369" vm="20294">
        <v>96721669</v>
      </c>
    </row>
    <row r="370" spans="1:7" x14ac:dyDescent="0.25">
      <c r="A370" t="s">
        <v>24</v>
      </c>
      <c r="B370" vm="1850">
        <v>44365</v>
      </c>
      <c r="C370" vm="20295">
        <v>130.46</v>
      </c>
      <c r="D370" vm="20034">
        <v>130.71</v>
      </c>
      <c r="E370" vm="20296">
        <v>131.51</v>
      </c>
      <c r="F370" vm="20033">
        <v>130.24</v>
      </c>
      <c r="G370" vm="20297">
        <v>108953309</v>
      </c>
    </row>
    <row r="371" spans="1:7" x14ac:dyDescent="0.25">
      <c r="A371" t="s">
        <v>24</v>
      </c>
      <c r="B371" vm="1855">
        <v>44368</v>
      </c>
      <c r="C371" vm="20298">
        <v>132.30000000000001</v>
      </c>
      <c r="D371" vm="20299">
        <v>130.30000000000001</v>
      </c>
      <c r="E371" vm="20300">
        <v>132.41</v>
      </c>
      <c r="F371" vm="20301">
        <v>129.21</v>
      </c>
      <c r="G371" vm="20302">
        <v>79663316</v>
      </c>
    </row>
    <row r="372" spans="1:7" x14ac:dyDescent="0.25">
      <c r="A372" t="s">
        <v>24</v>
      </c>
      <c r="B372" vm="1860">
        <v>44369</v>
      </c>
      <c r="C372" vm="20303">
        <v>133.97999999999999</v>
      </c>
      <c r="D372" vm="20304">
        <v>132.13</v>
      </c>
      <c r="E372" vm="19923">
        <v>134.08000000000001</v>
      </c>
      <c r="F372" vm="20305">
        <v>131.62</v>
      </c>
      <c r="G372" vm="20306">
        <v>74783618</v>
      </c>
    </row>
    <row r="373" spans="1:7" x14ac:dyDescent="0.25">
      <c r="A373" t="s">
        <v>24</v>
      </c>
      <c r="B373" vm="1865">
        <v>44370</v>
      </c>
      <c r="C373" vm="11433">
        <v>133.69999999999999</v>
      </c>
      <c r="D373" vm="11443">
        <v>133.77000000000001</v>
      </c>
      <c r="E373" vm="20172">
        <v>134.32</v>
      </c>
      <c r="F373" vm="11437">
        <v>133.22999999999999</v>
      </c>
      <c r="G373" vm="20307">
        <v>60214200</v>
      </c>
    </row>
    <row r="374" spans="1:7" x14ac:dyDescent="0.25">
      <c r="A374" t="s">
        <v>24</v>
      </c>
      <c r="B374" vm="1870">
        <v>44371</v>
      </c>
      <c r="C374" vm="20308">
        <v>133.41</v>
      </c>
      <c r="D374" vm="20309">
        <v>134.44999999999999</v>
      </c>
      <c r="E374" vm="12224">
        <v>134.63999999999999</v>
      </c>
      <c r="F374" vm="12281">
        <v>132.93</v>
      </c>
      <c r="G374" vm="20310">
        <v>68710998</v>
      </c>
    </row>
    <row r="375" spans="1:7" x14ac:dyDescent="0.25">
      <c r="A375" t="s">
        <v>24</v>
      </c>
      <c r="B375" vm="1875">
        <v>44372</v>
      </c>
      <c r="C375" vm="20162">
        <v>133.11000000000001</v>
      </c>
      <c r="D375" vm="12171">
        <v>133.46</v>
      </c>
      <c r="E375" vm="20311">
        <v>133.88999999999999</v>
      </c>
      <c r="F375" vm="20312">
        <v>132.81</v>
      </c>
      <c r="G375" vm="20313">
        <v>70783746</v>
      </c>
    </row>
    <row r="376" spans="1:7" x14ac:dyDescent="0.25">
      <c r="A376" t="s">
        <v>24</v>
      </c>
      <c r="B376" vm="1880">
        <v>44375</v>
      </c>
      <c r="C376" vm="11879">
        <v>134.78</v>
      </c>
      <c r="D376" vm="20308">
        <v>133.41</v>
      </c>
      <c r="E376" vm="20314">
        <v>135.245</v>
      </c>
      <c r="F376" vm="12270">
        <v>133.35</v>
      </c>
      <c r="G376" vm="20315">
        <v>62111303</v>
      </c>
    </row>
    <row r="377" spans="1:7" x14ac:dyDescent="0.25">
      <c r="A377" t="s">
        <v>24</v>
      </c>
      <c r="B377" vm="1885">
        <v>44376</v>
      </c>
      <c r="C377" vm="20316">
        <v>136.33000000000001</v>
      </c>
      <c r="D377" vm="19666">
        <v>134.80000000000001</v>
      </c>
      <c r="E377" vm="11570">
        <v>136.49</v>
      </c>
      <c r="F377" vm="5620">
        <v>134.35</v>
      </c>
      <c r="G377" vm="20317">
        <v>64556081</v>
      </c>
    </row>
    <row r="378" spans="1:7" x14ac:dyDescent="0.25">
      <c r="A378" t="s">
        <v>24</v>
      </c>
      <c r="B378" vm="1890">
        <v>44377</v>
      </c>
      <c r="C378" vm="20008">
        <v>136.96</v>
      </c>
      <c r="D378" vm="20318">
        <v>136.16999999999999</v>
      </c>
      <c r="E378" vm="20319">
        <v>137.41</v>
      </c>
      <c r="F378" vm="11448">
        <v>135.87</v>
      </c>
      <c r="G378" vm="20320">
        <v>63261393</v>
      </c>
    </row>
    <row r="379" spans="1:7" x14ac:dyDescent="0.25">
      <c r="A379" t="s">
        <v>24</v>
      </c>
      <c r="B379" vm="1895">
        <v>44378</v>
      </c>
      <c r="C379" vm="11815">
        <v>137.27000000000001</v>
      </c>
      <c r="D379" vm="11475">
        <v>136.6</v>
      </c>
      <c r="E379" vm="12098">
        <v>137.33000000000001</v>
      </c>
      <c r="F379" vm="19999">
        <v>135.76</v>
      </c>
      <c r="G379" vm="20321">
        <v>52485781</v>
      </c>
    </row>
    <row r="380" spans="1:7" x14ac:dyDescent="0.25">
      <c r="A380" t="s">
        <v>24</v>
      </c>
      <c r="B380" vm="1900">
        <v>44379</v>
      </c>
      <c r="C380" vm="20322">
        <v>139.96</v>
      </c>
      <c r="D380" vm="12121">
        <v>137.9</v>
      </c>
      <c r="E380" vm="11696">
        <v>140</v>
      </c>
      <c r="F380" vm="20323">
        <v>137.745</v>
      </c>
      <c r="G380" vm="20324">
        <v>78945572</v>
      </c>
    </row>
    <row r="381" spans="1:7" x14ac:dyDescent="0.25">
      <c r="A381" t="s">
        <v>24</v>
      </c>
      <c r="B381" vm="1905">
        <v>44383</v>
      </c>
      <c r="C381" vm="12521">
        <v>142.02000000000001</v>
      </c>
      <c r="D381" vm="11821">
        <v>140.07</v>
      </c>
      <c r="E381" vm="12396">
        <v>143.15</v>
      </c>
      <c r="F381" vm="11821">
        <v>140.07</v>
      </c>
      <c r="G381" vm="20325">
        <v>108181793</v>
      </c>
    </row>
    <row r="382" spans="1:7" x14ac:dyDescent="0.25">
      <c r="A382" t="s">
        <v>24</v>
      </c>
      <c r="B382" vm="1910">
        <v>44384</v>
      </c>
      <c r="C382" vm="12469">
        <v>144.57</v>
      </c>
      <c r="D382" vm="20326">
        <v>143.535</v>
      </c>
      <c r="E382" vm="20327">
        <v>144.88999999999999</v>
      </c>
      <c r="F382" vm="11700">
        <v>142.66</v>
      </c>
      <c r="G382" vm="20328">
        <v>104911589</v>
      </c>
    </row>
    <row r="383" spans="1:7" x14ac:dyDescent="0.25">
      <c r="A383" t="s">
        <v>24</v>
      </c>
      <c r="B383" vm="1915">
        <v>44385</v>
      </c>
      <c r="C383" vm="12394">
        <v>143.24</v>
      </c>
      <c r="D383" vm="20329">
        <v>141.58000000000001</v>
      </c>
      <c r="E383" vm="12473">
        <v>144.06</v>
      </c>
      <c r="F383" vm="20330">
        <v>140.66499999999999</v>
      </c>
      <c r="G383" vm="20331">
        <v>105575458</v>
      </c>
    </row>
    <row r="384" spans="1:7" x14ac:dyDescent="0.25">
      <c r="A384" t="s">
        <v>24</v>
      </c>
      <c r="B384" vm="1920">
        <v>44386</v>
      </c>
      <c r="C384" vm="20332">
        <v>145.11000000000001</v>
      </c>
      <c r="D384" vm="11665">
        <v>142.75</v>
      </c>
      <c r="E384" vm="20333">
        <v>145.65</v>
      </c>
      <c r="F384" vm="20334">
        <v>142.65219999999999</v>
      </c>
      <c r="G384" vm="20335">
        <v>99890800</v>
      </c>
    </row>
    <row r="385" spans="1:7" x14ac:dyDescent="0.25">
      <c r="A385" t="s">
        <v>24</v>
      </c>
      <c r="B385" vm="1925">
        <v>44389</v>
      </c>
      <c r="C385" vm="12462">
        <v>144.5</v>
      </c>
      <c r="D385" vm="20336">
        <v>146.21</v>
      </c>
      <c r="E385" vm="20337">
        <v>146.32</v>
      </c>
      <c r="F385" vm="20338">
        <v>144</v>
      </c>
      <c r="G385" vm="20339">
        <v>76299719</v>
      </c>
    </row>
    <row r="386" spans="1:7" x14ac:dyDescent="0.25">
      <c r="A386" t="s">
        <v>24</v>
      </c>
      <c r="B386" vm="1930">
        <v>44390</v>
      </c>
      <c r="C386" vm="20340">
        <v>145.63999999999999</v>
      </c>
      <c r="D386" vm="5602">
        <v>144.03</v>
      </c>
      <c r="E386" vm="20341">
        <v>147.46</v>
      </c>
      <c r="F386" vm="20342">
        <v>143.63</v>
      </c>
      <c r="G386" vm="20343">
        <v>100827099</v>
      </c>
    </row>
    <row r="387" spans="1:7" x14ac:dyDescent="0.25">
      <c r="A387" t="s">
        <v>24</v>
      </c>
      <c r="B387" vm="1935">
        <v>44391</v>
      </c>
      <c r="C387" vm="20344">
        <v>149.15</v>
      </c>
      <c r="D387" vm="17127">
        <v>148.1</v>
      </c>
      <c r="E387" vm="20345">
        <v>149.57</v>
      </c>
      <c r="F387" vm="20346">
        <v>147.68</v>
      </c>
      <c r="G387" vm="20347">
        <v>127050785</v>
      </c>
    </row>
    <row r="388" spans="1:7" x14ac:dyDescent="0.25">
      <c r="A388" t="s">
        <v>24</v>
      </c>
      <c r="B388" vm="1940">
        <v>44392</v>
      </c>
      <c r="C388" vm="20348">
        <v>148.47999999999999</v>
      </c>
      <c r="D388" vm="20349">
        <v>149.24</v>
      </c>
      <c r="E388" vm="15033">
        <v>150</v>
      </c>
      <c r="F388" vm="20350">
        <v>147.09</v>
      </c>
      <c r="G388" vm="20351">
        <v>106820297</v>
      </c>
    </row>
    <row r="389" spans="1:7" x14ac:dyDescent="0.25">
      <c r="A389" t="s">
        <v>24</v>
      </c>
      <c r="B389" vm="1945">
        <v>44393</v>
      </c>
      <c r="C389" vm="20352">
        <v>146.38999999999999</v>
      </c>
      <c r="D389" vm="20353">
        <v>148.46</v>
      </c>
      <c r="E389" vm="20354">
        <v>149.76</v>
      </c>
      <c r="F389" vm="20355">
        <v>145.88</v>
      </c>
      <c r="G389" vm="20356">
        <v>93251426</v>
      </c>
    </row>
    <row r="390" spans="1:7" x14ac:dyDescent="0.25">
      <c r="A390" t="s">
        <v>24</v>
      </c>
      <c r="B390" vm="1950">
        <v>44396</v>
      </c>
      <c r="C390" vm="20357">
        <v>142.44999999999999</v>
      </c>
      <c r="D390" vm="15068">
        <v>143.75</v>
      </c>
      <c r="E390" vm="5425">
        <v>144.07</v>
      </c>
      <c r="F390" vm="20358">
        <v>141.66999999999999</v>
      </c>
      <c r="G390" vm="20359">
        <v>121434571</v>
      </c>
    </row>
    <row r="391" spans="1:7" x14ac:dyDescent="0.25">
      <c r="A391" t="s">
        <v>24</v>
      </c>
      <c r="B391" vm="1955">
        <v>44397</v>
      </c>
      <c r="C391" vm="11714">
        <v>146.15</v>
      </c>
      <c r="D391" vm="11633">
        <v>143.46</v>
      </c>
      <c r="E391" vm="20360">
        <v>147.09970000000001</v>
      </c>
      <c r="F391" vm="20361">
        <v>142.96</v>
      </c>
      <c r="G391" vm="20362">
        <v>96350036</v>
      </c>
    </row>
    <row r="392" spans="1:7" x14ac:dyDescent="0.25">
      <c r="A392" t="s">
        <v>24</v>
      </c>
      <c r="B392" vm="1960">
        <v>44398</v>
      </c>
      <c r="C392" vm="20363">
        <v>145.4</v>
      </c>
      <c r="D392" vm="20364">
        <v>145.53</v>
      </c>
      <c r="E392" vm="12482">
        <v>146.13</v>
      </c>
      <c r="F392" vm="20365">
        <v>144.63</v>
      </c>
      <c r="G392" vm="20366">
        <v>74993460</v>
      </c>
    </row>
    <row r="393" spans="1:7" x14ac:dyDescent="0.25">
      <c r="A393" t="s">
        <v>24</v>
      </c>
      <c r="B393" vm="1965">
        <v>44399</v>
      </c>
      <c r="C393" vm="20367">
        <v>146.80000000000001</v>
      </c>
      <c r="D393" vm="20368">
        <v>145.935</v>
      </c>
      <c r="E393" vm="20369">
        <v>148.19499999999999</v>
      </c>
      <c r="F393" vm="20370">
        <v>145.81</v>
      </c>
      <c r="G393" vm="20371">
        <v>77338156</v>
      </c>
    </row>
    <row r="394" spans="1:7" x14ac:dyDescent="0.25">
      <c r="A394" t="s">
        <v>24</v>
      </c>
      <c r="B394" vm="1969">
        <v>44400</v>
      </c>
      <c r="C394" vm="20372">
        <v>148.56</v>
      </c>
      <c r="D394" vm="20373">
        <v>147.55000000000001</v>
      </c>
      <c r="E394" vm="20374">
        <v>148.71770000000001</v>
      </c>
      <c r="F394" vm="11715">
        <v>146.91999999999999</v>
      </c>
      <c r="G394" vm="20375">
        <v>71447416</v>
      </c>
    </row>
    <row r="395" spans="1:7" x14ac:dyDescent="0.25">
      <c r="A395" t="s">
        <v>24</v>
      </c>
      <c r="B395" vm="1974">
        <v>44403</v>
      </c>
      <c r="C395" vm="20376">
        <v>148.99</v>
      </c>
      <c r="D395" vm="20377">
        <v>148.27000000000001</v>
      </c>
      <c r="E395" vm="20378">
        <v>149.83000000000001</v>
      </c>
      <c r="F395" vm="20379">
        <v>147.69999999999999</v>
      </c>
      <c r="G395" vm="20380">
        <v>72434089</v>
      </c>
    </row>
    <row r="396" spans="1:7" x14ac:dyDescent="0.25">
      <c r="A396" t="s">
        <v>24</v>
      </c>
      <c r="B396" vm="1979">
        <v>44404</v>
      </c>
      <c r="C396" vm="20381">
        <v>146.77000000000001</v>
      </c>
      <c r="D396" vm="20382">
        <v>149.12</v>
      </c>
      <c r="E396" vm="20383">
        <v>149.21</v>
      </c>
      <c r="F396" vm="20384">
        <v>145.55000000000001</v>
      </c>
      <c r="G396" vm="20385">
        <v>104818578</v>
      </c>
    </row>
    <row r="397" spans="1:7" x14ac:dyDescent="0.25">
      <c r="A397" t="s">
        <v>24</v>
      </c>
      <c r="B397" vm="1984">
        <v>44405</v>
      </c>
      <c r="C397" vm="20386">
        <v>144.97999999999999</v>
      </c>
      <c r="D397" vm="20387">
        <v>144.81</v>
      </c>
      <c r="E397" vm="20388">
        <v>146.97</v>
      </c>
      <c r="F397" vm="20389">
        <v>142.54</v>
      </c>
      <c r="G397" vm="20390">
        <v>118931191</v>
      </c>
    </row>
    <row r="398" spans="1:7" x14ac:dyDescent="0.25">
      <c r="A398" t="s">
        <v>24</v>
      </c>
      <c r="B398" vm="1989">
        <v>44406</v>
      </c>
      <c r="C398" vm="20340">
        <v>145.63999999999999</v>
      </c>
      <c r="D398" vm="12508">
        <v>144.685</v>
      </c>
      <c r="E398" vm="20391">
        <v>146.55000000000001</v>
      </c>
      <c r="F398" vm="20392">
        <v>144.58000000000001</v>
      </c>
      <c r="G398" vm="20393">
        <v>56699475</v>
      </c>
    </row>
    <row r="399" spans="1:7" x14ac:dyDescent="0.25">
      <c r="A399" t="s">
        <v>24</v>
      </c>
      <c r="B399" vm="1994">
        <v>44407</v>
      </c>
      <c r="C399" vm="20394">
        <v>145.86000000000001</v>
      </c>
      <c r="D399" vm="20395">
        <v>144.38</v>
      </c>
      <c r="E399" vm="20396">
        <v>146.33000000000001</v>
      </c>
      <c r="F399" vm="12490">
        <v>144.11000000000001</v>
      </c>
      <c r="G399" vm="20397">
        <v>70440626</v>
      </c>
    </row>
    <row r="400" spans="1:7" x14ac:dyDescent="0.25">
      <c r="A400" t="s">
        <v>24</v>
      </c>
      <c r="B400" vm="1998">
        <v>44410</v>
      </c>
      <c r="C400" vm="20398">
        <v>145.52000000000001</v>
      </c>
      <c r="D400" vm="12483">
        <v>146.36000000000001</v>
      </c>
      <c r="E400" vm="20399">
        <v>146.94999999999999</v>
      </c>
      <c r="F400" vm="12421">
        <v>145.25</v>
      </c>
      <c r="G400" vm="20400">
        <v>62879961</v>
      </c>
    </row>
    <row r="401" spans="1:7" x14ac:dyDescent="0.25">
      <c r="A401" t="s">
        <v>24</v>
      </c>
      <c r="B401" vm="2003">
        <v>44411</v>
      </c>
      <c r="C401" vm="20401">
        <v>147.36000000000001</v>
      </c>
      <c r="D401" vm="20370">
        <v>145.81</v>
      </c>
      <c r="E401" vm="20402">
        <v>148.04499999999999</v>
      </c>
      <c r="F401" vm="20403">
        <v>145.18</v>
      </c>
      <c r="G401" vm="20404">
        <v>64786618</v>
      </c>
    </row>
    <row r="402" spans="1:7" x14ac:dyDescent="0.25">
      <c r="A402" t="s">
        <v>24</v>
      </c>
      <c r="B402" vm="2008">
        <v>44412</v>
      </c>
      <c r="C402" vm="20399">
        <v>146.94999999999999</v>
      </c>
      <c r="D402" vm="20405">
        <v>147.27000000000001</v>
      </c>
      <c r="E402" vm="20406">
        <v>147.79</v>
      </c>
      <c r="F402" vm="12496">
        <v>146.28</v>
      </c>
      <c r="G402" vm="20407">
        <v>56368271</v>
      </c>
    </row>
    <row r="403" spans="1:7" x14ac:dyDescent="0.25">
      <c r="A403" t="s">
        <v>24</v>
      </c>
      <c r="B403" vm="2013">
        <v>44413</v>
      </c>
      <c r="C403" vm="20408">
        <v>147.06</v>
      </c>
      <c r="D403" vm="20409">
        <v>146.97999999999999</v>
      </c>
      <c r="E403" vm="20410">
        <v>147.84</v>
      </c>
      <c r="F403" vm="20411">
        <v>146.16999999999999</v>
      </c>
      <c r="G403" vm="20412">
        <v>46397674</v>
      </c>
    </row>
    <row r="404" spans="1:7" x14ac:dyDescent="0.25">
      <c r="A404" t="s">
        <v>24</v>
      </c>
      <c r="B404" vm="2018">
        <v>44414</v>
      </c>
      <c r="C404" vm="20413">
        <v>146.13999999999999</v>
      </c>
      <c r="D404" vm="20414">
        <v>146.35</v>
      </c>
      <c r="E404" vm="20415">
        <v>147.11000000000001</v>
      </c>
      <c r="F404" vm="20416">
        <v>145.63</v>
      </c>
      <c r="G404" vm="20417">
        <v>54126813</v>
      </c>
    </row>
    <row r="405" spans="1:7" x14ac:dyDescent="0.25">
      <c r="A405" t="s">
        <v>24</v>
      </c>
      <c r="B405" vm="2023">
        <v>44417</v>
      </c>
      <c r="C405" vm="20418">
        <v>146.09</v>
      </c>
      <c r="D405" vm="20419">
        <v>146.19999999999999</v>
      </c>
      <c r="E405" vm="20420">
        <v>146.69999999999999</v>
      </c>
      <c r="F405" vm="20398">
        <v>145.52000000000001</v>
      </c>
      <c r="G405" vm="20421">
        <v>48908689</v>
      </c>
    </row>
    <row r="406" spans="1:7" x14ac:dyDescent="0.25">
      <c r="A406" t="s">
        <v>24</v>
      </c>
      <c r="B406" vm="2028">
        <v>44418</v>
      </c>
      <c r="C406" vm="12409">
        <v>145.6</v>
      </c>
      <c r="D406" vm="20422">
        <v>146.44</v>
      </c>
      <c r="E406" vm="20423">
        <v>147.71</v>
      </c>
      <c r="F406" vm="15044">
        <v>145.30000000000001</v>
      </c>
      <c r="G406" vm="20424">
        <v>69023081</v>
      </c>
    </row>
    <row r="407" spans="1:7" x14ac:dyDescent="0.25">
      <c r="A407" t="s">
        <v>24</v>
      </c>
      <c r="B407" vm="2033">
        <v>44419</v>
      </c>
      <c r="C407" vm="20394">
        <v>145.86000000000001</v>
      </c>
      <c r="D407" vm="20425">
        <v>146.05000000000001</v>
      </c>
      <c r="E407" vm="20426">
        <v>146.72</v>
      </c>
      <c r="F407" vm="20364">
        <v>145.53</v>
      </c>
      <c r="G407" vm="20427">
        <v>48493463</v>
      </c>
    </row>
    <row r="408" spans="1:7" x14ac:dyDescent="0.25">
      <c r="A408" t="s">
        <v>24</v>
      </c>
      <c r="B408" vm="2038">
        <v>44420</v>
      </c>
      <c r="C408" vm="20428">
        <v>148.88999999999999</v>
      </c>
      <c r="D408" vm="20429">
        <v>146.19</v>
      </c>
      <c r="E408" vm="20430">
        <v>149.05000000000001</v>
      </c>
      <c r="F408" vm="20431">
        <v>145.84</v>
      </c>
      <c r="G408" vm="20432">
        <v>73779113</v>
      </c>
    </row>
    <row r="409" spans="1:7" x14ac:dyDescent="0.25">
      <c r="A409" t="s">
        <v>24</v>
      </c>
      <c r="B409" vm="2043">
        <v>44421</v>
      </c>
      <c r="C409" vm="20433">
        <v>149.1</v>
      </c>
      <c r="D409" vm="20434">
        <v>148.97</v>
      </c>
      <c r="E409" vm="20435">
        <v>149.4444</v>
      </c>
      <c r="F409" vm="20377">
        <v>148.27000000000001</v>
      </c>
      <c r="G409" vm="20436">
        <v>59375009</v>
      </c>
    </row>
    <row r="410" spans="1:7" x14ac:dyDescent="0.25">
      <c r="A410" t="s">
        <v>24</v>
      </c>
      <c r="B410" vm="2048">
        <v>44424</v>
      </c>
      <c r="C410" vm="20437">
        <v>151.12</v>
      </c>
      <c r="D410" vm="20438">
        <v>148.535</v>
      </c>
      <c r="E410" vm="20439">
        <v>151.19</v>
      </c>
      <c r="F410" vm="20440">
        <v>146.47</v>
      </c>
      <c r="G410" vm="20441">
        <v>103558782</v>
      </c>
    </row>
    <row r="411" spans="1:7" x14ac:dyDescent="0.25">
      <c r="A411" t="s">
        <v>24</v>
      </c>
      <c r="B411" vm="2053">
        <v>44425</v>
      </c>
      <c r="C411" vm="20442">
        <v>150.19</v>
      </c>
      <c r="D411" vm="20443">
        <v>150.22999999999999</v>
      </c>
      <c r="E411" vm="20444">
        <v>151.68</v>
      </c>
      <c r="F411" vm="20445">
        <v>149.09</v>
      </c>
      <c r="G411" vm="20446">
        <v>92229735</v>
      </c>
    </row>
    <row r="412" spans="1:7" x14ac:dyDescent="0.25">
      <c r="A412" t="s">
        <v>24</v>
      </c>
      <c r="B412" vm="2058">
        <v>44426</v>
      </c>
      <c r="C412" vm="12483">
        <v>146.36000000000001</v>
      </c>
      <c r="D412" vm="20447">
        <v>149.80000000000001</v>
      </c>
      <c r="E412" vm="20448">
        <v>150.72</v>
      </c>
      <c r="F412" vm="11714">
        <v>146.15</v>
      </c>
      <c r="G412" vm="20449">
        <v>86325990</v>
      </c>
    </row>
    <row r="413" spans="1:7" x14ac:dyDescent="0.25">
      <c r="A413" t="s">
        <v>24</v>
      </c>
      <c r="B413" vm="2063">
        <v>44427</v>
      </c>
      <c r="C413" vm="20420">
        <v>146.69999999999999</v>
      </c>
      <c r="D413" vm="20450">
        <v>145.03</v>
      </c>
      <c r="E413" vm="17125">
        <v>148</v>
      </c>
      <c r="F413" vm="12462">
        <v>144.5</v>
      </c>
      <c r="G413" vm="20451">
        <v>86960310</v>
      </c>
    </row>
    <row r="414" spans="1:7" x14ac:dyDescent="0.25">
      <c r="A414" t="s">
        <v>24</v>
      </c>
      <c r="B414" vm="2067">
        <v>44428</v>
      </c>
      <c r="C414" vm="20452">
        <v>148.19</v>
      </c>
      <c r="D414" vm="20453">
        <v>147.44</v>
      </c>
      <c r="E414" vm="20454">
        <v>148.5</v>
      </c>
      <c r="F414" vm="20455">
        <v>146.78</v>
      </c>
      <c r="G414" vm="20456">
        <v>60549630</v>
      </c>
    </row>
    <row r="415" spans="1:7" x14ac:dyDescent="0.25">
      <c r="A415" t="s">
        <v>24</v>
      </c>
      <c r="B415" vm="2072">
        <v>44431</v>
      </c>
      <c r="C415" vm="20457">
        <v>149.71</v>
      </c>
      <c r="D415" vm="20458">
        <v>148.31</v>
      </c>
      <c r="E415" vm="20442">
        <v>150.19</v>
      </c>
      <c r="F415" vm="20459">
        <v>147.88999999999999</v>
      </c>
      <c r="G415" vm="20460">
        <v>60131810</v>
      </c>
    </row>
    <row r="416" spans="1:7" x14ac:dyDescent="0.25">
      <c r="A416" t="s">
        <v>24</v>
      </c>
      <c r="B416" vm="2076">
        <v>44432</v>
      </c>
      <c r="C416" vm="20461">
        <v>149.62</v>
      </c>
      <c r="D416" vm="20462">
        <v>149.44999999999999</v>
      </c>
      <c r="E416" vm="20463">
        <v>150.86000000000001</v>
      </c>
      <c r="F416" vm="20344">
        <v>149.15</v>
      </c>
      <c r="G416" vm="20464">
        <v>48606428</v>
      </c>
    </row>
    <row r="417" spans="1:7" x14ac:dyDescent="0.25">
      <c r="A417" t="s">
        <v>24</v>
      </c>
      <c r="B417" vm="2081">
        <v>44433</v>
      </c>
      <c r="C417" vm="20465">
        <v>148.36000000000001</v>
      </c>
      <c r="D417" vm="20466">
        <v>149.81</v>
      </c>
      <c r="E417" vm="20467">
        <v>150.32</v>
      </c>
      <c r="F417" vm="5660">
        <v>147.80000000000001</v>
      </c>
      <c r="G417" vm="20468">
        <v>58991297</v>
      </c>
    </row>
    <row r="418" spans="1:7" x14ac:dyDescent="0.25">
      <c r="A418" t="s">
        <v>24</v>
      </c>
      <c r="B418" vm="2086">
        <v>44434</v>
      </c>
      <c r="C418" vm="20469">
        <v>147.54</v>
      </c>
      <c r="D418" vm="20470">
        <v>148.35</v>
      </c>
      <c r="E418" vm="20382">
        <v>149.12</v>
      </c>
      <c r="F418" vm="20471">
        <v>147.51</v>
      </c>
      <c r="G418" vm="20472">
        <v>48597195</v>
      </c>
    </row>
    <row r="419" spans="1:7" x14ac:dyDescent="0.25">
      <c r="A419" t="s">
        <v>24</v>
      </c>
      <c r="B419" vm="2091">
        <v>44435</v>
      </c>
      <c r="C419" vm="20473">
        <v>148.6</v>
      </c>
      <c r="D419" vm="20474">
        <v>147.47999999999999</v>
      </c>
      <c r="E419" vm="20475">
        <v>148.75</v>
      </c>
      <c r="F419" vm="20476">
        <v>146.83000000000001</v>
      </c>
      <c r="G419" vm="20477">
        <v>55802388</v>
      </c>
    </row>
    <row r="420" spans="1:7" x14ac:dyDescent="0.25">
      <c r="A420" t="s">
        <v>24</v>
      </c>
      <c r="B420" vm="2096">
        <v>44438</v>
      </c>
      <c r="C420" vm="20478">
        <v>153.12</v>
      </c>
      <c r="D420" vm="20479">
        <v>149</v>
      </c>
      <c r="E420" vm="20480">
        <v>153.49</v>
      </c>
      <c r="F420" vm="20481">
        <v>148.61000000000001</v>
      </c>
      <c r="G420" vm="20482">
        <v>90956723</v>
      </c>
    </row>
    <row r="421" spans="1:7" x14ac:dyDescent="0.25">
      <c r="A421" t="s">
        <v>24</v>
      </c>
      <c r="B421" vm="2101">
        <v>44439</v>
      </c>
      <c r="C421" vm="20483">
        <v>151.83000000000001</v>
      </c>
      <c r="D421" vm="20484">
        <v>152.66</v>
      </c>
      <c r="E421" vm="20485">
        <v>152.80000000000001</v>
      </c>
      <c r="F421" vm="20486">
        <v>151.29</v>
      </c>
      <c r="G421" vm="20487">
        <v>86453117</v>
      </c>
    </row>
    <row r="422" spans="1:7" x14ac:dyDescent="0.25">
      <c r="A422" t="s">
        <v>24</v>
      </c>
      <c r="B422" vm="2106">
        <v>44440</v>
      </c>
      <c r="C422" vm="20488">
        <v>152.51</v>
      </c>
      <c r="D422" vm="20489">
        <v>152.83000000000001</v>
      </c>
      <c r="E422" vm="20490">
        <v>154.97999999999999</v>
      </c>
      <c r="F422" vm="20491">
        <v>152.34</v>
      </c>
      <c r="G422" vm="20492">
        <v>80313711</v>
      </c>
    </row>
    <row r="423" spans="1:7" x14ac:dyDescent="0.25">
      <c r="A423" t="s">
        <v>24</v>
      </c>
      <c r="B423" vm="2111">
        <v>44441</v>
      </c>
      <c r="C423" vm="20493">
        <v>153.65</v>
      </c>
      <c r="D423" vm="20494">
        <v>153.87</v>
      </c>
      <c r="E423" vm="20495">
        <v>154.72</v>
      </c>
      <c r="F423" vm="20496">
        <v>152.4</v>
      </c>
      <c r="G423" vm="20497">
        <v>71171317</v>
      </c>
    </row>
    <row r="424" spans="1:7" x14ac:dyDescent="0.25">
      <c r="A424" t="s">
        <v>24</v>
      </c>
      <c r="B424" vm="2116">
        <v>44442</v>
      </c>
      <c r="C424" vm="20498">
        <v>154.30000000000001</v>
      </c>
      <c r="D424" vm="20499">
        <v>153.76</v>
      </c>
      <c r="E424" vm="20500">
        <v>154.63</v>
      </c>
      <c r="F424" vm="20501">
        <v>153.09</v>
      </c>
      <c r="G424" vm="20502">
        <v>57866066</v>
      </c>
    </row>
    <row r="425" spans="1:7" x14ac:dyDescent="0.25">
      <c r="A425" t="s">
        <v>24</v>
      </c>
      <c r="B425" vm="2121">
        <v>44446</v>
      </c>
      <c r="C425" vm="20503">
        <v>156.69</v>
      </c>
      <c r="D425" vm="20504">
        <v>154.97</v>
      </c>
      <c r="E425" vm="20505">
        <v>157.26</v>
      </c>
      <c r="F425" vm="20506">
        <v>154.38999999999999</v>
      </c>
      <c r="G425" vm="20507">
        <v>82278261</v>
      </c>
    </row>
    <row r="426" spans="1:7" x14ac:dyDescent="0.25">
      <c r="A426" t="s">
        <v>24</v>
      </c>
      <c r="B426" vm="2126">
        <v>44447</v>
      </c>
      <c r="C426" vm="20508">
        <v>155.11000000000001</v>
      </c>
      <c r="D426" vm="20509">
        <v>156.97999999999999</v>
      </c>
      <c r="E426" vm="20510">
        <v>157.04</v>
      </c>
      <c r="F426" vm="20511">
        <v>153.97499999999999</v>
      </c>
      <c r="G426" vm="20512">
        <v>74420207</v>
      </c>
    </row>
    <row r="427" spans="1:7" x14ac:dyDescent="0.25">
      <c r="A427" t="s">
        <v>24</v>
      </c>
      <c r="B427" vm="2130">
        <v>44448</v>
      </c>
      <c r="C427" vm="20513">
        <v>154.07</v>
      </c>
      <c r="D427" vm="20514">
        <v>155.49</v>
      </c>
      <c r="E427" vm="15076">
        <v>156.11000000000001</v>
      </c>
      <c r="F427" vm="20515">
        <v>153.94999999999999</v>
      </c>
      <c r="G427" vm="20516">
        <v>57305730</v>
      </c>
    </row>
    <row r="428" spans="1:7" x14ac:dyDescent="0.25">
      <c r="A428" t="s">
        <v>24</v>
      </c>
      <c r="B428" vm="2135">
        <v>44449</v>
      </c>
      <c r="C428" vm="20434">
        <v>148.97</v>
      </c>
      <c r="D428" vm="20517">
        <v>155</v>
      </c>
      <c r="E428" vm="15102">
        <v>155.47999999999999</v>
      </c>
      <c r="F428" vm="20518">
        <v>148.69999999999999</v>
      </c>
      <c r="G428" vm="20519">
        <v>140893235</v>
      </c>
    </row>
    <row r="429" spans="1:7" x14ac:dyDescent="0.25">
      <c r="A429" t="s">
        <v>24</v>
      </c>
      <c r="B429" vm="2140">
        <v>44452</v>
      </c>
      <c r="C429" vm="20520">
        <v>149.55000000000001</v>
      </c>
      <c r="D429" vm="20521">
        <v>150.63</v>
      </c>
      <c r="E429" vm="20522">
        <v>151.41999999999999</v>
      </c>
      <c r="F429" vm="20475">
        <v>148.75</v>
      </c>
      <c r="G429" vm="20523">
        <v>102404329</v>
      </c>
    </row>
    <row r="430" spans="1:7" x14ac:dyDescent="0.25">
      <c r="A430" t="s">
        <v>24</v>
      </c>
      <c r="B430" vm="2145">
        <v>44453</v>
      </c>
      <c r="C430" vm="20524">
        <v>148.12</v>
      </c>
      <c r="D430" vm="20525">
        <v>150.35</v>
      </c>
      <c r="E430" vm="20526">
        <v>151.07</v>
      </c>
      <c r="F430" vm="20527">
        <v>146.91</v>
      </c>
      <c r="G430" vm="20528">
        <v>109296295</v>
      </c>
    </row>
    <row r="431" spans="1:7" x14ac:dyDescent="0.25">
      <c r="A431" t="s">
        <v>24</v>
      </c>
      <c r="B431" vm="2150">
        <v>44454</v>
      </c>
      <c r="C431" vm="20529">
        <v>149.03</v>
      </c>
      <c r="D431" vm="20372">
        <v>148.56</v>
      </c>
      <c r="E431" vm="20530">
        <v>149.44</v>
      </c>
      <c r="F431" vm="20531">
        <v>146.37</v>
      </c>
      <c r="G431" vm="20532">
        <v>83281315</v>
      </c>
    </row>
    <row r="432" spans="1:7" x14ac:dyDescent="0.25">
      <c r="A432" t="s">
        <v>24</v>
      </c>
      <c r="B432" vm="2155">
        <v>44455</v>
      </c>
      <c r="C432" vm="20533">
        <v>148.79</v>
      </c>
      <c r="D432" vm="20534">
        <v>148.44</v>
      </c>
      <c r="E432" vm="20434">
        <v>148.97</v>
      </c>
      <c r="F432" vm="20535">
        <v>147.221</v>
      </c>
      <c r="G432" vm="20536">
        <v>68034149</v>
      </c>
    </row>
    <row r="433" spans="1:7" x14ac:dyDescent="0.25">
      <c r="A433" t="s">
        <v>24</v>
      </c>
      <c r="B433" vm="2160">
        <v>44456</v>
      </c>
      <c r="C433" vm="20537">
        <v>146.06</v>
      </c>
      <c r="D433" vm="20538">
        <v>148.82</v>
      </c>
      <c r="E433" vm="20538">
        <v>148.82</v>
      </c>
      <c r="F433" vm="20539">
        <v>145.76</v>
      </c>
      <c r="G433" vm="20540">
        <v>129868824</v>
      </c>
    </row>
    <row r="434" spans="1:7" x14ac:dyDescent="0.25">
      <c r="A434" t="s">
        <v>24</v>
      </c>
      <c r="B434" vm="2165">
        <v>44459</v>
      </c>
      <c r="C434" vm="20541">
        <v>142.94</v>
      </c>
      <c r="D434" vm="12511">
        <v>143.80000000000001</v>
      </c>
      <c r="E434" vm="11632">
        <v>144.84</v>
      </c>
      <c r="F434" vm="15070">
        <v>141.27000000000001</v>
      </c>
      <c r="G434" vm="20542">
        <v>123478863</v>
      </c>
    </row>
    <row r="435" spans="1:7" x14ac:dyDescent="0.25">
      <c r="A435" t="s">
        <v>24</v>
      </c>
      <c r="B435" vm="2170">
        <v>44460</v>
      </c>
      <c r="C435" vm="19983">
        <v>143.43</v>
      </c>
      <c r="D435" vm="20543">
        <v>143.93</v>
      </c>
      <c r="E435" vm="12465">
        <v>144.6</v>
      </c>
      <c r="F435" vm="20544">
        <v>142.78</v>
      </c>
      <c r="G435" vm="20545">
        <v>75833962</v>
      </c>
    </row>
    <row r="436" spans="1:7" x14ac:dyDescent="0.25">
      <c r="A436" t="s">
        <v>24</v>
      </c>
      <c r="B436" vm="2175">
        <v>44461</v>
      </c>
      <c r="C436" vm="20546">
        <v>145.85</v>
      </c>
      <c r="D436" vm="12512">
        <v>144.44999999999999</v>
      </c>
      <c r="E436" vm="20547">
        <v>146.43</v>
      </c>
      <c r="F436" vm="20548">
        <v>143.70009999999999</v>
      </c>
      <c r="G436" vm="20549">
        <v>76404341</v>
      </c>
    </row>
    <row r="437" spans="1:7" x14ac:dyDescent="0.25">
      <c r="A437" t="s">
        <v>24</v>
      </c>
      <c r="B437" vm="2180">
        <v>44462</v>
      </c>
      <c r="C437" vm="20476">
        <v>146.83000000000001</v>
      </c>
      <c r="D437" vm="20550">
        <v>146.65</v>
      </c>
      <c r="E437" vm="20551">
        <v>147.08000000000001</v>
      </c>
      <c r="F437" vm="20340">
        <v>145.63999999999999</v>
      </c>
      <c r="G437" vm="20552">
        <v>64838170</v>
      </c>
    </row>
    <row r="438" spans="1:7" x14ac:dyDescent="0.25">
      <c r="A438" t="s">
        <v>24</v>
      </c>
      <c r="B438" vm="2185">
        <v>44463</v>
      </c>
      <c r="C438" vm="11715">
        <v>146.91999999999999</v>
      </c>
      <c r="D438" vm="20553">
        <v>145.66</v>
      </c>
      <c r="E438" vm="20554">
        <v>147.4701</v>
      </c>
      <c r="F438" vm="20555">
        <v>145.56</v>
      </c>
      <c r="G438" vm="20556">
        <v>53477869</v>
      </c>
    </row>
    <row r="439" spans="1:7" x14ac:dyDescent="0.25">
      <c r="A439" t="s">
        <v>24</v>
      </c>
      <c r="B439" vm="2190">
        <v>44466</v>
      </c>
      <c r="C439" vm="20557">
        <v>145.37</v>
      </c>
      <c r="D439" vm="20558">
        <v>145.47</v>
      </c>
      <c r="E439" vm="20559">
        <v>145.96</v>
      </c>
      <c r="F439" vm="11631">
        <v>143.82</v>
      </c>
      <c r="G439" vm="20560">
        <v>74150729</v>
      </c>
    </row>
    <row r="440" spans="1:7" x14ac:dyDescent="0.25">
      <c r="A440" t="s">
        <v>24</v>
      </c>
      <c r="B440" vm="2195">
        <v>44467</v>
      </c>
      <c r="C440" vm="11648">
        <v>141.91</v>
      </c>
      <c r="D440" vm="11658">
        <v>143.25</v>
      </c>
      <c r="E440" vm="20561">
        <v>144.75</v>
      </c>
      <c r="F440" vm="20562">
        <v>141.69</v>
      </c>
      <c r="G440" vm="20563">
        <v>108972340</v>
      </c>
    </row>
    <row r="441" spans="1:7" x14ac:dyDescent="0.25">
      <c r="A441" t="s">
        <v>24</v>
      </c>
      <c r="B441" vm="2200">
        <v>44468</v>
      </c>
      <c r="C441" vm="12553">
        <v>142.83000000000001</v>
      </c>
      <c r="D441" vm="11661">
        <v>142.47</v>
      </c>
      <c r="E441" vm="12512">
        <v>144.44999999999999</v>
      </c>
      <c r="F441" vm="20564">
        <v>142.03</v>
      </c>
      <c r="G441" vm="20565">
        <v>74602044</v>
      </c>
    </row>
    <row r="442" spans="1:7" x14ac:dyDescent="0.25">
      <c r="A442" t="s">
        <v>24</v>
      </c>
      <c r="B442" vm="2205">
        <v>44469</v>
      </c>
      <c r="C442" vm="11673">
        <v>141.5</v>
      </c>
      <c r="D442" vm="20566">
        <v>143.66</v>
      </c>
      <c r="E442" vm="20567">
        <v>144.37799999999999</v>
      </c>
      <c r="F442" vm="20568">
        <v>141.28</v>
      </c>
      <c r="G442" vm="20569">
        <v>89056664</v>
      </c>
    </row>
    <row r="443" spans="1:7" x14ac:dyDescent="0.25">
      <c r="A443" t="s">
        <v>24</v>
      </c>
      <c r="B443" vm="2210">
        <v>44470</v>
      </c>
      <c r="C443" vm="20570">
        <v>142.65</v>
      </c>
      <c r="D443" vm="11656">
        <v>141.9</v>
      </c>
      <c r="E443" vm="11622">
        <v>142.91999999999999</v>
      </c>
      <c r="F443" vm="20571">
        <v>139.11009999999999</v>
      </c>
      <c r="G443" vm="20572">
        <v>94639581</v>
      </c>
    </row>
    <row r="444" spans="1:7" x14ac:dyDescent="0.25">
      <c r="A444" t="s">
        <v>24</v>
      </c>
      <c r="B444" vm="2215">
        <v>44473</v>
      </c>
      <c r="C444" vm="11849">
        <v>139.13999999999999</v>
      </c>
      <c r="D444" vm="11669">
        <v>141.76</v>
      </c>
      <c r="E444" vm="11731">
        <v>142.21</v>
      </c>
      <c r="F444" vm="11816">
        <v>138.27000000000001</v>
      </c>
      <c r="G444" vm="20573">
        <v>98322008</v>
      </c>
    </row>
    <row r="445" spans="1:7" x14ac:dyDescent="0.25">
      <c r="A445" t="s">
        <v>24</v>
      </c>
      <c r="B445" vm="2220">
        <v>44474</v>
      </c>
      <c r="C445" vm="20574">
        <v>141.11000000000001</v>
      </c>
      <c r="D445" vm="20575">
        <v>139.49</v>
      </c>
      <c r="E445" vm="20576">
        <v>142.24</v>
      </c>
      <c r="F445" vm="20577">
        <v>139.36000000000001</v>
      </c>
      <c r="G445" vm="20578">
        <v>80861062</v>
      </c>
    </row>
    <row r="446" spans="1:7" x14ac:dyDescent="0.25">
      <c r="A446" t="s">
        <v>24</v>
      </c>
      <c r="B446" vm="2225">
        <v>44475</v>
      </c>
      <c r="C446" vm="5423">
        <v>142</v>
      </c>
      <c r="D446" vm="20579">
        <v>139.47</v>
      </c>
      <c r="E446" vm="11725">
        <v>142.15</v>
      </c>
      <c r="F446" vm="20580">
        <v>138.37</v>
      </c>
      <c r="G446" vm="20581">
        <v>83221119</v>
      </c>
    </row>
    <row r="447" spans="1:7" x14ac:dyDescent="0.25">
      <c r="A447" t="s">
        <v>24</v>
      </c>
      <c r="B447" vm="2230">
        <v>44476</v>
      </c>
      <c r="C447" vm="12463">
        <v>143.29</v>
      </c>
      <c r="D447" vm="11640">
        <v>143.06</v>
      </c>
      <c r="E447" vm="20582">
        <v>144.215</v>
      </c>
      <c r="F447" vm="20583">
        <v>142.72</v>
      </c>
      <c r="G447" vm="20584">
        <v>61732656</v>
      </c>
    </row>
    <row r="448" spans="1:7" x14ac:dyDescent="0.25">
      <c r="A448" t="s">
        <v>24</v>
      </c>
      <c r="B448" vm="2235">
        <v>44477</v>
      </c>
      <c r="C448" vm="20585">
        <v>142.9</v>
      </c>
      <c r="D448" vm="5602">
        <v>144.03</v>
      </c>
      <c r="E448" vm="20586">
        <v>144.1781</v>
      </c>
      <c r="F448" vm="12435">
        <v>142.56</v>
      </c>
      <c r="G448" vm="20587">
        <v>58773155</v>
      </c>
    </row>
    <row r="449" spans="1:7" x14ac:dyDescent="0.25">
      <c r="A449" t="s">
        <v>24</v>
      </c>
      <c r="B449" vm="2240">
        <v>44480</v>
      </c>
      <c r="C449" vm="12555">
        <v>142.81</v>
      </c>
      <c r="D449" vm="12388">
        <v>142.27000000000001</v>
      </c>
      <c r="E449" vm="20387">
        <v>144.81</v>
      </c>
      <c r="F449" vm="20588">
        <v>141.81</v>
      </c>
      <c r="G449" vm="20589">
        <v>64452219</v>
      </c>
    </row>
    <row r="450" spans="1:7" x14ac:dyDescent="0.25">
      <c r="A450" t="s">
        <v>24</v>
      </c>
      <c r="B450" vm="2245">
        <v>44481</v>
      </c>
      <c r="C450" vm="20590">
        <v>141.51</v>
      </c>
      <c r="D450" vm="11711">
        <v>143.22999999999999</v>
      </c>
      <c r="E450" vm="11658">
        <v>143.25</v>
      </c>
      <c r="F450" vm="20591">
        <v>141.0401</v>
      </c>
      <c r="G450" vm="20592">
        <v>73035859</v>
      </c>
    </row>
    <row r="451" spans="1:7" x14ac:dyDescent="0.25">
      <c r="A451" t="s">
        <v>24</v>
      </c>
      <c r="B451" vm="2250">
        <v>44482</v>
      </c>
      <c r="C451" vm="20593">
        <v>140.91</v>
      </c>
      <c r="D451" vm="20594">
        <v>141.23500000000001</v>
      </c>
      <c r="E451" vm="20595">
        <v>141.4</v>
      </c>
      <c r="F451" vm="11775">
        <v>139.19999999999999</v>
      </c>
      <c r="G451" vm="20596">
        <v>78762721</v>
      </c>
    </row>
    <row r="452" spans="1:7" x14ac:dyDescent="0.25">
      <c r="A452" t="s">
        <v>24</v>
      </c>
      <c r="B452" vm="2255">
        <v>44483</v>
      </c>
      <c r="C452" vm="12456">
        <v>143.76</v>
      </c>
      <c r="D452" vm="12547">
        <v>142.11000000000001</v>
      </c>
      <c r="E452" vm="20597">
        <v>143.88</v>
      </c>
      <c r="F452" vm="20590">
        <v>141.51</v>
      </c>
      <c r="G452" vm="20598">
        <v>69907100</v>
      </c>
    </row>
    <row r="453" spans="1:7" x14ac:dyDescent="0.25">
      <c r="A453" t="s">
        <v>24</v>
      </c>
      <c r="B453" vm="2260">
        <v>44484</v>
      </c>
      <c r="C453" vm="11632">
        <v>144.84</v>
      </c>
      <c r="D453" vm="20599">
        <v>143.77000000000001</v>
      </c>
      <c r="E453" vm="20600">
        <v>144.89500000000001</v>
      </c>
      <c r="F453" vm="12460">
        <v>143.51</v>
      </c>
      <c r="G453" vm="20601">
        <v>67940334</v>
      </c>
    </row>
    <row r="454" spans="1:7" x14ac:dyDescent="0.25">
      <c r="A454" t="s">
        <v>24</v>
      </c>
      <c r="B454" vm="2265">
        <v>44487</v>
      </c>
      <c r="C454" vm="20391">
        <v>146.55000000000001</v>
      </c>
      <c r="D454" vm="20602">
        <v>143.44499999999999</v>
      </c>
      <c r="E454" vm="20603">
        <v>146.84</v>
      </c>
      <c r="F454" vm="12417">
        <v>143.16</v>
      </c>
      <c r="G454" vm="20604">
        <v>85589175</v>
      </c>
    </row>
    <row r="455" spans="1:7" x14ac:dyDescent="0.25">
      <c r="A455" t="s">
        <v>24</v>
      </c>
      <c r="B455" vm="2270">
        <v>44488</v>
      </c>
      <c r="C455" vm="5650">
        <v>148.76</v>
      </c>
      <c r="D455" vm="20605">
        <v>147.01</v>
      </c>
      <c r="E455" vm="20606">
        <v>149.16999999999999</v>
      </c>
      <c r="F455" vm="20391">
        <v>146.55000000000001</v>
      </c>
      <c r="G455" vm="20607">
        <v>76378894</v>
      </c>
    </row>
    <row r="456" spans="1:7" x14ac:dyDescent="0.25">
      <c r="A456" t="s">
        <v>24</v>
      </c>
      <c r="B456" vm="2275">
        <v>44489</v>
      </c>
      <c r="C456" vm="20608">
        <v>149.26</v>
      </c>
      <c r="D456" vm="20518">
        <v>148.69999999999999</v>
      </c>
      <c r="E456" vm="20609">
        <v>149.75389999999999</v>
      </c>
      <c r="F456" vm="20524">
        <v>148.12</v>
      </c>
      <c r="G456" vm="20610">
        <v>58418788</v>
      </c>
    </row>
    <row r="457" spans="1:7" x14ac:dyDescent="0.25">
      <c r="A457" t="s">
        <v>24</v>
      </c>
      <c r="B457" vm="2280">
        <v>44490</v>
      </c>
      <c r="C457" vm="20611">
        <v>149.47999999999999</v>
      </c>
      <c r="D457" vm="20612">
        <v>148.81</v>
      </c>
      <c r="E457" vm="20613">
        <v>149.63999999999999</v>
      </c>
      <c r="F457" vm="20614">
        <v>147.87</v>
      </c>
      <c r="G457" vm="20615">
        <v>61420990</v>
      </c>
    </row>
    <row r="458" spans="1:7" x14ac:dyDescent="0.25">
      <c r="A458" t="s">
        <v>24</v>
      </c>
      <c r="B458" vm="2285">
        <v>44491</v>
      </c>
      <c r="C458" vm="20616">
        <v>148.69</v>
      </c>
      <c r="D458" vm="20617">
        <v>149.69</v>
      </c>
      <c r="E458" vm="20618">
        <v>150.18</v>
      </c>
      <c r="F458" vm="20619">
        <v>148.63999999999999</v>
      </c>
      <c r="G458" vm="20620">
        <v>58883443</v>
      </c>
    </row>
    <row r="459" spans="1:7" x14ac:dyDescent="0.25">
      <c r="A459" t="s">
        <v>24</v>
      </c>
      <c r="B459" vm="2290">
        <v>44494</v>
      </c>
      <c r="C459" vm="20619">
        <v>148.63999999999999</v>
      </c>
      <c r="D459" vm="20621">
        <v>148.68</v>
      </c>
      <c r="E459" vm="20622">
        <v>149.37</v>
      </c>
      <c r="F459" vm="20623">
        <v>147.62110000000001</v>
      </c>
      <c r="G459" vm="20624">
        <v>50720556</v>
      </c>
    </row>
    <row r="460" spans="1:7" x14ac:dyDescent="0.25">
      <c r="A460" t="s">
        <v>24</v>
      </c>
      <c r="B460" vm="2295">
        <v>44495</v>
      </c>
      <c r="C460" vm="20625">
        <v>149.32</v>
      </c>
      <c r="D460" vm="20626">
        <v>149.33000000000001</v>
      </c>
      <c r="E460" vm="20627">
        <v>150.84</v>
      </c>
      <c r="F460" vm="20628">
        <v>149.01009999999999</v>
      </c>
      <c r="G460" vm="20629">
        <v>60893395</v>
      </c>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9C08-AF65-456D-B594-ADDBC4371FB6}">
  <sheetPr codeName="Sheet17"/>
  <dimension ref="A1:G460"/>
  <sheetViews>
    <sheetView topLeftCell="A444" workbookViewId="0">
      <selection activeCell="A461" sqref="A461:XFD522"/>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34</v>
      </c>
      <c r="B2" vm="24">
        <v>43832</v>
      </c>
      <c r="C2" vm="20630">
        <v>49.1</v>
      </c>
      <c r="D2" vm="20631">
        <v>46.86</v>
      </c>
      <c r="E2" vm="20632">
        <v>49.25</v>
      </c>
      <c r="F2" vm="20633">
        <v>46.63</v>
      </c>
      <c r="G2" vm="20634">
        <v>80764599</v>
      </c>
    </row>
    <row r="3" spans="1:7" x14ac:dyDescent="0.25">
      <c r="A3" t="s">
        <v>34</v>
      </c>
      <c r="B3" vm="29">
        <v>43833</v>
      </c>
      <c r="C3" vm="20635">
        <v>48.6</v>
      </c>
      <c r="D3" vm="20636">
        <v>48.03</v>
      </c>
      <c r="E3" vm="20637">
        <v>49.39</v>
      </c>
      <c r="F3" vm="20638">
        <v>47.54</v>
      </c>
      <c r="G3" vm="20639">
        <v>72606055</v>
      </c>
    </row>
    <row r="4" spans="1:7" x14ac:dyDescent="0.25">
      <c r="A4" t="s">
        <v>34</v>
      </c>
      <c r="B4" vm="33">
        <v>43836</v>
      </c>
      <c r="C4" vm="20640">
        <v>48.39</v>
      </c>
      <c r="D4" vm="20641">
        <v>48.02</v>
      </c>
      <c r="E4" vm="20642">
        <v>48.86</v>
      </c>
      <c r="F4" vm="20643">
        <v>47.86</v>
      </c>
      <c r="G4" vm="20644">
        <v>48176286</v>
      </c>
    </row>
    <row r="5" spans="1:7" x14ac:dyDescent="0.25">
      <c r="A5" t="s">
        <v>34</v>
      </c>
      <c r="B5" vm="37">
        <v>43837</v>
      </c>
      <c r="C5" vm="20645">
        <v>48.25</v>
      </c>
      <c r="D5" vm="20646">
        <v>49.35</v>
      </c>
      <c r="E5" vm="20637">
        <v>49.39</v>
      </c>
      <c r="F5" vm="20647">
        <v>48.04</v>
      </c>
      <c r="G5" vm="20648">
        <v>59935556</v>
      </c>
    </row>
    <row r="6" spans="1:7" x14ac:dyDescent="0.25">
      <c r="A6" t="s">
        <v>34</v>
      </c>
      <c r="B6" vm="42">
        <v>43838</v>
      </c>
      <c r="C6" vm="20649">
        <v>47.83</v>
      </c>
      <c r="D6" vm="20650">
        <v>47.85</v>
      </c>
      <c r="E6" vm="20651">
        <v>48.3</v>
      </c>
      <c r="F6" vm="20652">
        <v>47.14</v>
      </c>
      <c r="G6" vm="20653">
        <v>53868957</v>
      </c>
    </row>
    <row r="7" spans="1:7" x14ac:dyDescent="0.25">
      <c r="A7" t="s">
        <v>34</v>
      </c>
      <c r="B7" vm="47">
        <v>43839</v>
      </c>
      <c r="C7" vm="20654">
        <v>48.97</v>
      </c>
      <c r="D7" vm="20655">
        <v>48.94</v>
      </c>
      <c r="E7" vm="20656">
        <v>49.96</v>
      </c>
      <c r="F7" vm="20640">
        <v>48.39</v>
      </c>
      <c r="G7" vm="20657">
        <v>76649637</v>
      </c>
    </row>
    <row r="8" spans="1:7" x14ac:dyDescent="0.25">
      <c r="A8" t="s">
        <v>34</v>
      </c>
      <c r="B8" vm="52">
        <v>43840</v>
      </c>
      <c r="C8" vm="20658">
        <v>48.164999999999999</v>
      </c>
      <c r="D8" vm="20659">
        <v>49.26</v>
      </c>
      <c r="E8" vm="20660">
        <v>49.29</v>
      </c>
      <c r="F8" vm="20661">
        <v>48</v>
      </c>
      <c r="G8" vm="20662">
        <v>43966873</v>
      </c>
    </row>
    <row r="9" spans="1:7" x14ac:dyDescent="0.25">
      <c r="A9" t="s">
        <v>34</v>
      </c>
      <c r="B9" vm="57">
        <v>43843</v>
      </c>
      <c r="C9" vm="20663">
        <v>48.744999999999997</v>
      </c>
      <c r="D9" vm="20664">
        <v>48.66</v>
      </c>
      <c r="E9" vm="20642">
        <v>48.86</v>
      </c>
      <c r="F9" vm="20665">
        <v>48.24</v>
      </c>
      <c r="G9" vm="20666">
        <v>34474728</v>
      </c>
    </row>
    <row r="10" spans="1:7" x14ac:dyDescent="0.25">
      <c r="A10" t="s">
        <v>34</v>
      </c>
      <c r="B10" vm="62">
        <v>43844</v>
      </c>
      <c r="C10" vm="20667">
        <v>48.21</v>
      </c>
      <c r="D10" vm="20668">
        <v>48.64</v>
      </c>
      <c r="E10" vm="20669">
        <v>49.034999999999997</v>
      </c>
      <c r="F10" vm="20670">
        <v>47.91</v>
      </c>
      <c r="G10" vm="20671">
        <v>38694180</v>
      </c>
    </row>
    <row r="11" spans="1:7" x14ac:dyDescent="0.25">
      <c r="A11" t="s">
        <v>34</v>
      </c>
      <c r="B11" vm="67">
        <v>43845</v>
      </c>
      <c r="C11" vm="20672">
        <v>48.545000000000002</v>
      </c>
      <c r="D11" vm="20673">
        <v>48.23</v>
      </c>
      <c r="E11" vm="20674">
        <v>49.08</v>
      </c>
      <c r="F11" vm="20675">
        <v>48.12</v>
      </c>
      <c r="G11" vm="20676">
        <v>39813413</v>
      </c>
    </row>
    <row r="12" spans="1:7" x14ac:dyDescent="0.25">
      <c r="A12" t="s">
        <v>34</v>
      </c>
      <c r="B12" vm="72">
        <v>43846</v>
      </c>
      <c r="C12" vm="20677">
        <v>49.77</v>
      </c>
      <c r="D12" vm="20678">
        <v>49.17</v>
      </c>
      <c r="E12" vm="20679">
        <v>50.31</v>
      </c>
      <c r="F12" vm="20680">
        <v>48.99</v>
      </c>
      <c r="G12" vm="20681">
        <v>58321919</v>
      </c>
    </row>
    <row r="13" spans="1:7" x14ac:dyDescent="0.25">
      <c r="A13" t="s">
        <v>34</v>
      </c>
      <c r="B13" vm="77">
        <v>43847</v>
      </c>
      <c r="C13" vm="20682">
        <v>50.93</v>
      </c>
      <c r="D13" vm="20683">
        <v>50.2</v>
      </c>
      <c r="E13" vm="20684">
        <v>51.05</v>
      </c>
      <c r="F13" vm="20685">
        <v>49.9</v>
      </c>
      <c r="G13" vm="20686">
        <v>57077439</v>
      </c>
    </row>
    <row r="14" spans="1:7" x14ac:dyDescent="0.25">
      <c r="A14" t="s">
        <v>34</v>
      </c>
      <c r="B14" vm="82">
        <v>43851</v>
      </c>
      <c r="C14" vm="20684">
        <v>51.05</v>
      </c>
      <c r="D14" vm="20687">
        <v>50.96</v>
      </c>
      <c r="E14" vm="20688">
        <v>51.81</v>
      </c>
      <c r="F14" vm="20689">
        <v>50.7</v>
      </c>
      <c r="G14" vm="20690">
        <v>48403020</v>
      </c>
    </row>
    <row r="15" spans="1:7" x14ac:dyDescent="0.25">
      <c r="A15" t="s">
        <v>34</v>
      </c>
      <c r="B15" vm="87">
        <v>43852</v>
      </c>
      <c r="C15" vm="20691">
        <v>51.43</v>
      </c>
      <c r="D15" vm="20692">
        <v>51.63</v>
      </c>
      <c r="E15" vm="20693">
        <v>51.875</v>
      </c>
      <c r="F15" vm="20694">
        <v>51.195</v>
      </c>
      <c r="G15" vm="20695">
        <v>40306098</v>
      </c>
    </row>
    <row r="16" spans="1:7" x14ac:dyDescent="0.25">
      <c r="A16" t="s">
        <v>34</v>
      </c>
      <c r="B16" vm="92">
        <v>43853</v>
      </c>
      <c r="C16" vm="20696">
        <v>51.71</v>
      </c>
      <c r="D16" vm="20697">
        <v>51.34</v>
      </c>
      <c r="E16" vm="20698">
        <v>51.744999999999997</v>
      </c>
      <c r="F16" vm="20699">
        <v>50.74</v>
      </c>
      <c r="G16" vm="20700">
        <v>38659440</v>
      </c>
    </row>
    <row r="17" spans="1:7" x14ac:dyDescent="0.25">
      <c r="A17" t="s">
        <v>34</v>
      </c>
      <c r="B17" vm="97">
        <v>43854</v>
      </c>
      <c r="C17" vm="20701">
        <v>50.35</v>
      </c>
      <c r="D17" vm="20702">
        <v>52.280299999999997</v>
      </c>
      <c r="E17" vm="20703">
        <v>52.81</v>
      </c>
      <c r="F17" vm="20704">
        <v>49.47</v>
      </c>
      <c r="G17" vm="20705">
        <v>79471496</v>
      </c>
    </row>
    <row r="18" spans="1:7" x14ac:dyDescent="0.25">
      <c r="A18" t="s">
        <v>34</v>
      </c>
      <c r="B18" vm="102">
        <v>43857</v>
      </c>
      <c r="C18" vm="20659">
        <v>49.26</v>
      </c>
      <c r="D18" vm="20706">
        <v>48.45</v>
      </c>
      <c r="E18" vm="20707">
        <v>49.79</v>
      </c>
      <c r="F18" vm="20708">
        <v>47.9</v>
      </c>
      <c r="G18" vm="20709">
        <v>48430808</v>
      </c>
    </row>
    <row r="19" spans="1:7" x14ac:dyDescent="0.25">
      <c r="A19" t="s">
        <v>34</v>
      </c>
      <c r="B19" vm="107">
        <v>43858</v>
      </c>
      <c r="C19" vm="20710">
        <v>50.53</v>
      </c>
      <c r="D19" vm="20711">
        <v>50.03</v>
      </c>
      <c r="E19" vm="20712">
        <v>50.85</v>
      </c>
      <c r="F19" vm="20713">
        <v>49.48</v>
      </c>
      <c r="G19" vm="20714">
        <v>57181877</v>
      </c>
    </row>
    <row r="20" spans="1:7" x14ac:dyDescent="0.25">
      <c r="A20" t="s">
        <v>34</v>
      </c>
      <c r="B20" vm="112">
        <v>43859</v>
      </c>
      <c r="C20" vm="20715">
        <v>47.51</v>
      </c>
      <c r="D20" vm="20716">
        <v>47.84</v>
      </c>
      <c r="E20" vm="20717">
        <v>48.07</v>
      </c>
      <c r="F20" vm="20718">
        <v>46.1</v>
      </c>
      <c r="G20" vm="20719">
        <v>111939745</v>
      </c>
    </row>
    <row r="21" spans="1:7" x14ac:dyDescent="0.25">
      <c r="A21" t="s">
        <v>34</v>
      </c>
      <c r="B21" vm="117">
        <v>43860</v>
      </c>
      <c r="C21" vm="20720">
        <v>48.78</v>
      </c>
      <c r="D21" vm="20721">
        <v>46.49</v>
      </c>
      <c r="E21" vm="20722">
        <v>48.81</v>
      </c>
      <c r="F21" vm="20723">
        <v>46.13</v>
      </c>
      <c r="G21" vm="20724">
        <v>69862322</v>
      </c>
    </row>
    <row r="22" spans="1:7" x14ac:dyDescent="0.25">
      <c r="A22" t="s">
        <v>34</v>
      </c>
      <c r="B22" vm="122">
        <v>43861</v>
      </c>
      <c r="C22" vm="20725">
        <v>47</v>
      </c>
      <c r="D22" vm="20726">
        <v>48.4</v>
      </c>
      <c r="E22" vm="20727">
        <v>48.58</v>
      </c>
      <c r="F22" vm="20728">
        <v>46.79</v>
      </c>
      <c r="G22" vm="20729">
        <v>59256217</v>
      </c>
    </row>
    <row r="23" spans="1:7" x14ac:dyDescent="0.25">
      <c r="A23" t="s">
        <v>34</v>
      </c>
      <c r="B23" vm="127">
        <v>43864</v>
      </c>
      <c r="C23" vm="20641">
        <v>48.02</v>
      </c>
      <c r="D23" vm="20730">
        <v>46.4</v>
      </c>
      <c r="E23" vm="20731">
        <v>48.1</v>
      </c>
      <c r="F23" vm="20732">
        <v>46.23</v>
      </c>
      <c r="G23" vm="20733">
        <v>47076956</v>
      </c>
    </row>
    <row r="24" spans="1:7" x14ac:dyDescent="0.25">
      <c r="A24" t="s">
        <v>34</v>
      </c>
      <c r="B24" vm="132">
        <v>43865</v>
      </c>
      <c r="C24" vm="20734">
        <v>49.45</v>
      </c>
      <c r="D24" vm="20735">
        <v>49.21</v>
      </c>
      <c r="E24" vm="20736">
        <v>49.75</v>
      </c>
      <c r="F24" vm="20737">
        <v>48.61</v>
      </c>
      <c r="G24" vm="20738">
        <v>46302078</v>
      </c>
    </row>
    <row r="25" spans="1:7" x14ac:dyDescent="0.25">
      <c r="A25" t="s">
        <v>34</v>
      </c>
      <c r="B25" vm="137">
        <v>43866</v>
      </c>
      <c r="C25" vm="20739">
        <v>49.84</v>
      </c>
      <c r="D25" vm="20740">
        <v>50.29</v>
      </c>
      <c r="E25" vm="20741">
        <v>50.42</v>
      </c>
      <c r="F25" vm="20742">
        <v>49.31</v>
      </c>
      <c r="G25" vm="20743">
        <v>42737104</v>
      </c>
    </row>
    <row r="26" spans="1:7" x14ac:dyDescent="0.25">
      <c r="A26" t="s">
        <v>34</v>
      </c>
      <c r="B26" vm="142">
        <v>43867</v>
      </c>
      <c r="C26" vm="20744">
        <v>49.32</v>
      </c>
      <c r="D26" vm="20745">
        <v>48.8</v>
      </c>
      <c r="E26" vm="20637">
        <v>49.39</v>
      </c>
      <c r="F26" vm="20746">
        <v>47.63</v>
      </c>
      <c r="G26" vm="20747">
        <v>48670617</v>
      </c>
    </row>
    <row r="27" spans="1:7" x14ac:dyDescent="0.25">
      <c r="A27" t="s">
        <v>34</v>
      </c>
      <c r="B27" vm="147">
        <v>43868</v>
      </c>
      <c r="C27" vm="20748">
        <v>49.73</v>
      </c>
      <c r="D27" vm="20749">
        <v>48.91</v>
      </c>
      <c r="E27" vm="20750">
        <v>50.664999999999999</v>
      </c>
      <c r="F27" vm="20751">
        <v>48.634999999999998</v>
      </c>
      <c r="G27" vm="20752">
        <v>52860742</v>
      </c>
    </row>
    <row r="28" spans="1:7" x14ac:dyDescent="0.25">
      <c r="A28" t="s">
        <v>34</v>
      </c>
      <c r="B28" vm="152">
        <v>43871</v>
      </c>
      <c r="C28" vm="20753">
        <v>52.26</v>
      </c>
      <c r="D28" vm="20704">
        <v>49.47</v>
      </c>
      <c r="E28" vm="20754">
        <v>52.3</v>
      </c>
      <c r="F28" vm="20646">
        <v>49.35</v>
      </c>
      <c r="G28" vm="20755">
        <v>60971719</v>
      </c>
    </row>
    <row r="29" spans="1:7" x14ac:dyDescent="0.25">
      <c r="A29" t="s">
        <v>34</v>
      </c>
      <c r="B29" vm="156">
        <v>43872</v>
      </c>
      <c r="C29" vm="20756">
        <v>53.8</v>
      </c>
      <c r="D29" vm="20757">
        <v>53.22</v>
      </c>
      <c r="E29" vm="20758">
        <v>54.48</v>
      </c>
      <c r="F29" vm="20759">
        <v>52.91</v>
      </c>
      <c r="G29" vm="20760">
        <v>74719054</v>
      </c>
    </row>
    <row r="30" spans="1:7" x14ac:dyDescent="0.25">
      <c r="A30" t="s">
        <v>34</v>
      </c>
      <c r="B30" vm="161">
        <v>43873</v>
      </c>
      <c r="C30" vm="20761">
        <v>53.89</v>
      </c>
      <c r="D30" vm="20762">
        <v>54.53</v>
      </c>
      <c r="E30" vm="20763">
        <v>54.85</v>
      </c>
      <c r="F30" vm="20764">
        <v>53.53</v>
      </c>
      <c r="G30" vm="20765">
        <v>45994933</v>
      </c>
    </row>
    <row r="31" spans="1:7" x14ac:dyDescent="0.25">
      <c r="A31" t="s">
        <v>34</v>
      </c>
      <c r="B31" vm="166">
        <v>43874</v>
      </c>
      <c r="C31" vm="20762">
        <v>54.53</v>
      </c>
      <c r="D31" vm="20766">
        <v>53.43</v>
      </c>
      <c r="E31" vm="20767">
        <v>55.03</v>
      </c>
      <c r="F31" vm="20768">
        <v>53.34</v>
      </c>
      <c r="G31" vm="20769">
        <v>51640035</v>
      </c>
    </row>
    <row r="32" spans="1:7" x14ac:dyDescent="0.25">
      <c r="A32" t="s">
        <v>34</v>
      </c>
      <c r="B32" vm="171">
        <v>43875</v>
      </c>
      <c r="C32" vm="20770">
        <v>55.31</v>
      </c>
      <c r="D32" vm="20771">
        <v>55.19</v>
      </c>
      <c r="E32" vm="20772">
        <v>55.4</v>
      </c>
      <c r="F32" vm="20773">
        <v>54.56</v>
      </c>
      <c r="G32" vm="20774">
        <v>52116325</v>
      </c>
    </row>
    <row r="33" spans="1:7" x14ac:dyDescent="0.25">
      <c r="A33" t="s">
        <v>34</v>
      </c>
      <c r="B33" vm="176">
        <v>43879</v>
      </c>
      <c r="C33" vm="20775">
        <v>56.89</v>
      </c>
      <c r="D33" vm="20776">
        <v>54.94</v>
      </c>
      <c r="E33" vm="20777">
        <v>58.13</v>
      </c>
      <c r="F33" vm="20778">
        <v>54.84</v>
      </c>
      <c r="G33" vm="20779">
        <v>70346387</v>
      </c>
    </row>
    <row r="34" spans="1:7" x14ac:dyDescent="0.25">
      <c r="A34" t="s">
        <v>34</v>
      </c>
      <c r="B34" vm="180">
        <v>43880</v>
      </c>
      <c r="C34" vm="20780">
        <v>58.9</v>
      </c>
      <c r="D34" vm="20781">
        <v>57.99</v>
      </c>
      <c r="E34" vm="20782">
        <v>59.27</v>
      </c>
      <c r="F34" vm="20783">
        <v>57.51</v>
      </c>
      <c r="G34" vm="20784">
        <v>58597294</v>
      </c>
    </row>
    <row r="35" spans="1:7" x14ac:dyDescent="0.25">
      <c r="A35" t="s">
        <v>34</v>
      </c>
      <c r="B35" vm="185">
        <v>43881</v>
      </c>
      <c r="C35" vm="20785">
        <v>57.27</v>
      </c>
      <c r="D35" vm="20786">
        <v>58.44</v>
      </c>
      <c r="E35" vm="20787">
        <v>59.02</v>
      </c>
      <c r="F35" vm="20788">
        <v>56.15</v>
      </c>
      <c r="G35" vm="20789">
        <v>74203373</v>
      </c>
    </row>
    <row r="36" spans="1:7" x14ac:dyDescent="0.25">
      <c r="A36" t="s">
        <v>34</v>
      </c>
      <c r="B36" vm="190">
        <v>43882</v>
      </c>
      <c r="C36" vm="20790">
        <v>53.28</v>
      </c>
      <c r="D36" vm="20791">
        <v>56.71</v>
      </c>
      <c r="E36" vm="20792">
        <v>56.8</v>
      </c>
      <c r="F36" vm="20793">
        <v>52.89</v>
      </c>
      <c r="G36" vm="20794">
        <v>88268235</v>
      </c>
    </row>
    <row r="37" spans="1:7" x14ac:dyDescent="0.25">
      <c r="A37" t="s">
        <v>34</v>
      </c>
      <c r="B37" vm="195">
        <v>43885</v>
      </c>
      <c r="C37" vm="20795">
        <v>49.12</v>
      </c>
      <c r="D37" vm="20796">
        <v>48.174999999999997</v>
      </c>
      <c r="E37" vm="20797">
        <v>50.274999999999999</v>
      </c>
      <c r="F37" vm="20798">
        <v>47.49</v>
      </c>
      <c r="G37" vm="20799">
        <v>86624116</v>
      </c>
    </row>
    <row r="38" spans="1:7" x14ac:dyDescent="0.25">
      <c r="A38" t="s">
        <v>34</v>
      </c>
      <c r="B38" vm="200">
        <v>43886</v>
      </c>
      <c r="C38" vm="20800">
        <v>47.57</v>
      </c>
      <c r="D38" vm="20801">
        <v>51.14</v>
      </c>
      <c r="E38" vm="20802">
        <v>51.24</v>
      </c>
      <c r="F38" vm="20803">
        <v>47.12</v>
      </c>
      <c r="G38" vm="20804">
        <v>88699382</v>
      </c>
    </row>
    <row r="39" spans="1:7" x14ac:dyDescent="0.25">
      <c r="A39" t="s">
        <v>34</v>
      </c>
      <c r="B39" vm="205">
        <v>43887</v>
      </c>
      <c r="C39" vm="20798">
        <v>47.49</v>
      </c>
      <c r="D39" vm="20805">
        <v>47.7</v>
      </c>
      <c r="E39" vm="20660">
        <v>49.29</v>
      </c>
      <c r="F39" vm="20806">
        <v>47.07</v>
      </c>
      <c r="G39" vm="20807">
        <v>86897680</v>
      </c>
    </row>
    <row r="40" spans="1:7" x14ac:dyDescent="0.25">
      <c r="A40" t="s">
        <v>34</v>
      </c>
      <c r="B40" vm="210">
        <v>43888</v>
      </c>
      <c r="C40" vm="20808">
        <v>44.01</v>
      </c>
      <c r="D40" vm="20809">
        <v>45.38</v>
      </c>
      <c r="E40" vm="20810">
        <v>46.24</v>
      </c>
      <c r="F40" vm="20811">
        <v>42.21</v>
      </c>
      <c r="G40" vm="20812">
        <v>106416222</v>
      </c>
    </row>
    <row r="41" spans="1:7" x14ac:dyDescent="0.25">
      <c r="A41" t="s">
        <v>34</v>
      </c>
      <c r="B41" vm="215">
        <v>43889</v>
      </c>
      <c r="C41" vm="20813">
        <v>45.48</v>
      </c>
      <c r="D41" vm="20814">
        <v>41.354999999999997</v>
      </c>
      <c r="E41" vm="20815">
        <v>46.15</v>
      </c>
      <c r="F41" vm="20816">
        <v>41.04</v>
      </c>
      <c r="G41" vm="20817">
        <v>99633215</v>
      </c>
    </row>
    <row r="42" spans="1:7" x14ac:dyDescent="0.25">
      <c r="A42" t="s">
        <v>34</v>
      </c>
      <c r="B42" vm="219">
        <v>43892</v>
      </c>
      <c r="C42" vm="20818">
        <v>47.46</v>
      </c>
      <c r="D42" vm="20819">
        <v>47.42</v>
      </c>
      <c r="E42" vm="20820">
        <v>47.68</v>
      </c>
      <c r="F42" vm="20821">
        <v>44.66</v>
      </c>
      <c r="G42" vm="20822">
        <v>102324726</v>
      </c>
    </row>
    <row r="43" spans="1:7" x14ac:dyDescent="0.25">
      <c r="A43" t="s">
        <v>34</v>
      </c>
      <c r="B43" vm="224">
        <v>43893</v>
      </c>
      <c r="C43" vm="20823">
        <v>46.75</v>
      </c>
      <c r="D43" vm="20824">
        <v>49.03</v>
      </c>
      <c r="E43" vm="20683">
        <v>50.2</v>
      </c>
      <c r="F43" vm="20825">
        <v>45.67</v>
      </c>
      <c r="G43" vm="20826">
        <v>141972288</v>
      </c>
    </row>
    <row r="44" spans="1:7" x14ac:dyDescent="0.25">
      <c r="A44" t="s">
        <v>34</v>
      </c>
      <c r="B44" vm="229">
        <v>43894</v>
      </c>
      <c r="C44" vm="20827">
        <v>50.11</v>
      </c>
      <c r="D44" vm="20645">
        <v>48.25</v>
      </c>
      <c r="E44" vm="20828">
        <v>50.14</v>
      </c>
      <c r="F44" vm="20829">
        <v>47.210099999999997</v>
      </c>
      <c r="G44" vm="20830">
        <v>93311779</v>
      </c>
    </row>
    <row r="45" spans="1:7" x14ac:dyDescent="0.25">
      <c r="A45" t="s">
        <v>34</v>
      </c>
      <c r="B45" vm="234">
        <v>43895</v>
      </c>
      <c r="C45" vm="20831">
        <v>48.11</v>
      </c>
      <c r="D45" vm="20832">
        <v>48.68</v>
      </c>
      <c r="E45" vm="20833">
        <v>49.72</v>
      </c>
      <c r="F45" vm="20715">
        <v>47.51</v>
      </c>
      <c r="G45" vm="20834">
        <v>98302748</v>
      </c>
    </row>
    <row r="46" spans="1:7" x14ac:dyDescent="0.25">
      <c r="A46" t="s">
        <v>34</v>
      </c>
      <c r="B46" vm="239">
        <v>43896</v>
      </c>
      <c r="C46" vm="20835">
        <v>48.59</v>
      </c>
      <c r="D46" vm="20836">
        <v>49.44</v>
      </c>
      <c r="E46" vm="20837">
        <v>49.54</v>
      </c>
      <c r="F46" vm="20838">
        <v>46.74</v>
      </c>
      <c r="G46" vm="20839">
        <v>123934205</v>
      </c>
    </row>
    <row r="47" spans="1:7" x14ac:dyDescent="0.25">
      <c r="A47" t="s">
        <v>34</v>
      </c>
      <c r="B47" vm="244">
        <v>43899</v>
      </c>
      <c r="C47" vm="20840">
        <v>43.27</v>
      </c>
      <c r="D47" vm="20841">
        <v>43.03</v>
      </c>
      <c r="E47" vm="20842">
        <v>46.34</v>
      </c>
      <c r="F47" vm="20843">
        <v>42.51</v>
      </c>
      <c r="G47" vm="20844">
        <v>80859774</v>
      </c>
    </row>
    <row r="48" spans="1:7" x14ac:dyDescent="0.25">
      <c r="A48" t="s">
        <v>34</v>
      </c>
      <c r="B48" vm="248">
        <v>43900</v>
      </c>
      <c r="C48" vm="20809">
        <v>45.38</v>
      </c>
      <c r="D48" vm="20845">
        <v>45.41</v>
      </c>
      <c r="E48" vm="20846">
        <v>45.44</v>
      </c>
      <c r="F48" vm="20847">
        <v>43.1</v>
      </c>
      <c r="G48" vm="20848">
        <v>76228247</v>
      </c>
    </row>
    <row r="49" spans="1:7" x14ac:dyDescent="0.25">
      <c r="A49" t="s">
        <v>34</v>
      </c>
      <c r="B49" vm="253">
        <v>43901</v>
      </c>
      <c r="C49" vm="20849">
        <v>45.7</v>
      </c>
      <c r="D49" vm="20850">
        <v>44.19</v>
      </c>
      <c r="E49" vm="20851">
        <v>45.97</v>
      </c>
      <c r="F49" vm="20852">
        <v>43.8</v>
      </c>
      <c r="G49" vm="20853">
        <v>102319010</v>
      </c>
    </row>
    <row r="50" spans="1:7" x14ac:dyDescent="0.25">
      <c r="A50" t="s">
        <v>34</v>
      </c>
      <c r="B50" vm="258">
        <v>43902</v>
      </c>
      <c r="C50" vm="20854">
        <v>39.01</v>
      </c>
      <c r="D50" vm="20855">
        <v>42</v>
      </c>
      <c r="E50" vm="20856">
        <v>42.5</v>
      </c>
      <c r="F50" vm="20857">
        <v>39</v>
      </c>
      <c r="G50" vm="20858">
        <v>107461521</v>
      </c>
    </row>
    <row r="51" spans="1:7" x14ac:dyDescent="0.25">
      <c r="A51" t="s">
        <v>34</v>
      </c>
      <c r="B51" vm="263">
        <v>43903</v>
      </c>
      <c r="C51" vm="20859">
        <v>43.9</v>
      </c>
      <c r="D51" vm="20860">
        <v>42.2</v>
      </c>
      <c r="E51" vm="20861">
        <v>43.91</v>
      </c>
      <c r="F51" vm="20862">
        <v>39.6</v>
      </c>
      <c r="G51" vm="20863">
        <v>85822968</v>
      </c>
    </row>
    <row r="52" spans="1:7" x14ac:dyDescent="0.25">
      <c r="A52" t="s">
        <v>34</v>
      </c>
      <c r="B52" vm="268">
        <v>43906</v>
      </c>
      <c r="C52" vm="20864">
        <v>38.71</v>
      </c>
      <c r="D52" vm="20865">
        <v>39.08</v>
      </c>
      <c r="E52" vm="20866">
        <v>43.37</v>
      </c>
      <c r="F52" vm="20867">
        <v>38.51</v>
      </c>
      <c r="G52" vm="20868">
        <v>84545868</v>
      </c>
    </row>
    <row r="53" spans="1:7" x14ac:dyDescent="0.25">
      <c r="A53" t="s">
        <v>34</v>
      </c>
      <c r="B53" vm="273">
        <v>43907</v>
      </c>
      <c r="C53" vm="20869">
        <v>41.88</v>
      </c>
      <c r="D53" vm="20870">
        <v>40.19</v>
      </c>
      <c r="E53" vm="20871">
        <v>42.88</v>
      </c>
      <c r="F53" vm="20872">
        <v>38.299999999999997</v>
      </c>
      <c r="G53" vm="20873">
        <v>92741881</v>
      </c>
    </row>
    <row r="54" spans="1:7" x14ac:dyDescent="0.25">
      <c r="A54" t="s">
        <v>34</v>
      </c>
      <c r="B54" vm="278">
        <v>43908</v>
      </c>
      <c r="C54" vm="20874">
        <v>39.119999999999997</v>
      </c>
      <c r="D54" vm="20875">
        <v>39.54</v>
      </c>
      <c r="E54" vm="20876">
        <v>41.95</v>
      </c>
      <c r="F54" vm="20877">
        <v>36.75</v>
      </c>
      <c r="G54" vm="20878">
        <v>106949287</v>
      </c>
    </row>
    <row r="55" spans="1:7" x14ac:dyDescent="0.25">
      <c r="A55" t="s">
        <v>34</v>
      </c>
      <c r="B55" vm="283">
        <v>43909</v>
      </c>
      <c r="C55" vm="20879">
        <v>39.82</v>
      </c>
      <c r="D55" vm="20880">
        <v>39.56</v>
      </c>
      <c r="E55" vm="20881">
        <v>41.7</v>
      </c>
      <c r="F55" vm="20882">
        <v>37.69</v>
      </c>
      <c r="G55" vm="20883">
        <v>88939024</v>
      </c>
    </row>
    <row r="56" spans="1:7" x14ac:dyDescent="0.25">
      <c r="A56" t="s">
        <v>34</v>
      </c>
      <c r="B56" vm="288">
        <v>43910</v>
      </c>
      <c r="C56" vm="20884">
        <v>39.61</v>
      </c>
      <c r="D56" vm="20885">
        <v>41.51</v>
      </c>
      <c r="E56" vm="20886">
        <v>42.482500000000002</v>
      </c>
      <c r="F56" vm="20887">
        <v>39.58</v>
      </c>
      <c r="G56" vm="20888">
        <v>106217592</v>
      </c>
    </row>
    <row r="57" spans="1:7" x14ac:dyDescent="0.25">
      <c r="A57" t="s">
        <v>34</v>
      </c>
      <c r="B57" vm="293">
        <v>43913</v>
      </c>
      <c r="C57" vm="20889">
        <v>41.64</v>
      </c>
      <c r="D57" vm="20890">
        <v>40.619999999999997</v>
      </c>
      <c r="E57" vm="20891">
        <v>42.32</v>
      </c>
      <c r="F57" vm="20892">
        <v>38.950000000000003</v>
      </c>
      <c r="G57" vm="20893">
        <v>101704663</v>
      </c>
    </row>
    <row r="58" spans="1:7" x14ac:dyDescent="0.25">
      <c r="A58" t="s">
        <v>34</v>
      </c>
      <c r="B58" vm="298">
        <v>43914</v>
      </c>
      <c r="C58" vm="20894">
        <v>46.22</v>
      </c>
      <c r="D58" vm="20895">
        <v>44.04</v>
      </c>
      <c r="E58" vm="20896">
        <v>46.81</v>
      </c>
      <c r="F58" vm="20897">
        <v>43.99</v>
      </c>
      <c r="G58" vm="20898">
        <v>106794151</v>
      </c>
    </row>
    <row r="59" spans="1:7" x14ac:dyDescent="0.25">
      <c r="A59" t="s">
        <v>34</v>
      </c>
      <c r="B59" vm="303">
        <v>43915</v>
      </c>
      <c r="C59" vm="20899">
        <v>44.63</v>
      </c>
      <c r="D59" vm="20728">
        <v>46.79</v>
      </c>
      <c r="E59" vm="20900">
        <v>47.875</v>
      </c>
      <c r="F59" vm="20901">
        <v>44.424999999999997</v>
      </c>
      <c r="G59" vm="20902">
        <v>93760389</v>
      </c>
    </row>
    <row r="60" spans="1:7" x14ac:dyDescent="0.25">
      <c r="A60" t="s">
        <v>34</v>
      </c>
      <c r="B60" vm="308">
        <v>43916</v>
      </c>
      <c r="C60" vm="20903">
        <v>47.5</v>
      </c>
      <c r="D60" vm="20904">
        <v>45.78</v>
      </c>
      <c r="E60" vm="20903">
        <v>47.5</v>
      </c>
      <c r="F60" vm="20905">
        <v>45.4</v>
      </c>
      <c r="G60" vm="20906">
        <v>73915608</v>
      </c>
    </row>
    <row r="61" spans="1:7" x14ac:dyDescent="0.25">
      <c r="A61" t="s">
        <v>34</v>
      </c>
      <c r="B61" vm="312">
        <v>43917</v>
      </c>
      <c r="C61" vm="20907">
        <v>46.58</v>
      </c>
      <c r="D61" vm="20908">
        <v>46.32</v>
      </c>
      <c r="E61" vm="20909">
        <v>47.975000000000001</v>
      </c>
      <c r="F61" vm="20910">
        <v>45.9</v>
      </c>
      <c r="G61" vm="20911">
        <v>74281007</v>
      </c>
    </row>
    <row r="62" spans="1:7" x14ac:dyDescent="0.25">
      <c r="A62" t="s">
        <v>34</v>
      </c>
      <c r="B62" vm="317">
        <v>43920</v>
      </c>
      <c r="C62" vm="20643">
        <v>47.86</v>
      </c>
      <c r="D62" vm="20912">
        <v>47.24</v>
      </c>
      <c r="E62" vm="20913">
        <v>48.46</v>
      </c>
      <c r="F62" vm="20914">
        <v>46.66</v>
      </c>
      <c r="G62" vm="20915">
        <v>68066490</v>
      </c>
    </row>
    <row r="63" spans="1:7" x14ac:dyDescent="0.25">
      <c r="A63" t="s">
        <v>34</v>
      </c>
      <c r="B63" vm="322">
        <v>43921</v>
      </c>
      <c r="C63" vm="20813">
        <v>45.48</v>
      </c>
      <c r="D63" vm="20916">
        <v>47.924999999999997</v>
      </c>
      <c r="E63" vm="20917">
        <v>48.53</v>
      </c>
      <c r="F63" vm="20918">
        <v>45.16</v>
      </c>
      <c r="G63" vm="20919">
        <v>83089041</v>
      </c>
    </row>
    <row r="64" spans="1:7" x14ac:dyDescent="0.25">
      <c r="A64" t="s">
        <v>34</v>
      </c>
      <c r="B64" vm="327">
        <v>43922</v>
      </c>
      <c r="C64" vm="20920">
        <v>43.66</v>
      </c>
      <c r="D64" vm="20921">
        <v>44.18</v>
      </c>
      <c r="E64" vm="20922">
        <v>46.85</v>
      </c>
      <c r="F64" vm="20923">
        <v>43.16</v>
      </c>
      <c r="G64" vm="20924">
        <v>92083081</v>
      </c>
    </row>
    <row r="65" spans="1:7" x14ac:dyDescent="0.25">
      <c r="A65" t="s">
        <v>34</v>
      </c>
      <c r="B65" vm="332">
        <v>43923</v>
      </c>
      <c r="C65" vm="20925">
        <v>44.49</v>
      </c>
      <c r="D65" vm="20926">
        <v>43.4</v>
      </c>
      <c r="E65" vm="20927">
        <v>45.28</v>
      </c>
      <c r="F65" vm="20847">
        <v>43.1</v>
      </c>
      <c r="G65" vm="20928">
        <v>78450700</v>
      </c>
    </row>
    <row r="66" spans="1:7" x14ac:dyDescent="0.25">
      <c r="A66" t="s">
        <v>34</v>
      </c>
      <c r="B66" vm="337">
        <v>43924</v>
      </c>
      <c r="C66" vm="20929">
        <v>42.59</v>
      </c>
      <c r="D66" vm="20930">
        <v>44.3</v>
      </c>
      <c r="E66" vm="20931">
        <v>44.839300000000001</v>
      </c>
      <c r="F66" vm="20881">
        <v>41.7</v>
      </c>
      <c r="G66" vm="20932">
        <v>78952260</v>
      </c>
    </row>
    <row r="67" spans="1:7" x14ac:dyDescent="0.25">
      <c r="A67" t="s">
        <v>34</v>
      </c>
      <c r="B67" vm="342">
        <v>43927</v>
      </c>
      <c r="C67" vm="20933">
        <v>47.52</v>
      </c>
      <c r="D67" vm="20930">
        <v>44.3</v>
      </c>
      <c r="E67" vm="20934">
        <v>47.58</v>
      </c>
      <c r="F67" vm="20935">
        <v>44.06</v>
      </c>
      <c r="G67" vm="20936">
        <v>81644327</v>
      </c>
    </row>
    <row r="68" spans="1:7" x14ac:dyDescent="0.25">
      <c r="A68" t="s">
        <v>34</v>
      </c>
      <c r="B68" vm="347">
        <v>43928</v>
      </c>
      <c r="C68" vm="20937">
        <v>47.56</v>
      </c>
      <c r="D68" vm="20938">
        <v>48.96</v>
      </c>
      <c r="E68" vm="20939">
        <v>49.65</v>
      </c>
      <c r="F68" vm="20940">
        <v>46.674999999999997</v>
      </c>
      <c r="G68" vm="20941">
        <v>102098689</v>
      </c>
    </row>
    <row r="69" spans="1:7" x14ac:dyDescent="0.25">
      <c r="A69" t="s">
        <v>34</v>
      </c>
      <c r="B69" vm="352">
        <v>43929</v>
      </c>
      <c r="C69" vm="20942">
        <v>48.79</v>
      </c>
      <c r="D69" vm="20717">
        <v>48.07</v>
      </c>
      <c r="E69" vm="20943">
        <v>49</v>
      </c>
      <c r="F69" vm="20944">
        <v>47.61</v>
      </c>
      <c r="G69" vm="20945">
        <v>64661731</v>
      </c>
    </row>
    <row r="70" spans="1:7" x14ac:dyDescent="0.25">
      <c r="A70" t="s">
        <v>34</v>
      </c>
      <c r="B70" vm="357">
        <v>43930</v>
      </c>
      <c r="C70" vm="20946">
        <v>48.38</v>
      </c>
      <c r="D70" vm="20939">
        <v>49.65</v>
      </c>
      <c r="E70" vm="20947">
        <v>50.25</v>
      </c>
      <c r="F70" vm="20948">
        <v>47.72</v>
      </c>
      <c r="G70" vm="20949">
        <v>80357393</v>
      </c>
    </row>
    <row r="71" spans="1:7" x14ac:dyDescent="0.25">
      <c r="A71" t="s">
        <v>34</v>
      </c>
      <c r="B71" vm="362">
        <v>43934</v>
      </c>
      <c r="C71" vm="20950">
        <v>50.94</v>
      </c>
      <c r="D71" vm="20951">
        <v>48.47</v>
      </c>
      <c r="E71" vm="20952">
        <v>51.07</v>
      </c>
      <c r="F71" vm="20673">
        <v>48.23</v>
      </c>
      <c r="G71" vm="20953">
        <v>64290112</v>
      </c>
    </row>
    <row r="72" spans="1:7" x14ac:dyDescent="0.25">
      <c r="A72" t="s">
        <v>34</v>
      </c>
      <c r="B72" vm="367">
        <v>43935</v>
      </c>
      <c r="C72" vm="20954">
        <v>54.93</v>
      </c>
      <c r="D72" vm="20955">
        <v>52.234999999999999</v>
      </c>
      <c r="E72" vm="20956">
        <v>55.14</v>
      </c>
      <c r="F72" vm="20957">
        <v>52.11</v>
      </c>
      <c r="G72" vm="20958">
        <v>84688168</v>
      </c>
    </row>
    <row r="73" spans="1:7" x14ac:dyDescent="0.25">
      <c r="A73" t="s">
        <v>34</v>
      </c>
      <c r="B73" vm="372">
        <v>43936</v>
      </c>
      <c r="C73" vm="20959">
        <v>54.99</v>
      </c>
      <c r="D73" vm="20960">
        <v>53.73</v>
      </c>
      <c r="E73" vm="20961">
        <v>55.569899999999997</v>
      </c>
      <c r="F73" vm="20962">
        <v>53.41</v>
      </c>
      <c r="G73" vm="20963">
        <v>83497112</v>
      </c>
    </row>
    <row r="74" spans="1:7" x14ac:dyDescent="0.25">
      <c r="A74" t="s">
        <v>34</v>
      </c>
      <c r="B74" vm="377">
        <v>43937</v>
      </c>
      <c r="C74" vm="20964">
        <v>56.95</v>
      </c>
      <c r="D74" vm="20965">
        <v>55.96</v>
      </c>
      <c r="E74" vm="20966">
        <v>58.08</v>
      </c>
      <c r="F74" vm="20967">
        <v>55.63</v>
      </c>
      <c r="G74" vm="20968">
        <v>101983358</v>
      </c>
    </row>
    <row r="75" spans="1:7" x14ac:dyDescent="0.25">
      <c r="A75" t="s">
        <v>34</v>
      </c>
      <c r="B75" vm="382">
        <v>43938</v>
      </c>
      <c r="C75" vm="20969">
        <v>56.6</v>
      </c>
      <c r="D75" vm="20970">
        <v>57.35</v>
      </c>
      <c r="E75" vm="20971">
        <v>57.755000000000003</v>
      </c>
      <c r="F75" vm="9073">
        <v>55.55</v>
      </c>
      <c r="G75" vm="20972">
        <v>76449507</v>
      </c>
    </row>
    <row r="76" spans="1:7" x14ac:dyDescent="0.25">
      <c r="A76" t="s">
        <v>34</v>
      </c>
      <c r="B76" vm="387">
        <v>43941</v>
      </c>
      <c r="C76" vm="20973">
        <v>56.97</v>
      </c>
      <c r="D76" vm="20974">
        <v>55.98</v>
      </c>
      <c r="E76" vm="20975">
        <v>58.63</v>
      </c>
      <c r="F76" vm="20976">
        <v>55.85</v>
      </c>
      <c r="G76" vm="20977">
        <v>71999374</v>
      </c>
    </row>
    <row r="77" spans="1:7" x14ac:dyDescent="0.25">
      <c r="A77" t="s">
        <v>34</v>
      </c>
      <c r="B77" vm="392">
        <v>43942</v>
      </c>
      <c r="C77" vm="20978">
        <v>52.92</v>
      </c>
      <c r="D77" vm="20979">
        <v>56.9</v>
      </c>
      <c r="E77" vm="20980">
        <v>57.73</v>
      </c>
      <c r="F77" vm="20981">
        <v>51.41</v>
      </c>
      <c r="G77" vm="20982">
        <v>123512606</v>
      </c>
    </row>
    <row r="78" spans="1:7" x14ac:dyDescent="0.25">
      <c r="A78" t="s">
        <v>34</v>
      </c>
      <c r="B78" vm="397">
        <v>43943</v>
      </c>
      <c r="C78" vm="20983">
        <v>55.92</v>
      </c>
      <c r="D78" vm="20984">
        <v>54.91</v>
      </c>
      <c r="E78" vm="20788">
        <v>56.15</v>
      </c>
      <c r="F78" vm="20985">
        <v>54.34</v>
      </c>
      <c r="G78" vm="20986">
        <v>62768337</v>
      </c>
    </row>
    <row r="79" spans="1:7" x14ac:dyDescent="0.25">
      <c r="A79" t="s">
        <v>34</v>
      </c>
      <c r="B79" vm="402">
        <v>43944</v>
      </c>
      <c r="C79" vm="20987">
        <v>55.9</v>
      </c>
      <c r="D79" vm="20988">
        <v>56.65</v>
      </c>
      <c r="E79" vm="20989">
        <v>57.284999999999997</v>
      </c>
      <c r="F79" vm="20990">
        <v>55.64</v>
      </c>
      <c r="G79" vm="20991">
        <v>68223432</v>
      </c>
    </row>
    <row r="80" spans="1:7" x14ac:dyDescent="0.25">
      <c r="A80" t="s">
        <v>34</v>
      </c>
      <c r="B80" vm="407">
        <v>43945</v>
      </c>
      <c r="C80" vm="20992">
        <v>56.18</v>
      </c>
      <c r="D80" vm="20993">
        <v>55.1</v>
      </c>
      <c r="E80" vm="20994">
        <v>56.78</v>
      </c>
      <c r="F80" vm="20995">
        <v>54.42</v>
      </c>
      <c r="G80" vm="20996">
        <v>72518703</v>
      </c>
    </row>
    <row r="81" spans="1:7" x14ac:dyDescent="0.25">
      <c r="A81" t="s">
        <v>34</v>
      </c>
      <c r="B81" vm="412">
        <v>43948</v>
      </c>
      <c r="C81" vm="20997">
        <v>56.49</v>
      </c>
      <c r="D81" vm="9089">
        <v>57.44</v>
      </c>
      <c r="E81" vm="20998">
        <v>58</v>
      </c>
      <c r="F81" vm="20999">
        <v>56.25</v>
      </c>
      <c r="G81" vm="21000">
        <v>62568062</v>
      </c>
    </row>
    <row r="82" spans="1:7" x14ac:dyDescent="0.25">
      <c r="A82" t="s">
        <v>34</v>
      </c>
      <c r="B82" vm="417">
        <v>43949</v>
      </c>
      <c r="C82" vm="21001">
        <v>55.51</v>
      </c>
      <c r="D82" vm="21002">
        <v>57.16</v>
      </c>
      <c r="E82" vm="20970">
        <v>57.35</v>
      </c>
      <c r="F82" vm="21003">
        <v>55.3</v>
      </c>
      <c r="G82" vm="21004">
        <v>80501820</v>
      </c>
    </row>
    <row r="83" spans="1:7" x14ac:dyDescent="0.25">
      <c r="A83" t="s">
        <v>34</v>
      </c>
      <c r="B83" vm="422">
        <v>43950</v>
      </c>
      <c r="C83" vm="21005">
        <v>53.66</v>
      </c>
      <c r="D83" vm="20762">
        <v>54.53</v>
      </c>
      <c r="E83" vm="21006">
        <v>54.86</v>
      </c>
      <c r="F83" vm="21007">
        <v>52.74</v>
      </c>
      <c r="G83" vm="21008">
        <v>110028942</v>
      </c>
    </row>
    <row r="84" spans="1:7" x14ac:dyDescent="0.25">
      <c r="A84" t="s">
        <v>34</v>
      </c>
      <c r="B84" vm="427">
        <v>43951</v>
      </c>
      <c r="C84" vm="21009">
        <v>52.39</v>
      </c>
      <c r="D84" vm="20766">
        <v>53.43</v>
      </c>
      <c r="E84" vm="21010">
        <v>54.29</v>
      </c>
      <c r="F84" vm="21011">
        <v>52.03</v>
      </c>
      <c r="G84" vm="21012">
        <v>65543944</v>
      </c>
    </row>
    <row r="85" spans="1:7" x14ac:dyDescent="0.25">
      <c r="A85" t="s">
        <v>34</v>
      </c>
      <c r="B85" vm="432">
        <v>43952</v>
      </c>
      <c r="C85" vm="21013">
        <v>49.88</v>
      </c>
      <c r="D85" vm="20952">
        <v>51.07</v>
      </c>
      <c r="E85" vm="21014">
        <v>51.95</v>
      </c>
      <c r="F85" vm="21015">
        <v>49.09</v>
      </c>
      <c r="G85" vm="21016">
        <v>69258776</v>
      </c>
    </row>
    <row r="86" spans="1:7" x14ac:dyDescent="0.25">
      <c r="A86" t="s">
        <v>34</v>
      </c>
      <c r="B86" vm="437">
        <v>43955</v>
      </c>
      <c r="C86" vm="21017">
        <v>52.56</v>
      </c>
      <c r="D86" vm="21018">
        <v>49.814999999999998</v>
      </c>
      <c r="E86" vm="21019">
        <v>52.61</v>
      </c>
      <c r="F86" vm="20748">
        <v>49.73</v>
      </c>
      <c r="G86" vm="21020">
        <v>62590577</v>
      </c>
    </row>
    <row r="87" spans="1:7" x14ac:dyDescent="0.25">
      <c r="A87" t="s">
        <v>34</v>
      </c>
      <c r="B87" vm="442">
        <v>43956</v>
      </c>
      <c r="C87" vm="21021">
        <v>52.19</v>
      </c>
      <c r="D87" vm="20766">
        <v>53.43</v>
      </c>
      <c r="E87" vm="21022">
        <v>53.51</v>
      </c>
      <c r="F87" vm="21023">
        <v>51.29</v>
      </c>
      <c r="G87" vm="21024">
        <v>56560532</v>
      </c>
    </row>
    <row r="88" spans="1:7" x14ac:dyDescent="0.25">
      <c r="A88" t="s">
        <v>34</v>
      </c>
      <c r="B88" vm="447">
        <v>43957</v>
      </c>
      <c r="C88" vm="21025">
        <v>52.16</v>
      </c>
      <c r="D88" vm="21026">
        <v>52.42</v>
      </c>
      <c r="E88" vm="21027">
        <v>53.31</v>
      </c>
      <c r="F88" vm="21028">
        <v>51.88</v>
      </c>
      <c r="G88" vm="21029">
        <v>47843729</v>
      </c>
    </row>
    <row r="89" spans="1:7" x14ac:dyDescent="0.25">
      <c r="A89" t="s">
        <v>34</v>
      </c>
      <c r="B89" vm="452">
        <v>43958</v>
      </c>
      <c r="C89" vm="21014">
        <v>51.95</v>
      </c>
      <c r="D89" vm="21030">
        <v>52.93</v>
      </c>
      <c r="E89" vm="21031">
        <v>52.9666</v>
      </c>
      <c r="F89" vm="21032">
        <v>51.62</v>
      </c>
      <c r="G89" vm="21033">
        <v>48956641</v>
      </c>
    </row>
    <row r="90" spans="1:7" x14ac:dyDescent="0.25">
      <c r="A90" t="s">
        <v>34</v>
      </c>
      <c r="B90" vm="457">
        <v>43959</v>
      </c>
      <c r="C90" vm="21034">
        <v>53.19</v>
      </c>
      <c r="D90" vm="21035">
        <v>52.15</v>
      </c>
      <c r="E90" vm="21036">
        <v>53.27</v>
      </c>
      <c r="F90" vm="20688">
        <v>51.81</v>
      </c>
      <c r="G90" vm="21037">
        <v>40396459</v>
      </c>
    </row>
    <row r="91" spans="1:7" x14ac:dyDescent="0.25">
      <c r="A91" t="s">
        <v>34</v>
      </c>
      <c r="B91" vm="462">
        <v>43962</v>
      </c>
      <c r="C91" vm="21038">
        <v>55.74</v>
      </c>
      <c r="D91" vm="21039">
        <v>52.9</v>
      </c>
      <c r="E91" vm="21040">
        <v>55.89</v>
      </c>
      <c r="F91" vm="21041">
        <v>52.75</v>
      </c>
      <c r="G91" vm="21042">
        <v>68107397</v>
      </c>
    </row>
    <row r="92" spans="1:7" x14ac:dyDescent="0.25">
      <c r="A92" t="s">
        <v>34</v>
      </c>
      <c r="B92" vm="466">
        <v>43963</v>
      </c>
      <c r="C92" vm="21043">
        <v>53.76</v>
      </c>
      <c r="D92" vm="21044">
        <v>56.206499999999998</v>
      </c>
      <c r="E92" vm="21045">
        <v>56.58</v>
      </c>
      <c r="F92" vm="21046">
        <v>53.75</v>
      </c>
      <c r="G92" vm="21047">
        <v>55631098</v>
      </c>
    </row>
    <row r="93" spans="1:7" x14ac:dyDescent="0.25">
      <c r="A93" t="s">
        <v>34</v>
      </c>
      <c r="B93" vm="471">
        <v>43964</v>
      </c>
      <c r="C93" vm="21048">
        <v>52.18</v>
      </c>
      <c r="D93" vm="21049">
        <v>54.04</v>
      </c>
      <c r="E93" vm="21050">
        <v>55.22</v>
      </c>
      <c r="F93" vm="21051">
        <v>51.295000000000002</v>
      </c>
      <c r="G93" vm="21052">
        <v>76354100</v>
      </c>
    </row>
    <row r="94" spans="1:7" x14ac:dyDescent="0.25">
      <c r="A94" t="s">
        <v>34</v>
      </c>
      <c r="B94" vm="476">
        <v>43965</v>
      </c>
      <c r="C94" vm="21053">
        <v>54.51</v>
      </c>
      <c r="D94" vm="21054">
        <v>52.1</v>
      </c>
      <c r="E94" vm="21055">
        <v>54.54</v>
      </c>
      <c r="F94" vm="21056">
        <v>51.61</v>
      </c>
      <c r="G94" vm="21057">
        <v>73310920</v>
      </c>
    </row>
    <row r="95" spans="1:7" x14ac:dyDescent="0.25">
      <c r="A95" t="s">
        <v>34</v>
      </c>
      <c r="B95" vm="481">
        <v>43966</v>
      </c>
      <c r="C95" vm="21058">
        <v>54.2</v>
      </c>
      <c r="D95" vm="21059">
        <v>53.32</v>
      </c>
      <c r="E95" vm="21060">
        <v>54.435000000000002</v>
      </c>
      <c r="F95" vm="21061">
        <v>52.86</v>
      </c>
      <c r="G95" vm="21062">
        <v>66345035</v>
      </c>
    </row>
    <row r="96" spans="1:7" x14ac:dyDescent="0.25">
      <c r="A96" t="s">
        <v>34</v>
      </c>
      <c r="B96" vm="486">
        <v>43969</v>
      </c>
      <c r="C96" vm="21063">
        <v>54.59</v>
      </c>
      <c r="D96" vm="21064">
        <v>54.98</v>
      </c>
      <c r="E96" vm="21065">
        <v>55.25</v>
      </c>
      <c r="F96" vm="21066">
        <v>54.24</v>
      </c>
      <c r="G96" vm="21067">
        <v>48499140</v>
      </c>
    </row>
    <row r="97" spans="1:7" x14ac:dyDescent="0.25">
      <c r="A97" t="s">
        <v>34</v>
      </c>
      <c r="B97" vm="491">
        <v>43970</v>
      </c>
      <c r="C97" vm="21068">
        <v>55.47</v>
      </c>
      <c r="D97" vm="21069">
        <v>54.39</v>
      </c>
      <c r="E97" vm="21070">
        <v>56.73</v>
      </c>
      <c r="F97" vm="21071">
        <v>54.36</v>
      </c>
      <c r="G97" vm="21072">
        <v>60388543</v>
      </c>
    </row>
    <row r="98" spans="1:7" x14ac:dyDescent="0.25">
      <c r="A98" t="s">
        <v>34</v>
      </c>
      <c r="B98" vm="496">
        <v>43971</v>
      </c>
      <c r="C98" vm="21073">
        <v>56.39</v>
      </c>
      <c r="D98" vm="9087">
        <v>56.55</v>
      </c>
      <c r="E98" vm="21074">
        <v>56.98</v>
      </c>
      <c r="F98" vm="21075">
        <v>55.625</v>
      </c>
      <c r="G98" vm="21076">
        <v>50888191</v>
      </c>
    </row>
    <row r="99" spans="1:7" x14ac:dyDescent="0.25">
      <c r="A99" t="s">
        <v>34</v>
      </c>
      <c r="B99" vm="501">
        <v>43972</v>
      </c>
      <c r="C99" vm="21077">
        <v>54.65</v>
      </c>
      <c r="D99" vm="21078">
        <v>56.68</v>
      </c>
      <c r="E99" vm="21079">
        <v>56.72</v>
      </c>
      <c r="F99" vm="21080">
        <v>54.61</v>
      </c>
      <c r="G99" vm="21081">
        <v>48496114</v>
      </c>
    </row>
    <row r="100" spans="1:7" x14ac:dyDescent="0.25">
      <c r="A100" t="s">
        <v>34</v>
      </c>
      <c r="B100" vm="506">
        <v>43973</v>
      </c>
      <c r="C100" vm="21082">
        <v>55.17</v>
      </c>
      <c r="D100" vm="21083">
        <v>54.77</v>
      </c>
      <c r="E100" vm="21084">
        <v>55.3748</v>
      </c>
      <c r="F100" vm="21085">
        <v>53.78</v>
      </c>
      <c r="G100" vm="21086">
        <v>43408077</v>
      </c>
    </row>
    <row r="101" spans="1:7" x14ac:dyDescent="0.25">
      <c r="A101" t="s">
        <v>34</v>
      </c>
      <c r="B101" vm="511">
        <v>43977</v>
      </c>
      <c r="C101" vm="21034">
        <v>53.19</v>
      </c>
      <c r="D101" vm="21087">
        <v>56.01</v>
      </c>
      <c r="E101" vm="21088">
        <v>56.08</v>
      </c>
      <c r="F101" vm="21089">
        <v>53.02</v>
      </c>
      <c r="G101" vm="21090">
        <v>50706346</v>
      </c>
    </row>
    <row r="102" spans="1:7" x14ac:dyDescent="0.25">
      <c r="A102" t="s">
        <v>34</v>
      </c>
      <c r="B102" vm="515">
        <v>43978</v>
      </c>
      <c r="C102" vm="21007">
        <v>52.74</v>
      </c>
      <c r="D102" vm="21036">
        <v>53.27</v>
      </c>
      <c r="E102" vm="20790">
        <v>53.28</v>
      </c>
      <c r="F102" vm="21015">
        <v>49.09</v>
      </c>
      <c r="G102" vm="21091">
        <v>102139375</v>
      </c>
    </row>
    <row r="103" spans="1:7" x14ac:dyDescent="0.25">
      <c r="A103" t="s">
        <v>34</v>
      </c>
      <c r="B103" vm="520">
        <v>43979</v>
      </c>
      <c r="C103" vm="21092">
        <v>51.74</v>
      </c>
      <c r="D103" vm="21093">
        <v>52.25</v>
      </c>
      <c r="E103" vm="21094">
        <v>53.54</v>
      </c>
      <c r="F103" vm="21095">
        <v>51.25</v>
      </c>
      <c r="G103" vm="21096">
        <v>53530730</v>
      </c>
    </row>
    <row r="104" spans="1:7" x14ac:dyDescent="0.25">
      <c r="A104" t="s">
        <v>34</v>
      </c>
      <c r="B104" vm="525">
        <v>43980</v>
      </c>
      <c r="C104" vm="20756">
        <v>53.8</v>
      </c>
      <c r="D104" vm="21097">
        <v>52.07</v>
      </c>
      <c r="E104" vm="20756">
        <v>53.8</v>
      </c>
      <c r="F104" vm="21098">
        <v>51.85</v>
      </c>
      <c r="G104" vm="21099">
        <v>64406006</v>
      </c>
    </row>
    <row r="105" spans="1:7" x14ac:dyDescent="0.25">
      <c r="A105" t="s">
        <v>34</v>
      </c>
      <c r="B105" vm="530">
        <v>43983</v>
      </c>
      <c r="C105" vm="21100">
        <v>53.63</v>
      </c>
      <c r="D105" vm="21027">
        <v>53.31</v>
      </c>
      <c r="E105" vm="21101">
        <v>54.11</v>
      </c>
      <c r="F105" vm="20793">
        <v>52.89</v>
      </c>
      <c r="G105" vm="21102">
        <v>36949860</v>
      </c>
    </row>
    <row r="106" spans="1:7" x14ac:dyDescent="0.25">
      <c r="A106" t="s">
        <v>34</v>
      </c>
      <c r="B106" vm="535">
        <v>43984</v>
      </c>
      <c r="C106" vm="21094">
        <v>53.54</v>
      </c>
      <c r="D106" vm="21103">
        <v>53.45</v>
      </c>
      <c r="E106" vm="21104">
        <v>53.57</v>
      </c>
      <c r="F106" vm="21105">
        <v>52.01</v>
      </c>
      <c r="G106" vm="21106">
        <v>42855210</v>
      </c>
    </row>
    <row r="107" spans="1:7" x14ac:dyDescent="0.25">
      <c r="A107" t="s">
        <v>34</v>
      </c>
      <c r="B107" vm="540">
        <v>43985</v>
      </c>
      <c r="C107" vm="21107">
        <v>52.73</v>
      </c>
      <c r="D107" vm="21108">
        <v>53.596499999999999</v>
      </c>
      <c r="E107" vm="21109">
        <v>53.65</v>
      </c>
      <c r="F107" vm="21110">
        <v>52.33</v>
      </c>
      <c r="G107" vm="21111">
        <v>46578362</v>
      </c>
    </row>
    <row r="108" spans="1:7" x14ac:dyDescent="0.25">
      <c r="A108" t="s">
        <v>34</v>
      </c>
      <c r="B108" vm="545">
        <v>43986</v>
      </c>
      <c r="C108" vm="21112">
        <v>52.63</v>
      </c>
      <c r="D108" vm="21113">
        <v>52.59</v>
      </c>
      <c r="E108" vm="21114">
        <v>53.74</v>
      </c>
      <c r="F108" vm="21115">
        <v>52.2</v>
      </c>
      <c r="G108" vm="21116">
        <v>44620367</v>
      </c>
    </row>
    <row r="109" spans="1:7" x14ac:dyDescent="0.25">
      <c r="A109" t="s">
        <v>34</v>
      </c>
      <c r="B109" vm="550">
        <v>43987</v>
      </c>
      <c r="C109" vm="21117">
        <v>53.1</v>
      </c>
      <c r="D109" vm="21118">
        <v>52.99</v>
      </c>
      <c r="E109" vm="21104">
        <v>53.57</v>
      </c>
      <c r="F109" vm="21119">
        <v>52.08</v>
      </c>
      <c r="G109" vm="21120">
        <v>53706929</v>
      </c>
    </row>
    <row r="110" spans="1:7" x14ac:dyDescent="0.25">
      <c r="A110" t="s">
        <v>34</v>
      </c>
      <c r="B110" vm="555">
        <v>43990</v>
      </c>
      <c r="C110" vm="21121">
        <v>52.97</v>
      </c>
      <c r="D110" vm="21122">
        <v>53.3</v>
      </c>
      <c r="E110" vm="21123">
        <v>53.35</v>
      </c>
      <c r="F110" vm="20753">
        <v>52.26</v>
      </c>
      <c r="G110" vm="21124">
        <v>39515420</v>
      </c>
    </row>
    <row r="111" spans="1:7" x14ac:dyDescent="0.25">
      <c r="A111" t="s">
        <v>34</v>
      </c>
      <c r="B111" vm="560">
        <v>43991</v>
      </c>
      <c r="C111" vm="21073">
        <v>56.39</v>
      </c>
      <c r="D111" vm="21125">
        <v>52.9497</v>
      </c>
      <c r="E111" vm="21126">
        <v>56.46</v>
      </c>
      <c r="F111" vm="21127">
        <v>52.72</v>
      </c>
      <c r="G111" vm="21128">
        <v>79270788</v>
      </c>
    </row>
    <row r="112" spans="1:7" x14ac:dyDescent="0.25">
      <c r="A112" t="s">
        <v>34</v>
      </c>
      <c r="B112" vm="565">
        <v>43992</v>
      </c>
      <c r="C112" vm="9089">
        <v>57.44</v>
      </c>
      <c r="D112" vm="21129">
        <v>57.2</v>
      </c>
      <c r="E112" vm="21130">
        <v>59</v>
      </c>
      <c r="F112" vm="21131">
        <v>57.03</v>
      </c>
      <c r="G112" vm="21132">
        <v>78364907</v>
      </c>
    </row>
    <row r="113" spans="1:7" x14ac:dyDescent="0.25">
      <c r="A113" t="s">
        <v>34</v>
      </c>
      <c r="B113" vm="570">
        <v>43993</v>
      </c>
      <c r="C113" vm="21133">
        <v>52.83</v>
      </c>
      <c r="D113" vm="21134">
        <v>55.94</v>
      </c>
      <c r="E113" vm="21078">
        <v>56.68</v>
      </c>
      <c r="F113" vm="21135">
        <v>52.8</v>
      </c>
      <c r="G113" vm="21136">
        <v>78226562</v>
      </c>
    </row>
    <row r="114" spans="1:7" x14ac:dyDescent="0.25">
      <c r="A114" t="s">
        <v>34</v>
      </c>
      <c r="B114" vm="575">
        <v>43994</v>
      </c>
      <c r="C114" vm="21137">
        <v>53.5</v>
      </c>
      <c r="D114" vm="21138">
        <v>55.01</v>
      </c>
      <c r="E114" vm="21139">
        <v>55.6</v>
      </c>
      <c r="F114" vm="20957">
        <v>52.11</v>
      </c>
      <c r="G114" vm="21140">
        <v>70897625</v>
      </c>
    </row>
    <row r="115" spans="1:7" x14ac:dyDescent="0.25">
      <c r="A115" t="s">
        <v>34</v>
      </c>
      <c r="B115" vm="580">
        <v>43997</v>
      </c>
      <c r="C115" vm="21141">
        <v>54.68</v>
      </c>
      <c r="D115" vm="21142">
        <v>52.58</v>
      </c>
      <c r="E115" vm="21143">
        <v>54.73</v>
      </c>
      <c r="F115" vm="21144">
        <v>52.412799999999997</v>
      </c>
      <c r="G115" vm="21145">
        <v>56435339</v>
      </c>
    </row>
    <row r="116" spans="1:7" x14ac:dyDescent="0.25">
      <c r="A116" t="s">
        <v>34</v>
      </c>
      <c r="B116" vm="585">
        <v>43998</v>
      </c>
      <c r="C116" vm="21146">
        <v>54.46</v>
      </c>
      <c r="D116" vm="21147">
        <v>55.72</v>
      </c>
      <c r="E116" vm="21148">
        <v>56.07</v>
      </c>
      <c r="F116" vm="21149">
        <v>53.59</v>
      </c>
      <c r="G116" vm="21150">
        <v>50721749</v>
      </c>
    </row>
    <row r="117" spans="1:7" x14ac:dyDescent="0.25">
      <c r="A117" t="s">
        <v>34</v>
      </c>
      <c r="B117" vm="590">
        <v>43999</v>
      </c>
      <c r="C117" vm="21151">
        <v>54.55</v>
      </c>
      <c r="D117" vm="21152">
        <v>54.79</v>
      </c>
      <c r="E117" vm="21153">
        <v>55.82</v>
      </c>
      <c r="F117" vm="21154">
        <v>54.3</v>
      </c>
      <c r="G117" vm="21155">
        <v>44748725</v>
      </c>
    </row>
    <row r="118" spans="1:7" x14ac:dyDescent="0.25">
      <c r="A118" t="s">
        <v>34</v>
      </c>
      <c r="B118" vm="595">
        <v>44000</v>
      </c>
      <c r="C118" vm="21049">
        <v>54.04</v>
      </c>
      <c r="D118" vm="21156">
        <v>54.62</v>
      </c>
      <c r="E118" vm="21157">
        <v>55.122500000000002</v>
      </c>
      <c r="F118" vm="21109">
        <v>53.65</v>
      </c>
      <c r="G118" vm="21158">
        <v>40164710</v>
      </c>
    </row>
    <row r="119" spans="1:7" x14ac:dyDescent="0.25">
      <c r="A119" t="s">
        <v>34</v>
      </c>
      <c r="B119" vm="600">
        <v>44001</v>
      </c>
      <c r="C119" vm="21159">
        <v>54.23</v>
      </c>
      <c r="D119" vm="21160">
        <v>54.41</v>
      </c>
      <c r="E119" vm="21161">
        <v>55.454999999999998</v>
      </c>
      <c r="F119" vm="21162">
        <v>53.814999999999998</v>
      </c>
      <c r="G119" vm="21163">
        <v>52664316</v>
      </c>
    </row>
    <row r="120" spans="1:7" x14ac:dyDescent="0.25">
      <c r="A120" t="s">
        <v>34</v>
      </c>
      <c r="B120" vm="605">
        <v>44004</v>
      </c>
      <c r="C120" vm="21164">
        <v>54.76</v>
      </c>
      <c r="D120" vm="21165">
        <v>54.67</v>
      </c>
      <c r="E120" vm="21082">
        <v>55.17</v>
      </c>
      <c r="F120" vm="21114">
        <v>53.74</v>
      </c>
      <c r="G120" vm="21166">
        <v>44514568</v>
      </c>
    </row>
    <row r="121" spans="1:7" x14ac:dyDescent="0.25">
      <c r="A121" t="s">
        <v>34</v>
      </c>
      <c r="B121" vm="610">
        <v>44005</v>
      </c>
      <c r="C121" vm="21167">
        <v>53.99</v>
      </c>
      <c r="D121" vm="21168">
        <v>55.05</v>
      </c>
      <c r="E121" vm="21169">
        <v>55.37</v>
      </c>
      <c r="F121" vm="21170">
        <v>53.87</v>
      </c>
      <c r="G121" vm="21171">
        <v>48089011</v>
      </c>
    </row>
    <row r="122" spans="1:7" x14ac:dyDescent="0.25">
      <c r="A122" t="s">
        <v>34</v>
      </c>
      <c r="B122" vm="615">
        <v>44006</v>
      </c>
      <c r="C122" vm="21009">
        <v>52.39</v>
      </c>
      <c r="D122" vm="21172">
        <v>53.94</v>
      </c>
      <c r="E122" vm="21173">
        <v>54.74</v>
      </c>
      <c r="F122" vm="21174">
        <v>51.92</v>
      </c>
      <c r="G122" vm="21175">
        <v>53381127</v>
      </c>
    </row>
    <row r="123" spans="1:7" x14ac:dyDescent="0.25">
      <c r="A123" t="s">
        <v>34</v>
      </c>
      <c r="B123" vm="620">
        <v>44007</v>
      </c>
      <c r="C123" vm="21176">
        <v>51.93</v>
      </c>
      <c r="D123" vm="21017">
        <v>52.56</v>
      </c>
      <c r="E123" vm="21177">
        <v>52.7</v>
      </c>
      <c r="F123" vm="21178">
        <v>50.54</v>
      </c>
      <c r="G123" vm="21179">
        <v>50975460</v>
      </c>
    </row>
    <row r="124" spans="1:7" x14ac:dyDescent="0.25">
      <c r="A124" t="s">
        <v>34</v>
      </c>
      <c r="B124" vm="625">
        <v>44008</v>
      </c>
      <c r="C124" vm="21180">
        <v>50.1</v>
      </c>
      <c r="D124" vm="21098">
        <v>51.85</v>
      </c>
      <c r="E124" vm="21014">
        <v>51.95</v>
      </c>
      <c r="F124" vm="20734">
        <v>49.45</v>
      </c>
      <c r="G124" vm="21181">
        <v>64969918</v>
      </c>
    </row>
    <row r="125" spans="1:7" x14ac:dyDescent="0.25">
      <c r="A125" t="s">
        <v>34</v>
      </c>
      <c r="B125" vm="630">
        <v>44011</v>
      </c>
      <c r="C125" vm="21182">
        <v>50.28</v>
      </c>
      <c r="D125" vm="21183">
        <v>50.15</v>
      </c>
      <c r="E125" vm="21182">
        <v>50.28</v>
      </c>
      <c r="F125" vm="21184">
        <v>48.42</v>
      </c>
      <c r="G125" vm="21185">
        <v>49235542</v>
      </c>
    </row>
    <row r="126" spans="1:7" x14ac:dyDescent="0.25">
      <c r="A126" t="s">
        <v>34</v>
      </c>
      <c r="B126" vm="635">
        <v>44012</v>
      </c>
      <c r="C126" vm="21019">
        <v>52.61</v>
      </c>
      <c r="D126" vm="21186">
        <v>51.16</v>
      </c>
      <c r="E126" vm="21187">
        <v>52.77</v>
      </c>
      <c r="F126" vm="21188">
        <v>50.82</v>
      </c>
      <c r="G126" vm="21189">
        <v>42088868</v>
      </c>
    </row>
    <row r="127" spans="1:7" x14ac:dyDescent="0.25">
      <c r="A127" t="s">
        <v>34</v>
      </c>
      <c r="B127" vm="640">
        <v>44013</v>
      </c>
      <c r="C127" vm="21142">
        <v>52.58</v>
      </c>
      <c r="D127" vm="21112">
        <v>52.63</v>
      </c>
      <c r="E127" vm="21190">
        <v>52.87</v>
      </c>
      <c r="F127" vm="21191">
        <v>51.6</v>
      </c>
      <c r="G127" vm="21192">
        <v>32251180</v>
      </c>
    </row>
    <row r="128" spans="1:7" x14ac:dyDescent="0.25">
      <c r="A128" t="s">
        <v>34</v>
      </c>
      <c r="B128" vm="645">
        <v>44014</v>
      </c>
      <c r="C128" vm="21193">
        <v>52.34</v>
      </c>
      <c r="D128" vm="21194">
        <v>53.033499999999997</v>
      </c>
      <c r="E128" vm="21034">
        <v>53.19</v>
      </c>
      <c r="F128" vm="21195">
        <v>52.050800000000002</v>
      </c>
      <c r="G128" vm="21196">
        <v>29006517</v>
      </c>
    </row>
    <row r="129" spans="1:7" x14ac:dyDescent="0.25">
      <c r="A129" t="s">
        <v>34</v>
      </c>
      <c r="B129" vm="650">
        <v>44018</v>
      </c>
      <c r="C129" vm="21197">
        <v>53.4</v>
      </c>
      <c r="D129" vm="21039">
        <v>52.9</v>
      </c>
      <c r="E129" vm="21198">
        <v>53.52</v>
      </c>
      <c r="F129" vm="21110">
        <v>52.33</v>
      </c>
      <c r="G129" vm="21199">
        <v>36616907</v>
      </c>
    </row>
    <row r="130" spans="1:7" x14ac:dyDescent="0.25">
      <c r="A130" t="s">
        <v>34</v>
      </c>
      <c r="B130" vm="655">
        <v>44019</v>
      </c>
      <c r="C130" vm="21030">
        <v>52.93</v>
      </c>
      <c r="D130" vm="20790">
        <v>53.28</v>
      </c>
      <c r="E130" vm="21200">
        <v>54.17</v>
      </c>
      <c r="F130" vm="21061">
        <v>52.86</v>
      </c>
      <c r="G130" vm="21201">
        <v>31795551</v>
      </c>
    </row>
    <row r="131" spans="1:7" x14ac:dyDescent="0.25">
      <c r="A131" t="s">
        <v>34</v>
      </c>
      <c r="B131" vm="660">
        <v>44020</v>
      </c>
      <c r="C131" vm="20766">
        <v>53.43</v>
      </c>
      <c r="D131" vm="21202">
        <v>53.01</v>
      </c>
      <c r="E131" vm="21203">
        <v>53.47</v>
      </c>
      <c r="F131" vm="21097">
        <v>52.07</v>
      </c>
      <c r="G131" vm="21204">
        <v>35370317</v>
      </c>
    </row>
    <row r="132" spans="1:7" x14ac:dyDescent="0.25">
      <c r="A132" t="s">
        <v>34</v>
      </c>
      <c r="B132" vm="665">
        <v>44021</v>
      </c>
      <c r="C132" vm="21205">
        <v>57.255000000000003</v>
      </c>
      <c r="D132" vm="21198">
        <v>53.52</v>
      </c>
      <c r="E132" vm="21206">
        <v>57.58</v>
      </c>
      <c r="F132" vm="21027">
        <v>53.31</v>
      </c>
      <c r="G132" vm="21207">
        <v>87216264</v>
      </c>
    </row>
    <row r="133" spans="1:7" x14ac:dyDescent="0.25">
      <c r="A133" t="s">
        <v>34</v>
      </c>
      <c r="B133" vm="670">
        <v>44022</v>
      </c>
      <c r="C133" vm="21208">
        <v>55.88</v>
      </c>
      <c r="D133" vm="21209">
        <v>57.54</v>
      </c>
      <c r="E133" vm="21210">
        <v>58.15</v>
      </c>
      <c r="F133" vm="21001">
        <v>55.51</v>
      </c>
      <c r="G133" vm="21211">
        <v>59700682</v>
      </c>
    </row>
    <row r="134" spans="1:7" x14ac:dyDescent="0.25">
      <c r="A134" t="s">
        <v>34</v>
      </c>
      <c r="B134" vm="675">
        <v>44025</v>
      </c>
      <c r="C134" vm="21149">
        <v>53.59</v>
      </c>
      <c r="D134" vm="21078">
        <v>56.68</v>
      </c>
      <c r="E134" vm="21212">
        <v>58.35</v>
      </c>
      <c r="F134" vm="21213">
        <v>53.38</v>
      </c>
      <c r="G134" vm="21214">
        <v>57372648</v>
      </c>
    </row>
    <row r="135" spans="1:7" x14ac:dyDescent="0.25">
      <c r="A135" t="s">
        <v>34</v>
      </c>
      <c r="B135" vm="680">
        <v>44026</v>
      </c>
      <c r="C135" vm="21215">
        <v>54.72</v>
      </c>
      <c r="D135" vm="21122">
        <v>53.3</v>
      </c>
      <c r="E135" vm="21006">
        <v>54.86</v>
      </c>
      <c r="F135" vm="20753">
        <v>52.26</v>
      </c>
      <c r="G135" vm="21216">
        <v>54890110</v>
      </c>
    </row>
    <row r="136" spans="1:7" x14ac:dyDescent="0.25">
      <c r="A136" t="s">
        <v>34</v>
      </c>
      <c r="B136" vm="685">
        <v>44027</v>
      </c>
      <c r="C136" vm="21217">
        <v>55.34</v>
      </c>
      <c r="D136" vm="21218">
        <v>54.96</v>
      </c>
      <c r="E136" vm="21169">
        <v>55.37</v>
      </c>
      <c r="F136" vm="21149">
        <v>53.59</v>
      </c>
      <c r="G136" vm="21219">
        <v>42170353</v>
      </c>
    </row>
    <row r="137" spans="1:7" x14ac:dyDescent="0.25">
      <c r="A137" t="s">
        <v>34</v>
      </c>
      <c r="B137" vm="690">
        <v>44028</v>
      </c>
      <c r="C137" vm="21220">
        <v>54.92</v>
      </c>
      <c r="D137" vm="21141">
        <v>54.68</v>
      </c>
      <c r="E137" vm="21221">
        <v>55.15</v>
      </c>
      <c r="F137" vm="21114">
        <v>53.74</v>
      </c>
      <c r="G137" vm="21222">
        <v>36770403</v>
      </c>
    </row>
    <row r="138" spans="1:7" x14ac:dyDescent="0.25">
      <c r="A138" t="s">
        <v>34</v>
      </c>
      <c r="B138" vm="695">
        <v>44029</v>
      </c>
      <c r="C138" vm="21223">
        <v>55.04</v>
      </c>
      <c r="D138" vm="20770">
        <v>55.31</v>
      </c>
      <c r="E138" vm="21224">
        <v>55.81</v>
      </c>
      <c r="F138" vm="21141">
        <v>54.68</v>
      </c>
      <c r="G138" vm="21225">
        <v>34272585</v>
      </c>
    </row>
    <row r="139" spans="1:7" x14ac:dyDescent="0.25">
      <c r="A139" t="s">
        <v>34</v>
      </c>
      <c r="B139" vm="700">
        <v>44032</v>
      </c>
      <c r="C139" vm="21226">
        <v>57.46</v>
      </c>
      <c r="D139" vm="21227">
        <v>55.23</v>
      </c>
      <c r="E139" vm="21228">
        <v>57.53</v>
      </c>
      <c r="F139" vm="21229">
        <v>54.83</v>
      </c>
      <c r="G139" vm="21230">
        <v>44870182</v>
      </c>
    </row>
    <row r="140" spans="1:7" x14ac:dyDescent="0.25">
      <c r="A140" t="s">
        <v>34</v>
      </c>
      <c r="B140" vm="705">
        <v>44033</v>
      </c>
      <c r="C140" vm="19141">
        <v>57</v>
      </c>
      <c r="D140" vm="21231">
        <v>57.805</v>
      </c>
      <c r="E140" vm="21232">
        <v>58.5</v>
      </c>
      <c r="F140" vm="21233">
        <v>56.317300000000003</v>
      </c>
      <c r="G140" vm="21234">
        <v>44495256</v>
      </c>
    </row>
    <row r="141" spans="1:7" x14ac:dyDescent="0.25">
      <c r="A141" t="s">
        <v>34</v>
      </c>
      <c r="B141" vm="710">
        <v>44034</v>
      </c>
      <c r="C141" vm="21235">
        <v>61.79</v>
      </c>
      <c r="D141" vm="21236">
        <v>57.07</v>
      </c>
      <c r="E141" vm="19111">
        <v>62</v>
      </c>
      <c r="F141" vm="20973">
        <v>56.97</v>
      </c>
      <c r="G141" vm="21237">
        <v>134536207</v>
      </c>
    </row>
    <row r="142" spans="1:7" x14ac:dyDescent="0.25">
      <c r="A142" t="s">
        <v>34</v>
      </c>
      <c r="B142" vm="715">
        <v>44035</v>
      </c>
      <c r="C142" vm="21238">
        <v>59.57</v>
      </c>
      <c r="D142" vm="19159">
        <v>61.63</v>
      </c>
      <c r="E142" vm="21239">
        <v>62.33</v>
      </c>
      <c r="F142" vm="21240">
        <v>58.6342</v>
      </c>
      <c r="G142" vm="21241">
        <v>101374236</v>
      </c>
    </row>
    <row r="143" spans="1:7" x14ac:dyDescent="0.25">
      <c r="A143" t="s">
        <v>34</v>
      </c>
      <c r="B143" vm="720">
        <v>44036</v>
      </c>
      <c r="C143" vm="21242">
        <v>69.400000000000006</v>
      </c>
      <c r="D143" vm="21243">
        <v>64.180000000000007</v>
      </c>
      <c r="E143" vm="21244">
        <v>69.94</v>
      </c>
      <c r="F143" vm="21245">
        <v>64.05</v>
      </c>
      <c r="G143" vm="21246">
        <v>204651910</v>
      </c>
    </row>
    <row r="144" spans="1:7" x14ac:dyDescent="0.25">
      <c r="A144" t="s">
        <v>34</v>
      </c>
      <c r="B144" vm="725">
        <v>44039</v>
      </c>
      <c r="C144" vm="21247">
        <v>68.97</v>
      </c>
      <c r="D144" vm="21248">
        <v>69.28</v>
      </c>
      <c r="E144" vm="21249">
        <v>71.63</v>
      </c>
      <c r="F144" vm="9137">
        <v>67.790000000000006</v>
      </c>
      <c r="G144" vm="21250">
        <v>107486086</v>
      </c>
    </row>
    <row r="145" spans="1:7" x14ac:dyDescent="0.25">
      <c r="A145" t="s">
        <v>34</v>
      </c>
      <c r="B145" vm="730">
        <v>44040</v>
      </c>
      <c r="C145" vm="21251">
        <v>67.61</v>
      </c>
      <c r="D145" vm="21252">
        <v>68.099999999999994</v>
      </c>
      <c r="E145" vm="21253">
        <v>69.8</v>
      </c>
      <c r="F145" vm="21254">
        <v>67.02</v>
      </c>
      <c r="G145" vm="21255">
        <v>84620821</v>
      </c>
    </row>
    <row r="146" spans="1:7" x14ac:dyDescent="0.25">
      <c r="A146" t="s">
        <v>34</v>
      </c>
      <c r="B146" vm="735">
        <v>44041</v>
      </c>
      <c r="C146" vm="21256">
        <v>76.09</v>
      </c>
      <c r="D146" vm="9489">
        <v>75.5</v>
      </c>
      <c r="E146" vm="21257">
        <v>77.19</v>
      </c>
      <c r="F146" vm="21258">
        <v>73.900000000000006</v>
      </c>
      <c r="G146" vm="21259">
        <v>132564842</v>
      </c>
    </row>
    <row r="147" spans="1:7" x14ac:dyDescent="0.25">
      <c r="A147" t="s">
        <v>34</v>
      </c>
      <c r="B147" vm="740">
        <v>44042</v>
      </c>
      <c r="C147" vm="9348">
        <v>78.2</v>
      </c>
      <c r="D147" vm="9493">
        <v>75.37</v>
      </c>
      <c r="E147" vm="9534">
        <v>78.959999999999994</v>
      </c>
      <c r="F147" vm="9380">
        <v>75.069999999999993</v>
      </c>
      <c r="G147" vm="21260">
        <v>79652824</v>
      </c>
    </row>
    <row r="148" spans="1:7" x14ac:dyDescent="0.25">
      <c r="A148" t="s">
        <v>34</v>
      </c>
      <c r="B148" vm="745">
        <v>44043</v>
      </c>
      <c r="C148" vm="9545">
        <v>77.430000000000007</v>
      </c>
      <c r="D148" vm="9213">
        <v>78.67</v>
      </c>
      <c r="E148" vm="9534">
        <v>78.959999999999994</v>
      </c>
      <c r="F148" vm="9463">
        <v>75.36</v>
      </c>
      <c r="G148" vm="21261">
        <v>71512654</v>
      </c>
    </row>
    <row r="149" spans="1:7" x14ac:dyDescent="0.25">
      <c r="A149" t="s">
        <v>34</v>
      </c>
      <c r="B149" vm="750">
        <v>44046</v>
      </c>
      <c r="C149" vm="9199">
        <v>77.67</v>
      </c>
      <c r="D149" vm="21262">
        <v>78.19</v>
      </c>
      <c r="E149" vm="21263">
        <v>78.5</v>
      </c>
      <c r="F149" vm="21264">
        <v>77.06</v>
      </c>
      <c r="G149" vm="21265">
        <v>42520581</v>
      </c>
    </row>
    <row r="150" spans="1:7" x14ac:dyDescent="0.25">
      <c r="A150" t="s">
        <v>34</v>
      </c>
      <c r="B150" vm="755">
        <v>44047</v>
      </c>
      <c r="C150" vm="21266">
        <v>85.04</v>
      </c>
      <c r="D150" vm="21267">
        <v>78.03</v>
      </c>
      <c r="E150" vm="21268">
        <v>85.805000000000007</v>
      </c>
      <c r="F150" vm="9307">
        <v>77.989999999999995</v>
      </c>
      <c r="G150" vm="21269">
        <v>155291747</v>
      </c>
    </row>
    <row r="151" spans="1:7" x14ac:dyDescent="0.25">
      <c r="A151" t="s">
        <v>34</v>
      </c>
      <c r="B151" vm="760">
        <v>44048</v>
      </c>
      <c r="C151" vm="9598">
        <v>85.31</v>
      </c>
      <c r="D151" vm="21270">
        <v>84.96</v>
      </c>
      <c r="E151" vm="21271">
        <v>86.32</v>
      </c>
      <c r="F151" vm="21272">
        <v>83.32</v>
      </c>
      <c r="G151" vm="21273">
        <v>65565891</v>
      </c>
    </row>
    <row r="152" spans="1:7" x14ac:dyDescent="0.25">
      <c r="A152" t="s">
        <v>34</v>
      </c>
      <c r="B152" vm="765">
        <v>44049</v>
      </c>
      <c r="C152" vm="21274">
        <v>86.71</v>
      </c>
      <c r="D152" vm="21275">
        <v>85.49</v>
      </c>
      <c r="E152" vm="21276">
        <v>86.98</v>
      </c>
      <c r="F152" vm="21277">
        <v>84.780100000000004</v>
      </c>
      <c r="G152" vm="21278">
        <v>53841274</v>
      </c>
    </row>
    <row r="153" spans="1:7" x14ac:dyDescent="0.25">
      <c r="A153" t="s">
        <v>34</v>
      </c>
      <c r="B153" vm="770">
        <v>44050</v>
      </c>
      <c r="C153" vm="21279">
        <v>84.85</v>
      </c>
      <c r="D153" vm="21280">
        <v>86.67</v>
      </c>
      <c r="E153" vm="21281">
        <v>87.29</v>
      </c>
      <c r="F153" vm="21282">
        <v>82.670199999999994</v>
      </c>
      <c r="G153" vm="21283">
        <v>66358764</v>
      </c>
    </row>
    <row r="154" spans="1:7" x14ac:dyDescent="0.25">
      <c r="A154" t="s">
        <v>34</v>
      </c>
      <c r="B154" vm="775">
        <v>44053</v>
      </c>
      <c r="C154" vm="21284">
        <v>82.24</v>
      </c>
      <c r="D154" vm="21285">
        <v>85.05</v>
      </c>
      <c r="E154" vm="21286">
        <v>85.16</v>
      </c>
      <c r="F154" vm="21287">
        <v>79.322100000000006</v>
      </c>
      <c r="G154" vm="21288">
        <v>70360896</v>
      </c>
    </row>
    <row r="155" spans="1:7" x14ac:dyDescent="0.25">
      <c r="A155" t="s">
        <v>34</v>
      </c>
      <c r="B155" vm="780">
        <v>44054</v>
      </c>
      <c r="C155" vm="9464">
        <v>76.88</v>
      </c>
      <c r="D155" vm="21289">
        <v>80.709999999999994</v>
      </c>
      <c r="E155" vm="21289">
        <v>80.709999999999994</v>
      </c>
      <c r="F155" vm="21290">
        <v>76.099999999999994</v>
      </c>
      <c r="G155" vm="21291">
        <v>77521060</v>
      </c>
    </row>
    <row r="156" spans="1:7" x14ac:dyDescent="0.25">
      <c r="A156" t="s">
        <v>34</v>
      </c>
      <c r="B156" vm="785">
        <v>44055</v>
      </c>
      <c r="C156" vm="21292">
        <v>82.61</v>
      </c>
      <c r="D156" vm="9008">
        <v>78.430000000000007</v>
      </c>
      <c r="E156" vm="21293">
        <v>82.88</v>
      </c>
      <c r="F156" vm="21294">
        <v>77.55</v>
      </c>
      <c r="G156" vm="21295">
        <v>88284484</v>
      </c>
    </row>
    <row r="157" spans="1:7" x14ac:dyDescent="0.25">
      <c r="A157" t="s">
        <v>34</v>
      </c>
      <c r="B157" vm="790">
        <v>44056</v>
      </c>
      <c r="C157" vm="21296">
        <v>81.84</v>
      </c>
      <c r="D157" vm="21293">
        <v>82.88</v>
      </c>
      <c r="E157" vm="21297">
        <v>84.02</v>
      </c>
      <c r="F157" vm="21298">
        <v>81.540000000000006</v>
      </c>
      <c r="G157" vm="21299">
        <v>57187890</v>
      </c>
    </row>
    <row r="158" spans="1:7" x14ac:dyDescent="0.25">
      <c r="A158" t="s">
        <v>34</v>
      </c>
      <c r="B158" vm="795">
        <v>44057</v>
      </c>
      <c r="C158" vm="21300">
        <v>81.3</v>
      </c>
      <c r="D158" vm="21301">
        <v>81.81</v>
      </c>
      <c r="E158" vm="9000">
        <v>83.24</v>
      </c>
      <c r="F158" vm="18993">
        <v>80.88</v>
      </c>
      <c r="G158" vm="21302">
        <v>42174354</v>
      </c>
    </row>
    <row r="159" spans="1:7" x14ac:dyDescent="0.25">
      <c r="A159" t="s">
        <v>34</v>
      </c>
      <c r="B159" vm="800">
        <v>44060</v>
      </c>
      <c r="C159" vm="9563">
        <v>82.42</v>
      </c>
      <c r="D159" vm="21303">
        <v>82.09</v>
      </c>
      <c r="E159" vm="21304">
        <v>83.06</v>
      </c>
      <c r="F159" vm="21305">
        <v>81.552000000000007</v>
      </c>
      <c r="G159" vm="21306">
        <v>31210082</v>
      </c>
    </row>
    <row r="160" spans="1:7" x14ac:dyDescent="0.25">
      <c r="A160" t="s">
        <v>34</v>
      </c>
      <c r="B160" vm="805">
        <v>44061</v>
      </c>
      <c r="C160" vm="21307">
        <v>81.66</v>
      </c>
      <c r="D160" vm="21308">
        <v>82.8</v>
      </c>
      <c r="E160" vm="21293">
        <v>82.88</v>
      </c>
      <c r="F160" vm="21309">
        <v>81.03</v>
      </c>
      <c r="G160" vm="21310">
        <v>30827067</v>
      </c>
    </row>
    <row r="161" spans="1:7" x14ac:dyDescent="0.25">
      <c r="A161" t="s">
        <v>34</v>
      </c>
      <c r="B161" vm="810">
        <v>44062</v>
      </c>
      <c r="C161" vm="21311">
        <v>81.09</v>
      </c>
      <c r="D161" vm="21312">
        <v>81.775700000000001</v>
      </c>
      <c r="E161" vm="21313">
        <v>81.849999999999994</v>
      </c>
      <c r="F161" vm="21314">
        <v>80.45</v>
      </c>
      <c r="G161" vm="21315">
        <v>37278186</v>
      </c>
    </row>
    <row r="162" spans="1:7" x14ac:dyDescent="0.25">
      <c r="A162" t="s">
        <v>34</v>
      </c>
      <c r="B162" vm="815">
        <v>44063</v>
      </c>
      <c r="C162" vm="21316">
        <v>82.77</v>
      </c>
      <c r="D162" vm="21317">
        <v>79.739999999999995</v>
      </c>
      <c r="E162" vm="21318">
        <v>82.84</v>
      </c>
      <c r="F162" vm="21319">
        <v>79.12</v>
      </c>
      <c r="G162" vm="21320">
        <v>42801503</v>
      </c>
    </row>
    <row r="163" spans="1:7" x14ac:dyDescent="0.25">
      <c r="A163" t="s">
        <v>34</v>
      </c>
      <c r="B163" vm="820">
        <v>44064</v>
      </c>
      <c r="C163" vm="21321">
        <v>83.81</v>
      </c>
      <c r="D163" vm="21322">
        <v>83.29</v>
      </c>
      <c r="E163" vm="21323">
        <v>84.41</v>
      </c>
      <c r="F163" vm="21324">
        <v>82.23</v>
      </c>
      <c r="G163" vm="21325">
        <v>48179649</v>
      </c>
    </row>
    <row r="164" spans="1:7" x14ac:dyDescent="0.25">
      <c r="A164" t="s">
        <v>34</v>
      </c>
      <c r="B164" vm="825">
        <v>44067</v>
      </c>
      <c r="C164" vm="9336">
        <v>83.08</v>
      </c>
      <c r="D164" vm="21326">
        <v>84.55</v>
      </c>
      <c r="E164" vm="21327">
        <v>85.33</v>
      </c>
      <c r="F164" vm="21328">
        <v>82.55</v>
      </c>
      <c r="G164" vm="21329">
        <v>37719104</v>
      </c>
    </row>
    <row r="165" spans="1:7" x14ac:dyDescent="0.25">
      <c r="A165" t="s">
        <v>34</v>
      </c>
      <c r="B165" vm="830">
        <v>44068</v>
      </c>
      <c r="C165" vm="21330">
        <v>86.35</v>
      </c>
      <c r="D165" vm="21331">
        <v>83.36</v>
      </c>
      <c r="E165" vm="8934">
        <v>86.62</v>
      </c>
      <c r="F165" vm="21332">
        <v>82.35</v>
      </c>
      <c r="G165" vm="21333">
        <v>48552510</v>
      </c>
    </row>
    <row r="166" spans="1:7" x14ac:dyDescent="0.25">
      <c r="A166" t="s">
        <v>34</v>
      </c>
      <c r="B166" vm="835">
        <v>44069</v>
      </c>
      <c r="C166" vm="21334">
        <v>86.02</v>
      </c>
      <c r="D166" vm="21335">
        <v>86.969399999999993</v>
      </c>
      <c r="E166" vm="8910">
        <v>87.72</v>
      </c>
      <c r="F166" vm="21336">
        <v>85.2</v>
      </c>
      <c r="G166" vm="21337">
        <v>46897020</v>
      </c>
    </row>
    <row r="167" spans="1:7" x14ac:dyDescent="0.25">
      <c r="A167" t="s">
        <v>34</v>
      </c>
      <c r="B167" vm="840">
        <v>44070</v>
      </c>
      <c r="C167" vm="21338">
        <v>83.8</v>
      </c>
      <c r="D167" vm="21330">
        <v>86.35</v>
      </c>
      <c r="E167" vm="21339">
        <v>86.58</v>
      </c>
      <c r="F167" vm="21340">
        <v>82.94</v>
      </c>
      <c r="G167" vm="21341">
        <v>42047637</v>
      </c>
    </row>
    <row r="168" spans="1:7" x14ac:dyDescent="0.25">
      <c r="A168" t="s">
        <v>34</v>
      </c>
      <c r="B168" vm="845">
        <v>44071</v>
      </c>
      <c r="C168" vm="21342">
        <v>85.55</v>
      </c>
      <c r="D168" vm="9658">
        <v>84.3</v>
      </c>
      <c r="E168" vm="21343">
        <v>86.04</v>
      </c>
      <c r="F168" vm="21344">
        <v>84.19</v>
      </c>
      <c r="G168" vm="21345">
        <v>40540340</v>
      </c>
    </row>
    <row r="169" spans="1:7" x14ac:dyDescent="0.25">
      <c r="A169" t="s">
        <v>34</v>
      </c>
      <c r="B169" vm="850">
        <v>44074</v>
      </c>
      <c r="C169" vm="21346">
        <v>90.82</v>
      </c>
      <c r="D169" vm="21285">
        <v>85.05</v>
      </c>
      <c r="E169" vm="21347">
        <v>92.64</v>
      </c>
      <c r="F169" vm="21285">
        <v>85.05</v>
      </c>
      <c r="G169" vm="21348">
        <v>90388432</v>
      </c>
    </row>
    <row r="170" spans="1:7" x14ac:dyDescent="0.25">
      <c r="A170" t="s">
        <v>34</v>
      </c>
      <c r="B170" vm="855">
        <v>44075</v>
      </c>
      <c r="C170" vm="21349">
        <v>92.18</v>
      </c>
      <c r="D170" vm="8893">
        <v>91.92</v>
      </c>
      <c r="E170" vm="21350">
        <v>92.51</v>
      </c>
      <c r="F170" vm="21351">
        <v>90.189899999999994</v>
      </c>
      <c r="G170" vm="21352">
        <v>55664876</v>
      </c>
    </row>
    <row r="171" spans="1:7" x14ac:dyDescent="0.25">
      <c r="A171" t="s">
        <v>34</v>
      </c>
      <c r="B171" vm="860">
        <v>44076</v>
      </c>
      <c r="C171" vm="21353">
        <v>90.22</v>
      </c>
      <c r="D171" vm="21354">
        <v>94.01</v>
      </c>
      <c r="E171" vm="21355">
        <v>94.28</v>
      </c>
      <c r="F171" vm="9778">
        <v>88.74</v>
      </c>
      <c r="G171" vm="21356">
        <v>50120361</v>
      </c>
    </row>
    <row r="172" spans="1:7" x14ac:dyDescent="0.25">
      <c r="A172" t="s">
        <v>34</v>
      </c>
      <c r="B172" vm="865">
        <v>44077</v>
      </c>
      <c r="C172" vm="21357">
        <v>82.54</v>
      </c>
      <c r="D172" vm="21358">
        <v>87.84</v>
      </c>
      <c r="E172" vm="9684">
        <v>88.47</v>
      </c>
      <c r="F172" vm="21359">
        <v>81.59</v>
      </c>
      <c r="G172" vm="21360">
        <v>86506712</v>
      </c>
    </row>
    <row r="173" spans="1:7" x14ac:dyDescent="0.25">
      <c r="A173" t="s">
        <v>34</v>
      </c>
      <c r="B173" vm="870">
        <v>44078</v>
      </c>
      <c r="C173" vm="21361">
        <v>82.01</v>
      </c>
      <c r="D173" vm="21362">
        <v>81.45</v>
      </c>
      <c r="E173" vm="9645">
        <v>84.39</v>
      </c>
      <c r="F173" vm="9378">
        <v>76.33</v>
      </c>
      <c r="G173" vm="21363">
        <v>82167282</v>
      </c>
    </row>
    <row r="174" spans="1:7" x14ac:dyDescent="0.25">
      <c r="A174" t="s">
        <v>34</v>
      </c>
      <c r="B174" vm="875">
        <v>44082</v>
      </c>
      <c r="C174" vm="9212">
        <v>78.69</v>
      </c>
      <c r="D174" vm="9290">
        <v>78.05</v>
      </c>
      <c r="E174" vm="9565">
        <v>81.88</v>
      </c>
      <c r="F174" vm="9518">
        <v>78</v>
      </c>
      <c r="G174" vm="21364">
        <v>54675874</v>
      </c>
    </row>
    <row r="175" spans="1:7" x14ac:dyDescent="0.25">
      <c r="A175" t="s">
        <v>34</v>
      </c>
      <c r="B175" vm="880">
        <v>44083</v>
      </c>
      <c r="C175" vm="21365">
        <v>81.91</v>
      </c>
      <c r="D175" vm="21366">
        <v>81.400000000000006</v>
      </c>
      <c r="E175" vm="21367">
        <v>82.44</v>
      </c>
      <c r="F175" vm="21368">
        <v>79.28</v>
      </c>
      <c r="G175" vm="21369">
        <v>53926543</v>
      </c>
    </row>
    <row r="176" spans="1:7" x14ac:dyDescent="0.25">
      <c r="A176" t="s">
        <v>34</v>
      </c>
      <c r="B176" vm="885">
        <v>44084</v>
      </c>
      <c r="C176" vm="9300">
        <v>78.98</v>
      </c>
      <c r="D176" vm="21370">
        <v>83.07</v>
      </c>
      <c r="E176" vm="21371">
        <v>83.31</v>
      </c>
      <c r="F176" vm="21372">
        <v>78.38</v>
      </c>
      <c r="G176" vm="21373">
        <v>51188796</v>
      </c>
    </row>
    <row r="177" spans="1:7" x14ac:dyDescent="0.25">
      <c r="A177" t="s">
        <v>34</v>
      </c>
      <c r="B177" vm="890">
        <v>44085</v>
      </c>
      <c r="C177" vm="21374">
        <v>76.34</v>
      </c>
      <c r="D177" vm="21375">
        <v>79.819999999999993</v>
      </c>
      <c r="E177" vm="21376">
        <v>79.989999999999995</v>
      </c>
      <c r="F177" vm="9408">
        <v>75.040000000000006</v>
      </c>
      <c r="G177" vm="21377">
        <v>54477609</v>
      </c>
    </row>
    <row r="178" spans="1:7" x14ac:dyDescent="0.25">
      <c r="A178" t="s">
        <v>34</v>
      </c>
      <c r="B178" vm="895">
        <v>44088</v>
      </c>
      <c r="C178" vm="9029">
        <v>77.900000000000006</v>
      </c>
      <c r="D178" vm="9455">
        <v>76.8</v>
      </c>
      <c r="E178" vm="21378">
        <v>78.819999999999993</v>
      </c>
      <c r="F178" vm="21379">
        <v>76.260000000000005</v>
      </c>
      <c r="G178" vm="21380">
        <v>47336379</v>
      </c>
    </row>
    <row r="179" spans="1:7" x14ac:dyDescent="0.25">
      <c r="A179" t="s">
        <v>34</v>
      </c>
      <c r="B179" vm="900">
        <v>44089</v>
      </c>
      <c r="C179" vm="9530">
        <v>78.930000000000007</v>
      </c>
      <c r="D179" vm="9016">
        <v>77.66</v>
      </c>
      <c r="E179" vm="9331">
        <v>80.33</v>
      </c>
      <c r="F179" vm="21381">
        <v>75.97</v>
      </c>
      <c r="G179" vm="21382">
        <v>57782142</v>
      </c>
    </row>
    <row r="180" spans="1:7" x14ac:dyDescent="0.25">
      <c r="A180" t="s">
        <v>34</v>
      </c>
      <c r="B180" vm="905">
        <v>44090</v>
      </c>
      <c r="C180" vm="21383">
        <v>76.66</v>
      </c>
      <c r="D180" vm="21384">
        <v>79.349999999999994</v>
      </c>
      <c r="E180" vm="21385">
        <v>79.72</v>
      </c>
      <c r="F180" vm="9210">
        <v>76.540000000000006</v>
      </c>
      <c r="G180" vm="21386">
        <v>38324459</v>
      </c>
    </row>
    <row r="181" spans="1:7" x14ac:dyDescent="0.25">
      <c r="A181" t="s">
        <v>34</v>
      </c>
      <c r="B181" vm="910">
        <v>44091</v>
      </c>
      <c r="C181" vm="18911">
        <v>76.55</v>
      </c>
      <c r="D181" vm="9372">
        <v>74.88</v>
      </c>
      <c r="E181" vm="21387">
        <v>76.625</v>
      </c>
      <c r="F181" vm="21388">
        <v>74.2</v>
      </c>
      <c r="G181" vm="21389">
        <v>55503351</v>
      </c>
    </row>
    <row r="182" spans="1:7" x14ac:dyDescent="0.25">
      <c r="A182" t="s">
        <v>34</v>
      </c>
      <c r="B182" vm="915">
        <v>44092</v>
      </c>
      <c r="C182" vm="9412">
        <v>74.930000000000007</v>
      </c>
      <c r="D182" vm="21390">
        <v>77</v>
      </c>
      <c r="E182" vm="21391">
        <v>77.400000000000006</v>
      </c>
      <c r="F182" vm="9386">
        <v>73.849999999999994</v>
      </c>
      <c r="G182" vm="21392">
        <v>50848730</v>
      </c>
    </row>
    <row r="183" spans="1:7" x14ac:dyDescent="0.25">
      <c r="A183" t="s">
        <v>34</v>
      </c>
      <c r="B183" vm="920">
        <v>44095</v>
      </c>
      <c r="C183" vm="21393">
        <v>77.94</v>
      </c>
      <c r="D183" vm="21394">
        <v>74.23</v>
      </c>
      <c r="E183" vm="21395">
        <v>77.98</v>
      </c>
      <c r="F183" vm="9152">
        <v>73.88</v>
      </c>
      <c r="G183" vm="21396">
        <v>61087992</v>
      </c>
    </row>
    <row r="184" spans="1:7" x14ac:dyDescent="0.25">
      <c r="A184" t="s">
        <v>34</v>
      </c>
      <c r="B184" vm="925">
        <v>44096</v>
      </c>
      <c r="C184" vm="21397">
        <v>77.7</v>
      </c>
      <c r="D184" vm="21398">
        <v>78.364999999999995</v>
      </c>
      <c r="E184" vm="9361">
        <v>78.790000000000006</v>
      </c>
      <c r="F184" vm="9456">
        <v>75.27</v>
      </c>
      <c r="G184" vm="21399">
        <v>55692851</v>
      </c>
    </row>
    <row r="185" spans="1:7" x14ac:dyDescent="0.25">
      <c r="A185" t="s">
        <v>34</v>
      </c>
      <c r="B185" vm="930">
        <v>44097</v>
      </c>
      <c r="C185" vm="21400">
        <v>74.73</v>
      </c>
      <c r="D185" vm="9179">
        <v>77.39</v>
      </c>
      <c r="E185" vm="9358">
        <v>77.91</v>
      </c>
      <c r="F185" vm="9261">
        <v>74.34</v>
      </c>
      <c r="G185" vm="21401">
        <v>42144178</v>
      </c>
    </row>
    <row r="186" spans="1:7" x14ac:dyDescent="0.25">
      <c r="A186" t="s">
        <v>34</v>
      </c>
      <c r="B186" vm="935">
        <v>44098</v>
      </c>
      <c r="C186" vm="21402">
        <v>75.819999999999993</v>
      </c>
      <c r="D186" vm="21403">
        <v>74.540000000000006</v>
      </c>
      <c r="E186" vm="9252">
        <v>77.25</v>
      </c>
      <c r="F186" vm="21258">
        <v>73.900000000000006</v>
      </c>
      <c r="G186" vm="21404">
        <v>57355295</v>
      </c>
    </row>
    <row r="187" spans="1:7" x14ac:dyDescent="0.25">
      <c r="A187" t="s">
        <v>34</v>
      </c>
      <c r="B187" vm="940">
        <v>44099</v>
      </c>
      <c r="C187" vm="21405">
        <v>78.055000000000007</v>
      </c>
      <c r="D187" vm="21406">
        <v>76.349999999999994</v>
      </c>
      <c r="E187" vm="9348">
        <v>78.2</v>
      </c>
      <c r="F187" vm="21407">
        <v>74.67</v>
      </c>
      <c r="G187" vm="21408">
        <v>48066775</v>
      </c>
    </row>
    <row r="188" spans="1:7" x14ac:dyDescent="0.25">
      <c r="A188" t="s">
        <v>34</v>
      </c>
      <c r="B188" vm="945">
        <v>44102</v>
      </c>
      <c r="C188" vm="18950">
        <v>79.48</v>
      </c>
      <c r="D188" vm="21409">
        <v>79.116500000000002</v>
      </c>
      <c r="E188" vm="21410">
        <v>79.569999999999993</v>
      </c>
      <c r="F188" vm="21411">
        <v>77.52</v>
      </c>
      <c r="G188" vm="21412">
        <v>47560167</v>
      </c>
    </row>
    <row r="189" spans="1:7" x14ac:dyDescent="0.25">
      <c r="A189" t="s">
        <v>34</v>
      </c>
      <c r="B189" vm="950">
        <v>44103</v>
      </c>
      <c r="C189" vm="21413">
        <v>81.77</v>
      </c>
      <c r="D189" vm="21414">
        <v>79.3</v>
      </c>
      <c r="E189" vm="21328">
        <v>82.55</v>
      </c>
      <c r="F189" vm="21414">
        <v>79.3</v>
      </c>
      <c r="G189" vm="21415">
        <v>61365013</v>
      </c>
    </row>
    <row r="190" spans="1:7" x14ac:dyDescent="0.25">
      <c r="A190" t="s">
        <v>34</v>
      </c>
      <c r="B190" vm="955">
        <v>44104</v>
      </c>
      <c r="C190" vm="21416">
        <v>81.99</v>
      </c>
      <c r="D190" vm="9642">
        <v>81.75</v>
      </c>
      <c r="E190" vm="21340">
        <v>82.94</v>
      </c>
      <c r="F190" vm="21417">
        <v>80.66</v>
      </c>
      <c r="G190" vm="21418">
        <v>51362332</v>
      </c>
    </row>
    <row r="191" spans="1:7" x14ac:dyDescent="0.25">
      <c r="A191" t="s">
        <v>34</v>
      </c>
      <c r="B191" vm="959">
        <v>44105</v>
      </c>
      <c r="C191" vm="21419">
        <v>84.86</v>
      </c>
      <c r="D191" vm="21304">
        <v>83.06</v>
      </c>
      <c r="E191" vm="21420">
        <v>85.25</v>
      </c>
      <c r="F191" vm="9640">
        <v>82.86</v>
      </c>
      <c r="G191" vm="21421">
        <v>52018660</v>
      </c>
    </row>
    <row r="192" spans="1:7" x14ac:dyDescent="0.25">
      <c r="A192" t="s">
        <v>34</v>
      </c>
      <c r="B192" vm="964">
        <v>44106</v>
      </c>
      <c r="C192" vm="19016">
        <v>81.8</v>
      </c>
      <c r="D192" vm="21422">
        <v>82.58</v>
      </c>
      <c r="E192" vm="21423">
        <v>84.65</v>
      </c>
      <c r="F192" vm="21307">
        <v>81.66</v>
      </c>
      <c r="G192" vm="21424">
        <v>52678439</v>
      </c>
    </row>
    <row r="193" spans="1:7" x14ac:dyDescent="0.25">
      <c r="A193" t="s">
        <v>34</v>
      </c>
      <c r="B193" vm="969">
        <v>44109</v>
      </c>
      <c r="C193" vm="8940">
        <v>86.15</v>
      </c>
      <c r="D193" vm="21328">
        <v>82.55</v>
      </c>
      <c r="E193" vm="21425">
        <v>86.281899999999993</v>
      </c>
      <c r="F193" vm="21328">
        <v>82.55</v>
      </c>
      <c r="G193" vm="21426">
        <v>46758977</v>
      </c>
    </row>
    <row r="194" spans="1:7" x14ac:dyDescent="0.25">
      <c r="A194" t="s">
        <v>34</v>
      </c>
      <c r="B194" vm="974">
        <v>44110</v>
      </c>
      <c r="C194" vm="21427">
        <v>84.48</v>
      </c>
      <c r="D194" vm="21428">
        <v>86.21</v>
      </c>
      <c r="E194" vm="21429">
        <v>87.25</v>
      </c>
      <c r="F194" vm="21430">
        <v>83.54</v>
      </c>
      <c r="G194" vm="21431">
        <v>52528530</v>
      </c>
    </row>
    <row r="195" spans="1:7" x14ac:dyDescent="0.25">
      <c r="A195" t="s">
        <v>34</v>
      </c>
      <c r="B195" vm="979">
        <v>44111</v>
      </c>
      <c r="C195" vm="21432">
        <v>86.69</v>
      </c>
      <c r="D195" vm="21433">
        <v>86.1</v>
      </c>
      <c r="E195" vm="21434">
        <v>87.79</v>
      </c>
      <c r="F195" vm="21435">
        <v>85.65</v>
      </c>
      <c r="G195" vm="21436">
        <v>42894580</v>
      </c>
    </row>
    <row r="196" spans="1:7" x14ac:dyDescent="0.25">
      <c r="A196" t="s">
        <v>34</v>
      </c>
      <c r="B196" vm="984">
        <v>44112</v>
      </c>
      <c r="C196" vm="21437">
        <v>86.51</v>
      </c>
      <c r="D196" vm="8838">
        <v>88.11</v>
      </c>
      <c r="E196" vm="21438">
        <v>88.72</v>
      </c>
      <c r="F196" vm="21439">
        <v>85.95</v>
      </c>
      <c r="G196" vm="21440">
        <v>54035215</v>
      </c>
    </row>
    <row r="197" spans="1:7" x14ac:dyDescent="0.25">
      <c r="A197" t="s">
        <v>34</v>
      </c>
      <c r="B197" vm="989">
        <v>44113</v>
      </c>
      <c r="C197" vm="21441">
        <v>83.1</v>
      </c>
      <c r="D197" vm="21442">
        <v>84.74</v>
      </c>
      <c r="E197" vm="21443">
        <v>85.75</v>
      </c>
      <c r="F197" vm="21444">
        <v>82.346500000000006</v>
      </c>
      <c r="G197" vm="21445">
        <v>79822621</v>
      </c>
    </row>
    <row r="198" spans="1:7" x14ac:dyDescent="0.25">
      <c r="A198" t="s">
        <v>34</v>
      </c>
      <c r="B198" vm="994">
        <v>44116</v>
      </c>
      <c r="C198" vm="21446">
        <v>84.29</v>
      </c>
      <c r="D198" vm="21447">
        <v>83.65</v>
      </c>
      <c r="E198" vm="21448">
        <v>85.13</v>
      </c>
      <c r="F198" vm="21449">
        <v>83.12</v>
      </c>
      <c r="G198" vm="21450">
        <v>47542932</v>
      </c>
    </row>
    <row r="199" spans="1:7" x14ac:dyDescent="0.25">
      <c r="A199" t="s">
        <v>34</v>
      </c>
      <c r="B199" vm="999">
        <v>44117</v>
      </c>
      <c r="C199" vm="21451">
        <v>85.28</v>
      </c>
      <c r="D199" vm="21419">
        <v>84.86</v>
      </c>
      <c r="E199" vm="9583">
        <v>86.09</v>
      </c>
      <c r="F199" vm="21452">
        <v>83.973299999999995</v>
      </c>
      <c r="G199" vm="21453">
        <v>42644060</v>
      </c>
    </row>
    <row r="200" spans="1:7" x14ac:dyDescent="0.25">
      <c r="A200" t="s">
        <v>34</v>
      </c>
      <c r="B200" vm="1004">
        <v>44118</v>
      </c>
      <c r="C200" vm="21454">
        <v>84.21</v>
      </c>
      <c r="D200" vm="9605">
        <v>85.86</v>
      </c>
      <c r="E200" vm="21455">
        <v>85.96</v>
      </c>
      <c r="F200" vm="21456">
        <v>83.46</v>
      </c>
      <c r="G200" vm="21457">
        <v>40226162</v>
      </c>
    </row>
    <row r="201" spans="1:7" x14ac:dyDescent="0.25">
      <c r="A201" t="s">
        <v>34</v>
      </c>
      <c r="B201" vm="1009">
        <v>44119</v>
      </c>
      <c r="C201" vm="21458">
        <v>83.13</v>
      </c>
      <c r="D201" vm="19394">
        <v>83.4</v>
      </c>
      <c r="E201" vm="21459">
        <v>84.720100000000002</v>
      </c>
      <c r="F201" vm="9563">
        <v>82.42</v>
      </c>
      <c r="G201" vm="21460">
        <v>33532630</v>
      </c>
    </row>
    <row r="202" spans="1:7" x14ac:dyDescent="0.25">
      <c r="A202" t="s">
        <v>34</v>
      </c>
      <c r="B202" vm="1014">
        <v>44120</v>
      </c>
      <c r="C202" vm="21461">
        <v>83.17</v>
      </c>
      <c r="D202" vm="21430">
        <v>83.54</v>
      </c>
      <c r="E202" vm="21462">
        <v>83.99</v>
      </c>
      <c r="F202" vm="9015">
        <v>82.41</v>
      </c>
      <c r="G202" vm="21463">
        <v>31275303</v>
      </c>
    </row>
    <row r="203" spans="1:7" x14ac:dyDescent="0.25">
      <c r="A203" t="s">
        <v>34</v>
      </c>
      <c r="B203" vm="1019">
        <v>44123</v>
      </c>
      <c r="C203" vm="21464">
        <v>82</v>
      </c>
      <c r="D203" vm="9337">
        <v>83.62</v>
      </c>
      <c r="E203" vm="21423">
        <v>84.65</v>
      </c>
      <c r="F203" vm="21465">
        <v>81.53</v>
      </c>
      <c r="G203" vm="21466">
        <v>36544088</v>
      </c>
    </row>
    <row r="204" spans="1:7" x14ac:dyDescent="0.25">
      <c r="A204" t="s">
        <v>34</v>
      </c>
      <c r="B204" vm="1024">
        <v>44124</v>
      </c>
      <c r="C204" vm="21467">
        <v>81.56</v>
      </c>
      <c r="D204" vm="21468">
        <v>82.16</v>
      </c>
      <c r="E204" vm="21469">
        <v>82.69</v>
      </c>
      <c r="F204" vm="19383">
        <v>80.58</v>
      </c>
      <c r="G204" vm="21470">
        <v>38117724</v>
      </c>
    </row>
    <row r="205" spans="1:7" x14ac:dyDescent="0.25">
      <c r="A205" t="s">
        <v>34</v>
      </c>
      <c r="B205" vm="1029">
        <v>44125</v>
      </c>
      <c r="C205" vm="21471">
        <v>79.2</v>
      </c>
      <c r="D205" vm="21472">
        <v>81.72</v>
      </c>
      <c r="E205" vm="21473">
        <v>81.929900000000004</v>
      </c>
      <c r="F205" vm="21474">
        <v>79.19</v>
      </c>
      <c r="G205" vm="21475">
        <v>36210849</v>
      </c>
    </row>
    <row r="206" spans="1:7" x14ac:dyDescent="0.25">
      <c r="A206" t="s">
        <v>34</v>
      </c>
      <c r="B206" vm="1034">
        <v>44126</v>
      </c>
      <c r="C206" vm="21476">
        <v>79.42</v>
      </c>
      <c r="D206" vm="21477">
        <v>79.650000000000006</v>
      </c>
      <c r="E206" vm="21478">
        <v>80.819999999999993</v>
      </c>
      <c r="F206" vm="21479">
        <v>78.42</v>
      </c>
      <c r="G206" vm="21480">
        <v>36552698</v>
      </c>
    </row>
    <row r="207" spans="1:7" x14ac:dyDescent="0.25">
      <c r="A207" t="s">
        <v>34</v>
      </c>
      <c r="B207" vm="1039">
        <v>44127</v>
      </c>
      <c r="C207" vm="21481">
        <v>81.96</v>
      </c>
      <c r="D207" vm="21482">
        <v>80.930000000000007</v>
      </c>
      <c r="E207" vm="21416">
        <v>81.99</v>
      </c>
      <c r="F207" vm="21483">
        <v>79.33</v>
      </c>
      <c r="G207" vm="21484">
        <v>46334916</v>
      </c>
    </row>
    <row r="208" spans="1:7" x14ac:dyDescent="0.25">
      <c r="A208" t="s">
        <v>34</v>
      </c>
      <c r="B208" vm="1044">
        <v>44130</v>
      </c>
      <c r="C208" vm="21324">
        <v>82.23</v>
      </c>
      <c r="D208" vm="21328">
        <v>82.55</v>
      </c>
      <c r="E208" vm="21485">
        <v>84.97</v>
      </c>
      <c r="F208" vm="19361">
        <v>80.86</v>
      </c>
      <c r="G208" vm="21486">
        <v>69423675</v>
      </c>
    </row>
    <row r="209" spans="1:7" x14ac:dyDescent="0.25">
      <c r="A209" t="s">
        <v>34</v>
      </c>
      <c r="B209" vm="1049">
        <v>44131</v>
      </c>
      <c r="C209" vm="21487">
        <v>78.88</v>
      </c>
      <c r="D209" vm="21464">
        <v>82</v>
      </c>
      <c r="E209" vm="9340">
        <v>82.37</v>
      </c>
      <c r="F209" vm="21488">
        <v>77.569999999999993</v>
      </c>
      <c r="G209" vm="21489">
        <v>156669494</v>
      </c>
    </row>
    <row r="210" spans="1:7" x14ac:dyDescent="0.25">
      <c r="A210" t="s">
        <v>34</v>
      </c>
      <c r="B210" vm="1054">
        <v>44132</v>
      </c>
      <c r="C210" vm="9282">
        <v>76.400000000000006</v>
      </c>
      <c r="D210" vm="21490">
        <v>78.73</v>
      </c>
      <c r="E210" vm="9534">
        <v>78.959999999999994</v>
      </c>
      <c r="F210" vm="9254">
        <v>75.760000000000005</v>
      </c>
      <c r="G210" vm="21491">
        <v>76529910</v>
      </c>
    </row>
    <row r="211" spans="1:7" x14ac:dyDescent="0.25">
      <c r="A211" t="s">
        <v>34</v>
      </c>
      <c r="B211" vm="1059">
        <v>44133</v>
      </c>
      <c r="C211" vm="9531">
        <v>78.02</v>
      </c>
      <c r="D211" vm="21492">
        <v>76.75</v>
      </c>
      <c r="E211" vm="21493">
        <v>79.180000000000007</v>
      </c>
      <c r="F211" vm="21494">
        <v>76.290000000000006</v>
      </c>
      <c r="G211" vm="21495">
        <v>52784087</v>
      </c>
    </row>
    <row r="212" spans="1:7" x14ac:dyDescent="0.25">
      <c r="A212" t="s">
        <v>34</v>
      </c>
      <c r="B212" vm="1064">
        <v>44134</v>
      </c>
      <c r="C212" vm="21496">
        <v>75.290000000000006</v>
      </c>
      <c r="D212" vm="21497">
        <v>77.09</v>
      </c>
      <c r="E212" vm="21397">
        <v>77.7</v>
      </c>
      <c r="F212" vm="21394">
        <v>74.23</v>
      </c>
      <c r="G212" vm="21498">
        <v>51241268</v>
      </c>
    </row>
    <row r="213" spans="1:7" x14ac:dyDescent="0.25">
      <c r="A213" t="s">
        <v>34</v>
      </c>
      <c r="B213" vm="1069">
        <v>44137</v>
      </c>
      <c r="C213" vm="21499">
        <v>74.7</v>
      </c>
      <c r="D213" vm="19082">
        <v>75.849999999999994</v>
      </c>
      <c r="E213" vm="21500">
        <v>76.339799999999997</v>
      </c>
      <c r="F213" vm="21501">
        <v>73.757300000000001</v>
      </c>
      <c r="G213" vm="21502">
        <v>45609133</v>
      </c>
    </row>
    <row r="214" spans="1:7" x14ac:dyDescent="0.25">
      <c r="A214" t="s">
        <v>34</v>
      </c>
      <c r="B214" vm="1074">
        <v>44138</v>
      </c>
      <c r="C214" vm="21503">
        <v>76.58</v>
      </c>
      <c r="D214" vm="9412">
        <v>74.930000000000007</v>
      </c>
      <c r="E214" vm="21504">
        <v>77.08</v>
      </c>
      <c r="F214" vm="21505">
        <v>74.599999999999994</v>
      </c>
      <c r="G214" vm="21506">
        <v>41067654</v>
      </c>
    </row>
    <row r="215" spans="1:7" x14ac:dyDescent="0.25">
      <c r="A215" t="s">
        <v>34</v>
      </c>
      <c r="B215" vm="1079">
        <v>44139</v>
      </c>
      <c r="C215" vm="21507">
        <v>81.349999999999994</v>
      </c>
      <c r="D215" vm="21508">
        <v>80.25</v>
      </c>
      <c r="E215" vm="21313">
        <v>81.849999999999994</v>
      </c>
      <c r="F215" vm="21509">
        <v>78.974999999999994</v>
      </c>
      <c r="G215" vm="21510">
        <v>66265918</v>
      </c>
    </row>
    <row r="216" spans="1:7" x14ac:dyDescent="0.25">
      <c r="A216" t="s">
        <v>34</v>
      </c>
      <c r="B216" vm="1084">
        <v>44140</v>
      </c>
      <c r="C216" vm="21511">
        <v>83</v>
      </c>
      <c r="D216" vm="21512">
        <v>83.27</v>
      </c>
      <c r="E216" vm="21513">
        <v>83.5</v>
      </c>
      <c r="F216" vm="21313">
        <v>81.849999999999994</v>
      </c>
      <c r="G216" vm="21514">
        <v>46210155</v>
      </c>
    </row>
    <row r="217" spans="1:7" x14ac:dyDescent="0.25">
      <c r="A217" t="s">
        <v>34</v>
      </c>
      <c r="B217" vm="1089">
        <v>44141</v>
      </c>
      <c r="C217" vm="21515">
        <v>85.88</v>
      </c>
      <c r="D217" vm="21516">
        <v>83.52</v>
      </c>
      <c r="E217" vm="9583">
        <v>86.09</v>
      </c>
      <c r="F217" vm="21517">
        <v>82.67</v>
      </c>
      <c r="G217" vm="21518">
        <v>53594422</v>
      </c>
    </row>
    <row r="218" spans="1:7" x14ac:dyDescent="0.25">
      <c r="A218" t="s">
        <v>34</v>
      </c>
      <c r="B218" vm="1094">
        <v>44144</v>
      </c>
      <c r="C218" vm="21449">
        <v>83.12</v>
      </c>
      <c r="D218" vm="21519">
        <v>84.24</v>
      </c>
      <c r="E218" vm="9631">
        <v>87.05</v>
      </c>
      <c r="F218" vm="21316">
        <v>82.77</v>
      </c>
      <c r="G218" vm="21520">
        <v>58392394</v>
      </c>
    </row>
    <row r="219" spans="1:7" x14ac:dyDescent="0.25">
      <c r="A219" t="s">
        <v>34</v>
      </c>
      <c r="B219" vm="1099">
        <v>44145</v>
      </c>
      <c r="C219" vm="9307">
        <v>77.989999999999995</v>
      </c>
      <c r="D219" vm="21521">
        <v>81.93</v>
      </c>
      <c r="E219" vm="21522">
        <v>82.13</v>
      </c>
      <c r="F219" vm="9542">
        <v>77.63</v>
      </c>
      <c r="G219" vm="21523">
        <v>66682014</v>
      </c>
    </row>
    <row r="220" spans="1:7" x14ac:dyDescent="0.25">
      <c r="A220" t="s">
        <v>34</v>
      </c>
      <c r="B220" vm="1104">
        <v>44146</v>
      </c>
      <c r="C220" vm="19378">
        <v>81.28</v>
      </c>
      <c r="D220" vm="21524">
        <v>79.39</v>
      </c>
      <c r="E220" vm="21525">
        <v>81.47</v>
      </c>
      <c r="F220" vm="21526">
        <v>78.97</v>
      </c>
      <c r="G220" vm="21527">
        <v>44476174</v>
      </c>
    </row>
    <row r="221" spans="1:7" x14ac:dyDescent="0.25">
      <c r="A221" t="s">
        <v>34</v>
      </c>
      <c r="B221" vm="1109">
        <v>44147</v>
      </c>
      <c r="C221" vm="21296">
        <v>81.84</v>
      </c>
      <c r="D221" vm="21528">
        <v>81.319999999999993</v>
      </c>
      <c r="E221" vm="21511">
        <v>83</v>
      </c>
      <c r="F221" vm="21529">
        <v>80.3</v>
      </c>
      <c r="G221" vm="21530">
        <v>37186509</v>
      </c>
    </row>
    <row r="222" spans="1:7" x14ac:dyDescent="0.25">
      <c r="A222" t="s">
        <v>34</v>
      </c>
      <c r="B222" vm="1114">
        <v>44148</v>
      </c>
      <c r="C222" vm="21531">
        <v>81.430000000000007</v>
      </c>
      <c r="D222" vm="21532">
        <v>82.73</v>
      </c>
      <c r="E222" vm="21533">
        <v>83.11</v>
      </c>
      <c r="F222" vm="21534">
        <v>80.7</v>
      </c>
      <c r="G222" vm="21535">
        <v>30388878</v>
      </c>
    </row>
    <row r="223" spans="1:7" x14ac:dyDescent="0.25">
      <c r="A223" t="s">
        <v>34</v>
      </c>
      <c r="B223" vm="1119">
        <v>44151</v>
      </c>
      <c r="C223" vm="21536">
        <v>83.73</v>
      </c>
      <c r="D223" vm="21537">
        <v>81.209999999999994</v>
      </c>
      <c r="E223" vm="21538">
        <v>83.78</v>
      </c>
      <c r="F223" vm="21539">
        <v>80.48</v>
      </c>
      <c r="G223" vm="21540">
        <v>38483188</v>
      </c>
    </row>
    <row r="224" spans="1:7" x14ac:dyDescent="0.25">
      <c r="A224" t="s">
        <v>34</v>
      </c>
      <c r="B224" vm="1124">
        <v>44152</v>
      </c>
      <c r="C224" vm="21331">
        <v>83.36</v>
      </c>
      <c r="D224" vm="21541">
        <v>83.9298</v>
      </c>
      <c r="E224" vm="21542">
        <v>84.81</v>
      </c>
      <c r="F224" vm="21543">
        <v>82.91</v>
      </c>
      <c r="G224" vm="21544">
        <v>29473512</v>
      </c>
    </row>
    <row r="225" spans="1:7" x14ac:dyDescent="0.25">
      <c r="A225" t="s">
        <v>34</v>
      </c>
      <c r="B225" vm="1129">
        <v>44153</v>
      </c>
      <c r="C225" vm="21357">
        <v>82.54</v>
      </c>
      <c r="D225" vm="21545">
        <v>83.013499999999993</v>
      </c>
      <c r="E225" vm="21546">
        <v>83.954999999999998</v>
      </c>
      <c r="F225" vm="9660">
        <v>82.22</v>
      </c>
      <c r="G225" vm="21547">
        <v>29687026</v>
      </c>
    </row>
    <row r="226" spans="1:7" x14ac:dyDescent="0.25">
      <c r="A226" t="s">
        <v>34</v>
      </c>
      <c r="B226" vm="1134">
        <v>44154</v>
      </c>
      <c r="C226" vm="21548">
        <v>85.54</v>
      </c>
      <c r="D226" vm="21549">
        <v>82.39</v>
      </c>
      <c r="E226" vm="9621">
        <v>85.64</v>
      </c>
      <c r="F226" vm="21472">
        <v>81.72</v>
      </c>
      <c r="G226" vm="21550">
        <v>49837278</v>
      </c>
    </row>
    <row r="227" spans="1:7" x14ac:dyDescent="0.25">
      <c r="A227" t="s">
        <v>34</v>
      </c>
      <c r="B227" vm="1139">
        <v>44155</v>
      </c>
      <c r="C227" vm="21551">
        <v>84.64</v>
      </c>
      <c r="D227" vm="21451">
        <v>85.28</v>
      </c>
      <c r="E227" vm="21433">
        <v>86.1</v>
      </c>
      <c r="F227" vm="9576">
        <v>84.47</v>
      </c>
      <c r="G227" vm="21552">
        <v>34861652</v>
      </c>
    </row>
    <row r="228" spans="1:7" x14ac:dyDescent="0.25">
      <c r="A228" t="s">
        <v>34</v>
      </c>
      <c r="B228" vm="1144">
        <v>44158</v>
      </c>
      <c r="C228" vm="9598">
        <v>85.31</v>
      </c>
      <c r="D228" vm="9663">
        <v>85.52</v>
      </c>
      <c r="E228" vm="9768">
        <v>87.54</v>
      </c>
      <c r="F228" vm="21553">
        <v>84.614999999999995</v>
      </c>
      <c r="G228" vm="21554">
        <v>46504964</v>
      </c>
    </row>
    <row r="229" spans="1:7" x14ac:dyDescent="0.25">
      <c r="A229" t="s">
        <v>34</v>
      </c>
      <c r="B229" vm="1149">
        <v>44159</v>
      </c>
      <c r="C229" vm="8928">
        <v>85.07</v>
      </c>
      <c r="D229" vm="21555">
        <v>85.723500000000001</v>
      </c>
      <c r="E229" vm="21556">
        <v>86.11</v>
      </c>
      <c r="F229" vm="21272">
        <v>83.32</v>
      </c>
      <c r="G229" vm="21557">
        <v>36297944</v>
      </c>
    </row>
    <row r="230" spans="1:7" x14ac:dyDescent="0.25">
      <c r="A230" t="s">
        <v>34</v>
      </c>
      <c r="B230" vm="1154">
        <v>44160</v>
      </c>
      <c r="C230" vm="21274">
        <v>86.71</v>
      </c>
      <c r="D230" vm="8945">
        <v>85.76</v>
      </c>
      <c r="E230" vm="21358">
        <v>87.84</v>
      </c>
      <c r="F230" vm="9663">
        <v>85.52</v>
      </c>
      <c r="G230" vm="21558">
        <v>41349727</v>
      </c>
    </row>
    <row r="231" spans="1:7" x14ac:dyDescent="0.25">
      <c r="A231" t="s">
        <v>34</v>
      </c>
      <c r="B231" vm="1159">
        <v>44162</v>
      </c>
      <c r="C231" vm="21559">
        <v>87.19</v>
      </c>
      <c r="D231" vm="21560">
        <v>87.99</v>
      </c>
      <c r="E231" vm="8985">
        <v>88</v>
      </c>
      <c r="F231" vm="21561">
        <v>86.359800000000007</v>
      </c>
      <c r="G231" vm="21562">
        <v>22714607</v>
      </c>
    </row>
    <row r="232" spans="1:7" x14ac:dyDescent="0.25">
      <c r="A232" t="s">
        <v>34</v>
      </c>
      <c r="B232" vm="1164">
        <v>44165</v>
      </c>
      <c r="C232" vm="9805">
        <v>92.66</v>
      </c>
      <c r="D232" vm="21563">
        <v>87.33</v>
      </c>
      <c r="E232" vm="21564">
        <v>92.74</v>
      </c>
      <c r="F232" vm="21565">
        <v>86.53</v>
      </c>
      <c r="G232" vm="21566">
        <v>83989296</v>
      </c>
    </row>
    <row r="233" spans="1:7" x14ac:dyDescent="0.25">
      <c r="A233" t="s">
        <v>34</v>
      </c>
      <c r="B233" vm="1169">
        <v>44166</v>
      </c>
      <c r="C233" vm="21567">
        <v>92.63</v>
      </c>
      <c r="D233" vm="21568">
        <v>92.25</v>
      </c>
      <c r="E233" vm="21569">
        <v>93.9</v>
      </c>
      <c r="F233" vm="9706">
        <v>90.78</v>
      </c>
      <c r="G233" vm="21570">
        <v>58670527</v>
      </c>
    </row>
    <row r="234" spans="1:7" x14ac:dyDescent="0.25">
      <c r="A234" t="s">
        <v>34</v>
      </c>
      <c r="B234" vm="1174">
        <v>44167</v>
      </c>
      <c r="C234" vm="9794">
        <v>93.74</v>
      </c>
      <c r="D234" vm="21571">
        <v>92.89</v>
      </c>
      <c r="E234" vm="21572">
        <v>96.37</v>
      </c>
      <c r="F234" vm="21573">
        <v>92.525300000000001</v>
      </c>
      <c r="G234" vm="21574">
        <v>57604096</v>
      </c>
    </row>
    <row r="235" spans="1:7" x14ac:dyDescent="0.25">
      <c r="A235" t="s">
        <v>34</v>
      </c>
      <c r="B235" vm="1179">
        <v>44168</v>
      </c>
      <c r="C235" vm="21575">
        <v>92.31</v>
      </c>
      <c r="D235" vm="21576">
        <v>94.06</v>
      </c>
      <c r="E235" vm="21577">
        <v>94.7</v>
      </c>
      <c r="F235" vm="21578">
        <v>92.01</v>
      </c>
      <c r="G235" vm="21579">
        <v>35859716</v>
      </c>
    </row>
    <row r="236" spans="1:7" x14ac:dyDescent="0.25">
      <c r="A236" t="s">
        <v>34</v>
      </c>
      <c r="B236" vm="1184">
        <v>44169</v>
      </c>
      <c r="C236" vm="21580">
        <v>94.04</v>
      </c>
      <c r="D236" vm="8875">
        <v>92.58</v>
      </c>
      <c r="E236" vm="21581">
        <v>94.58</v>
      </c>
      <c r="F236" vm="21582">
        <v>90.63</v>
      </c>
      <c r="G236" vm="21583">
        <v>45118275</v>
      </c>
    </row>
    <row r="237" spans="1:7" x14ac:dyDescent="0.25">
      <c r="A237" t="s">
        <v>34</v>
      </c>
      <c r="B237" vm="1189">
        <v>44172</v>
      </c>
      <c r="C237" vm="21584">
        <v>94.07</v>
      </c>
      <c r="D237" vm="21585">
        <v>94.95</v>
      </c>
      <c r="E237" vm="21586">
        <v>95</v>
      </c>
      <c r="F237" vm="19544">
        <v>92.97</v>
      </c>
      <c r="G237" vm="21587">
        <v>39685874</v>
      </c>
    </row>
    <row r="238" spans="1:7" x14ac:dyDescent="0.25">
      <c r="A238" t="s">
        <v>34</v>
      </c>
      <c r="B238" vm="1194">
        <v>44173</v>
      </c>
      <c r="C238" vm="21588">
        <v>92.92</v>
      </c>
      <c r="D238" vm="21589">
        <v>94.05</v>
      </c>
      <c r="E238" vm="21590">
        <v>94.74</v>
      </c>
      <c r="F238" vm="21591">
        <v>91.9</v>
      </c>
      <c r="G238" vm="21592">
        <v>33907510</v>
      </c>
    </row>
    <row r="239" spans="1:7" x14ac:dyDescent="0.25">
      <c r="A239" t="s">
        <v>34</v>
      </c>
      <c r="B239" vm="1199">
        <v>44174</v>
      </c>
      <c r="C239" vm="21593">
        <v>89.83</v>
      </c>
      <c r="D239" vm="21594">
        <v>92.76</v>
      </c>
      <c r="E239" vm="21577">
        <v>94.7</v>
      </c>
      <c r="F239" vm="9737">
        <v>89.16</v>
      </c>
      <c r="G239" vm="21595">
        <v>51911315</v>
      </c>
    </row>
    <row r="240" spans="1:7" x14ac:dyDescent="0.25">
      <c r="A240" t="s">
        <v>34</v>
      </c>
      <c r="B240" vm="1204">
        <v>44175</v>
      </c>
      <c r="C240" vm="21596">
        <v>91.66</v>
      </c>
      <c r="D240" vm="21597">
        <v>89.55</v>
      </c>
      <c r="E240" vm="21598">
        <v>92.09</v>
      </c>
      <c r="F240" vm="21599">
        <v>89.029700000000005</v>
      </c>
      <c r="G240" vm="21600">
        <v>33599857</v>
      </c>
    </row>
    <row r="241" spans="1:7" x14ac:dyDescent="0.25">
      <c r="A241" t="s">
        <v>34</v>
      </c>
      <c r="B241" vm="1209">
        <v>44176</v>
      </c>
      <c r="C241" vm="21601">
        <v>91.65</v>
      </c>
      <c r="D241" vm="8871">
        <v>91.54</v>
      </c>
      <c r="E241" vm="21602">
        <v>92.33</v>
      </c>
      <c r="F241" vm="8856">
        <v>90.16</v>
      </c>
      <c r="G241" vm="21603">
        <v>28270619</v>
      </c>
    </row>
    <row r="242" spans="1:7" x14ac:dyDescent="0.25">
      <c r="A242" t="s">
        <v>34</v>
      </c>
      <c r="B242" vm="1214">
        <v>44179</v>
      </c>
      <c r="C242" vm="21604">
        <v>94.78</v>
      </c>
      <c r="D242" vm="21605">
        <v>92.204999999999998</v>
      </c>
      <c r="E242" vm="21606">
        <v>95.41</v>
      </c>
      <c r="F242" vm="21607">
        <v>91.85</v>
      </c>
      <c r="G242" vm="21608">
        <v>47186370</v>
      </c>
    </row>
    <row r="243" spans="1:7" x14ac:dyDescent="0.25">
      <c r="A243" t="s">
        <v>34</v>
      </c>
      <c r="B243" vm="1219">
        <v>44180</v>
      </c>
      <c r="C243" vm="21609">
        <v>97.12</v>
      </c>
      <c r="D243" vm="21610">
        <v>95.93</v>
      </c>
      <c r="E243" vm="21611">
        <v>97.98</v>
      </c>
      <c r="F243" vm="21612">
        <v>95.45</v>
      </c>
      <c r="G243" vm="21613">
        <v>57305100</v>
      </c>
    </row>
    <row r="244" spans="1:7" x14ac:dyDescent="0.25">
      <c r="A244" t="s">
        <v>34</v>
      </c>
      <c r="B244" vm="1224">
        <v>44181</v>
      </c>
      <c r="C244" vm="21614">
        <v>96.85</v>
      </c>
      <c r="D244" vm="21615">
        <v>97.04</v>
      </c>
      <c r="E244" vm="21616">
        <v>97.27</v>
      </c>
      <c r="F244" vm="21617">
        <v>95.46</v>
      </c>
      <c r="G244" vm="21618">
        <v>34546201</v>
      </c>
    </row>
    <row r="245" spans="1:7" x14ac:dyDescent="0.25">
      <c r="A245" t="s">
        <v>34</v>
      </c>
      <c r="B245" vm="1229">
        <v>44182</v>
      </c>
      <c r="C245" vm="21619">
        <v>96.84</v>
      </c>
      <c r="D245" vm="21620">
        <v>97.55</v>
      </c>
      <c r="E245" vm="9828">
        <v>97.92</v>
      </c>
      <c r="F245" vm="21621">
        <v>96.25</v>
      </c>
      <c r="G245" vm="21622">
        <v>31888905</v>
      </c>
    </row>
    <row r="246" spans="1:7" x14ac:dyDescent="0.25">
      <c r="A246" t="s">
        <v>34</v>
      </c>
      <c r="B246" vm="1234">
        <v>44183</v>
      </c>
      <c r="C246" vm="10052">
        <v>95.92</v>
      </c>
      <c r="D246" vm="21616">
        <v>97.27</v>
      </c>
      <c r="E246" vm="21623">
        <v>97.68</v>
      </c>
      <c r="F246" vm="21624">
        <v>93.56</v>
      </c>
      <c r="G246" vm="21625">
        <v>51607192</v>
      </c>
    </row>
    <row r="247" spans="1:7" x14ac:dyDescent="0.25">
      <c r="A247" t="s">
        <v>34</v>
      </c>
      <c r="B247" vm="1239">
        <v>44186</v>
      </c>
      <c r="C247" vm="21626">
        <v>93.23</v>
      </c>
      <c r="D247" vm="21627">
        <v>94.25</v>
      </c>
      <c r="E247" vm="21628">
        <v>95.28</v>
      </c>
      <c r="F247" vm="8861">
        <v>91.08</v>
      </c>
      <c r="G247" vm="21629">
        <v>47093891</v>
      </c>
    </row>
    <row r="248" spans="1:7" x14ac:dyDescent="0.25">
      <c r="A248" t="s">
        <v>34</v>
      </c>
      <c r="B248" vm="1244">
        <v>44187</v>
      </c>
      <c r="C248" vm="21630">
        <v>93.16</v>
      </c>
      <c r="D248" vm="21631">
        <v>93.36</v>
      </c>
      <c r="E248" vm="21632">
        <v>93.55</v>
      </c>
      <c r="F248" vm="8851">
        <v>90.53</v>
      </c>
      <c r="G248" vm="21633">
        <v>35594755</v>
      </c>
    </row>
    <row r="249" spans="1:7" x14ac:dyDescent="0.25">
      <c r="A249" t="s">
        <v>34</v>
      </c>
      <c r="B249" vm="1249">
        <v>44188</v>
      </c>
      <c r="C249" vm="21634">
        <v>91.55</v>
      </c>
      <c r="D249" vm="21635">
        <v>93.08</v>
      </c>
      <c r="E249" vm="21636">
        <v>93.13</v>
      </c>
      <c r="F249" vm="21637">
        <v>91.46</v>
      </c>
      <c r="G249" vm="21638">
        <v>25816835</v>
      </c>
    </row>
    <row r="250" spans="1:7" x14ac:dyDescent="0.25">
      <c r="A250" t="s">
        <v>34</v>
      </c>
      <c r="B250" vm="1254">
        <v>44189</v>
      </c>
      <c r="C250" vm="21639">
        <v>91.81</v>
      </c>
      <c r="D250" vm="21640">
        <v>91.8</v>
      </c>
      <c r="E250" vm="21350">
        <v>92.51</v>
      </c>
      <c r="F250" vm="21641">
        <v>91.31</v>
      </c>
      <c r="G250" vm="21642">
        <v>16705909</v>
      </c>
    </row>
    <row r="251" spans="1:7" x14ac:dyDescent="0.25">
      <c r="A251" t="s">
        <v>34</v>
      </c>
      <c r="B251" vm="1259">
        <v>44193</v>
      </c>
      <c r="C251" vm="21643">
        <v>91.6</v>
      </c>
      <c r="D251" vm="8881">
        <v>92.93</v>
      </c>
      <c r="E251" vm="8890">
        <v>93.14</v>
      </c>
      <c r="F251" vm="21346">
        <v>90.82</v>
      </c>
      <c r="G251" vm="21644">
        <v>30512527</v>
      </c>
    </row>
    <row r="252" spans="1:7" x14ac:dyDescent="0.25">
      <c r="A252" t="s">
        <v>34</v>
      </c>
      <c r="B252" vm="1264">
        <v>44194</v>
      </c>
      <c r="C252" vm="8862">
        <v>90.62</v>
      </c>
      <c r="D252" vm="21596">
        <v>91.66</v>
      </c>
      <c r="E252" vm="21645">
        <v>92.46</v>
      </c>
      <c r="F252" vm="21646">
        <v>89.430099999999996</v>
      </c>
      <c r="G252" vm="21647">
        <v>31748211</v>
      </c>
    </row>
    <row r="253" spans="1:7" x14ac:dyDescent="0.25">
      <c r="A253" t="s">
        <v>34</v>
      </c>
      <c r="B253" vm="1269">
        <v>44195</v>
      </c>
      <c r="C253" vm="21648">
        <v>92.29</v>
      </c>
      <c r="D253" vm="9706">
        <v>90.78</v>
      </c>
      <c r="E253" vm="21649">
        <v>92.85</v>
      </c>
      <c r="F253" vm="21650">
        <v>90.19</v>
      </c>
      <c r="G253" vm="21651">
        <v>25708203</v>
      </c>
    </row>
    <row r="254" spans="1:7" x14ac:dyDescent="0.25">
      <c r="A254" t="s">
        <v>34</v>
      </c>
      <c r="B254" vm="1274">
        <v>44196</v>
      </c>
      <c r="C254" vm="21652">
        <v>91.71</v>
      </c>
      <c r="D254" vm="21653">
        <v>92.1</v>
      </c>
      <c r="E254" vm="21654">
        <v>92.3</v>
      </c>
      <c r="F254" vm="21655">
        <v>90.87</v>
      </c>
      <c r="G254" vm="21656">
        <v>24763481</v>
      </c>
    </row>
    <row r="255" spans="1:7" x14ac:dyDescent="0.25">
      <c r="A255" t="s">
        <v>34</v>
      </c>
      <c r="B255" vm="1279">
        <v>44200</v>
      </c>
      <c r="C255" vm="21654">
        <v>92.3</v>
      </c>
      <c r="D255" vm="21657">
        <v>92.11</v>
      </c>
      <c r="E255" vm="21658">
        <v>96.06</v>
      </c>
      <c r="F255" vm="21659">
        <v>90.915000000000006</v>
      </c>
      <c r="G255" vm="21660">
        <v>51510297</v>
      </c>
    </row>
    <row r="256" spans="1:7" x14ac:dyDescent="0.25">
      <c r="A256" t="s">
        <v>34</v>
      </c>
      <c r="B256" vm="1283">
        <v>44201</v>
      </c>
      <c r="C256" vm="21661">
        <v>92.77</v>
      </c>
      <c r="D256" vm="21653">
        <v>92.1</v>
      </c>
      <c r="E256" vm="21662">
        <v>93.207700000000003</v>
      </c>
      <c r="F256" vm="21663">
        <v>91.41</v>
      </c>
      <c r="G256" vm="21664">
        <v>34207989</v>
      </c>
    </row>
    <row r="257" spans="1:7" x14ac:dyDescent="0.25">
      <c r="A257" t="s">
        <v>34</v>
      </c>
      <c r="B257" vm="1287">
        <v>44202</v>
      </c>
      <c r="C257" vm="9703">
        <v>90.33</v>
      </c>
      <c r="D257" vm="21665">
        <v>91.62</v>
      </c>
      <c r="E257" vm="21666">
        <v>92.28</v>
      </c>
      <c r="F257" vm="21667">
        <v>89.46</v>
      </c>
      <c r="G257" vm="21668">
        <v>51580759</v>
      </c>
    </row>
    <row r="258" spans="1:7" x14ac:dyDescent="0.25">
      <c r="A258" t="s">
        <v>34</v>
      </c>
      <c r="B258" vm="1292">
        <v>44203</v>
      </c>
      <c r="C258" vm="21669">
        <v>95.16</v>
      </c>
      <c r="D258" vm="19454">
        <v>91.33</v>
      </c>
      <c r="E258" vm="21670">
        <v>95.51</v>
      </c>
      <c r="F258" vm="9785">
        <v>91.2</v>
      </c>
      <c r="G258" vm="21671">
        <v>42389101</v>
      </c>
    </row>
    <row r="259" spans="1:7" x14ac:dyDescent="0.25">
      <c r="A259" t="s">
        <v>34</v>
      </c>
      <c r="B259" vm="1297">
        <v>44204</v>
      </c>
      <c r="C259" vm="21581">
        <v>94.58</v>
      </c>
      <c r="D259" vm="19495">
        <v>95.98</v>
      </c>
      <c r="E259" vm="21672">
        <v>96.4</v>
      </c>
      <c r="F259" vm="21673">
        <v>93.27</v>
      </c>
      <c r="G259" vm="21674">
        <v>39700105</v>
      </c>
    </row>
    <row r="260" spans="1:7" x14ac:dyDescent="0.25">
      <c r="A260" t="s">
        <v>34</v>
      </c>
      <c r="B260" vm="1302">
        <v>44207</v>
      </c>
      <c r="C260" vm="21675">
        <v>97.25</v>
      </c>
      <c r="D260" vm="21676">
        <v>94.025000000000006</v>
      </c>
      <c r="E260" vm="21677">
        <v>99.23</v>
      </c>
      <c r="F260" vm="21678">
        <v>93.76</v>
      </c>
      <c r="G260" vm="21679">
        <v>48669103</v>
      </c>
    </row>
    <row r="261" spans="1:7" x14ac:dyDescent="0.25">
      <c r="A261" t="s">
        <v>34</v>
      </c>
      <c r="B261" vm="1307">
        <v>44208</v>
      </c>
      <c r="C261" vm="21680">
        <v>95.355000000000004</v>
      </c>
      <c r="D261" vm="9838">
        <v>97.86</v>
      </c>
      <c r="E261" vm="21681">
        <v>98.97</v>
      </c>
      <c r="F261" vm="21584">
        <v>94.07</v>
      </c>
      <c r="G261" vm="21682">
        <v>67672311</v>
      </c>
    </row>
    <row r="262" spans="1:7" x14ac:dyDescent="0.25">
      <c r="A262" t="s">
        <v>34</v>
      </c>
      <c r="B262" vm="1312">
        <v>44209</v>
      </c>
      <c r="C262" vm="21683">
        <v>91.78</v>
      </c>
      <c r="D262" vm="21684">
        <v>93.01</v>
      </c>
      <c r="E262" vm="21685">
        <v>93.89</v>
      </c>
      <c r="F262" vm="21686">
        <v>90.84</v>
      </c>
      <c r="G262" vm="21687">
        <v>60180263</v>
      </c>
    </row>
    <row r="263" spans="1:7" x14ac:dyDescent="0.25">
      <c r="A263" t="s">
        <v>34</v>
      </c>
      <c r="B263" vm="1317">
        <v>44210</v>
      </c>
      <c r="C263" vm="21688">
        <v>90.79</v>
      </c>
      <c r="D263" vm="21689">
        <v>91.77</v>
      </c>
      <c r="E263" vm="21690">
        <v>92.36</v>
      </c>
      <c r="F263" vm="21691">
        <v>90.45</v>
      </c>
      <c r="G263" vm="21692">
        <v>53408241</v>
      </c>
    </row>
    <row r="264" spans="1:7" x14ac:dyDescent="0.25">
      <c r="A264" t="s">
        <v>34</v>
      </c>
      <c r="B264" vm="1322">
        <v>44211</v>
      </c>
      <c r="C264" vm="19402">
        <v>88.21</v>
      </c>
      <c r="D264" vm="21693">
        <v>90.75</v>
      </c>
      <c r="E264" vm="21694">
        <v>91.59</v>
      </c>
      <c r="F264" vm="8842">
        <v>87.86</v>
      </c>
      <c r="G264" vm="21695">
        <v>49340338</v>
      </c>
    </row>
    <row r="265" spans="1:7" x14ac:dyDescent="0.25">
      <c r="A265" t="s">
        <v>34</v>
      </c>
      <c r="B265" vm="1327">
        <v>44215</v>
      </c>
      <c r="C265" vm="8904">
        <v>89.45</v>
      </c>
      <c r="D265" vm="21696">
        <v>89.56</v>
      </c>
      <c r="E265" vm="9704">
        <v>89.58</v>
      </c>
      <c r="F265" vm="9636">
        <v>87.24</v>
      </c>
      <c r="G265" vm="21697">
        <v>45115055</v>
      </c>
    </row>
    <row r="266" spans="1:7" x14ac:dyDescent="0.25">
      <c r="A266" t="s">
        <v>34</v>
      </c>
      <c r="B266" vm="1332">
        <v>44216</v>
      </c>
      <c r="C266" vm="9588">
        <v>88.75</v>
      </c>
      <c r="D266" vm="21698">
        <v>90.55</v>
      </c>
      <c r="E266" vm="9706">
        <v>90.78</v>
      </c>
      <c r="F266" vm="8907">
        <v>88.6</v>
      </c>
      <c r="G266" vm="21699">
        <v>35185810</v>
      </c>
    </row>
    <row r="267" spans="1:7" x14ac:dyDescent="0.25">
      <c r="A267" t="s">
        <v>34</v>
      </c>
      <c r="B267" vm="1337">
        <v>44217</v>
      </c>
      <c r="C267" vm="21700">
        <v>91.53</v>
      </c>
      <c r="D267" vm="21701">
        <v>89.34</v>
      </c>
      <c r="E267" vm="21702">
        <v>92.07</v>
      </c>
      <c r="F267" vm="21703">
        <v>88.43</v>
      </c>
      <c r="G267" vm="21704">
        <v>54596079</v>
      </c>
    </row>
    <row r="268" spans="1:7" x14ac:dyDescent="0.25">
      <c r="A268" t="s">
        <v>34</v>
      </c>
      <c r="B268" vm="1342">
        <v>44218</v>
      </c>
      <c r="C268" vm="21705">
        <v>92.79</v>
      </c>
      <c r="D268" vm="21706">
        <v>94.42</v>
      </c>
      <c r="E268" vm="21707">
        <v>95.95</v>
      </c>
      <c r="F268" vm="21708">
        <v>91.88</v>
      </c>
      <c r="G268" vm="21709">
        <v>71294707</v>
      </c>
    </row>
    <row r="269" spans="1:7" x14ac:dyDescent="0.25">
      <c r="A269" t="s">
        <v>34</v>
      </c>
      <c r="B269" vm="1347">
        <v>44221</v>
      </c>
      <c r="C269" vm="8899">
        <v>94.13</v>
      </c>
      <c r="D269" vm="21710">
        <v>94.14</v>
      </c>
      <c r="E269" vm="21711">
        <v>95.74</v>
      </c>
      <c r="F269" vm="21712">
        <v>91.4</v>
      </c>
      <c r="G269" vm="21713">
        <v>55086943</v>
      </c>
    </row>
    <row r="270" spans="1:7" x14ac:dyDescent="0.25">
      <c r="A270" t="s">
        <v>34</v>
      </c>
      <c r="B270" vm="1352">
        <v>44222</v>
      </c>
      <c r="C270" vm="21714">
        <v>94.71</v>
      </c>
      <c r="D270" vm="21715">
        <v>94.91</v>
      </c>
      <c r="E270" vm="21716">
        <v>95.717100000000002</v>
      </c>
      <c r="F270" vm="21717">
        <v>93.63</v>
      </c>
      <c r="G270" vm="21718">
        <v>59449053</v>
      </c>
    </row>
    <row r="271" spans="1:7" x14ac:dyDescent="0.25">
      <c r="A271" t="s">
        <v>34</v>
      </c>
      <c r="B271" vm="1357">
        <v>44223</v>
      </c>
      <c r="C271" vm="21719">
        <v>88.84</v>
      </c>
      <c r="D271" vm="9708">
        <v>91.1</v>
      </c>
      <c r="E271" vm="21708">
        <v>91.88</v>
      </c>
      <c r="F271" vm="21720">
        <v>86.22</v>
      </c>
      <c r="G271" vm="21721">
        <v>73341193</v>
      </c>
    </row>
    <row r="272" spans="1:7" x14ac:dyDescent="0.25">
      <c r="A272" t="s">
        <v>34</v>
      </c>
      <c r="B272" vm="1362">
        <v>44224</v>
      </c>
      <c r="C272" vm="21722">
        <v>87.52</v>
      </c>
      <c r="D272" vm="21593">
        <v>89.83</v>
      </c>
      <c r="E272" vm="21723">
        <v>89.88</v>
      </c>
      <c r="F272" vm="21724">
        <v>87.3</v>
      </c>
      <c r="G272" vm="21725">
        <v>47048362</v>
      </c>
    </row>
    <row r="273" spans="1:7" x14ac:dyDescent="0.25">
      <c r="A273" t="s">
        <v>34</v>
      </c>
      <c r="B273" vm="1367">
        <v>44225</v>
      </c>
      <c r="C273" vm="9621">
        <v>85.64</v>
      </c>
      <c r="D273" vm="8936">
        <v>87.56</v>
      </c>
      <c r="E273" vm="21726">
        <v>88.33</v>
      </c>
      <c r="F273" vm="8994">
        <v>85.02</v>
      </c>
      <c r="G273" vm="21727">
        <v>56735828</v>
      </c>
    </row>
    <row r="274" spans="1:7" x14ac:dyDescent="0.25">
      <c r="A274" t="s">
        <v>34</v>
      </c>
      <c r="B274" vm="1372">
        <v>44228</v>
      </c>
      <c r="C274" vm="21728">
        <v>87.66</v>
      </c>
      <c r="D274" vm="21729">
        <v>86.83</v>
      </c>
      <c r="E274" vm="21730">
        <v>87.95</v>
      </c>
      <c r="F274" vm="21731">
        <v>84.66</v>
      </c>
      <c r="G274" vm="21732">
        <v>42359344</v>
      </c>
    </row>
    <row r="275" spans="1:7" x14ac:dyDescent="0.25">
      <c r="A275" t="s">
        <v>34</v>
      </c>
      <c r="B275" vm="1377">
        <v>44229</v>
      </c>
      <c r="C275" vm="21733">
        <v>88.86</v>
      </c>
      <c r="D275" vm="21734">
        <v>88.49</v>
      </c>
      <c r="E275" vm="8966">
        <v>89.28</v>
      </c>
      <c r="F275" vm="19411">
        <v>86.95</v>
      </c>
      <c r="G275" vm="21735">
        <v>33850049</v>
      </c>
    </row>
    <row r="276" spans="1:7" x14ac:dyDescent="0.25">
      <c r="A276" t="s">
        <v>34</v>
      </c>
      <c r="B276" vm="1382">
        <v>44230</v>
      </c>
      <c r="C276" vm="21736">
        <v>87.89</v>
      </c>
      <c r="D276" vm="8907">
        <v>88.6</v>
      </c>
      <c r="E276" vm="9753">
        <v>89.48</v>
      </c>
      <c r="F276" vm="21737">
        <v>87.34</v>
      </c>
      <c r="G276" vm="21738">
        <v>32312885</v>
      </c>
    </row>
    <row r="277" spans="1:7" x14ac:dyDescent="0.25">
      <c r="A277" t="s">
        <v>34</v>
      </c>
      <c r="B277" vm="1387">
        <v>44231</v>
      </c>
      <c r="C277" vm="21358">
        <v>87.84</v>
      </c>
      <c r="D277" vm="21739">
        <v>88.22</v>
      </c>
      <c r="E277" vm="8907">
        <v>88.6</v>
      </c>
      <c r="F277" vm="21740">
        <v>87.06</v>
      </c>
      <c r="G277" vm="21741">
        <v>30791641</v>
      </c>
    </row>
    <row r="278" spans="1:7" x14ac:dyDescent="0.25">
      <c r="A278" t="s">
        <v>34</v>
      </c>
      <c r="B278" vm="1392">
        <v>44232</v>
      </c>
      <c r="C278" vm="21742">
        <v>87.9</v>
      </c>
      <c r="D278" vm="8913">
        <v>88.15</v>
      </c>
      <c r="E278" vm="21743">
        <v>88.36</v>
      </c>
      <c r="F278" vm="21744">
        <v>86.875</v>
      </c>
      <c r="G278" vm="21745">
        <v>30268677</v>
      </c>
    </row>
    <row r="279" spans="1:7" x14ac:dyDescent="0.25">
      <c r="A279" t="s">
        <v>34</v>
      </c>
      <c r="B279" vm="1397">
        <v>44235</v>
      </c>
      <c r="C279" vm="21746">
        <v>91.47</v>
      </c>
      <c r="D279" vm="21747">
        <v>88.31</v>
      </c>
      <c r="E279" vm="8876">
        <v>91.99</v>
      </c>
      <c r="F279" vm="21748">
        <v>87.98</v>
      </c>
      <c r="G279" vm="21749">
        <v>47639887</v>
      </c>
    </row>
    <row r="280" spans="1:7" x14ac:dyDescent="0.25">
      <c r="A280" t="s">
        <v>34</v>
      </c>
      <c r="B280" vm="1402">
        <v>44236</v>
      </c>
      <c r="C280" vm="19472">
        <v>90.91</v>
      </c>
      <c r="D280" vm="21750">
        <v>91.39</v>
      </c>
      <c r="E280" vm="21751">
        <v>93.3</v>
      </c>
      <c r="F280" vm="21698">
        <v>90.55</v>
      </c>
      <c r="G280" vm="21752">
        <v>37596446</v>
      </c>
    </row>
    <row r="281" spans="1:7" x14ac:dyDescent="0.25">
      <c r="A281" t="s">
        <v>34</v>
      </c>
      <c r="B281" vm="1407">
        <v>44237</v>
      </c>
      <c r="C281" vm="21753">
        <v>92.35</v>
      </c>
      <c r="D281" vm="21754">
        <v>91.5</v>
      </c>
      <c r="E281" vm="21673">
        <v>93.27</v>
      </c>
      <c r="F281" vm="21755">
        <v>90.46</v>
      </c>
      <c r="G281" vm="21756">
        <v>42441300</v>
      </c>
    </row>
    <row r="282" spans="1:7" x14ac:dyDescent="0.25">
      <c r="A282" t="s">
        <v>34</v>
      </c>
      <c r="B282" vm="1412">
        <v>44238</v>
      </c>
      <c r="C282" vm="9805">
        <v>92.66</v>
      </c>
      <c r="D282" vm="21757">
        <v>92.9</v>
      </c>
      <c r="E282" vm="21758">
        <v>93.65</v>
      </c>
      <c r="F282" vm="19454">
        <v>91.33</v>
      </c>
      <c r="G282" vm="21759">
        <v>35571025</v>
      </c>
    </row>
    <row r="283" spans="1:7" x14ac:dyDescent="0.25">
      <c r="A283" t="s">
        <v>34</v>
      </c>
      <c r="B283" vm="1417">
        <v>44239</v>
      </c>
      <c r="C283" vm="21760">
        <v>93.77</v>
      </c>
      <c r="D283" vm="21761">
        <v>92.75</v>
      </c>
      <c r="E283" vm="21762">
        <v>94.22</v>
      </c>
      <c r="F283" vm="21591">
        <v>91.9</v>
      </c>
      <c r="G283" vm="21763">
        <v>38538353</v>
      </c>
    </row>
    <row r="284" spans="1:7" x14ac:dyDescent="0.25">
      <c r="A284" t="s">
        <v>34</v>
      </c>
      <c r="B284" vm="1422">
        <v>44243</v>
      </c>
      <c r="C284" vm="21637">
        <v>91.46</v>
      </c>
      <c r="D284" vm="21569">
        <v>93.9</v>
      </c>
      <c r="E284" vm="8898">
        <v>94</v>
      </c>
      <c r="F284" vm="21764">
        <v>90.749899999999997</v>
      </c>
      <c r="G284" vm="21765">
        <v>35105917</v>
      </c>
    </row>
    <row r="285" spans="1:7" x14ac:dyDescent="0.25">
      <c r="A285" t="s">
        <v>34</v>
      </c>
      <c r="B285" vm="1427">
        <v>44244</v>
      </c>
      <c r="C285" vm="21766">
        <v>89.94</v>
      </c>
      <c r="D285" vm="21767">
        <v>90.56</v>
      </c>
      <c r="E285" vm="9745">
        <v>90.96</v>
      </c>
      <c r="F285" vm="21768">
        <v>88.570099999999996</v>
      </c>
      <c r="G285" vm="21769">
        <v>32284075</v>
      </c>
    </row>
    <row r="286" spans="1:7" x14ac:dyDescent="0.25">
      <c r="A286" t="s">
        <v>34</v>
      </c>
      <c r="B286" vm="1432">
        <v>44245</v>
      </c>
      <c r="C286" vm="21770">
        <v>88.64</v>
      </c>
      <c r="D286" vm="21771">
        <v>89.09</v>
      </c>
      <c r="E286" vm="21772">
        <v>89.6</v>
      </c>
      <c r="F286" vm="21773">
        <v>87.31</v>
      </c>
      <c r="G286" vm="21774">
        <v>35624948</v>
      </c>
    </row>
    <row r="287" spans="1:7" x14ac:dyDescent="0.25">
      <c r="A287" t="s">
        <v>34</v>
      </c>
      <c r="B287" vm="1437">
        <v>44246</v>
      </c>
      <c r="C287" vm="9704">
        <v>89.58</v>
      </c>
      <c r="D287" vm="21775">
        <v>89.75</v>
      </c>
      <c r="E287" vm="21776">
        <v>90.416300000000007</v>
      </c>
      <c r="F287" vm="21777">
        <v>88.69</v>
      </c>
      <c r="G287" vm="21778">
        <v>29548273</v>
      </c>
    </row>
    <row r="288" spans="1:7" x14ac:dyDescent="0.25">
      <c r="A288" t="s">
        <v>34</v>
      </c>
      <c r="B288" vm="1442">
        <v>44249</v>
      </c>
      <c r="C288" vm="21779">
        <v>85.37</v>
      </c>
      <c r="D288" vm="8913">
        <v>88.15</v>
      </c>
      <c r="E288" vm="9761">
        <v>88.3</v>
      </c>
      <c r="F288" vm="21780">
        <v>85.21</v>
      </c>
      <c r="G288" vm="21781">
        <v>36930182</v>
      </c>
    </row>
    <row r="289" spans="1:7" x14ac:dyDescent="0.25">
      <c r="A289" t="s">
        <v>34</v>
      </c>
      <c r="B289" vm="1447">
        <v>44250</v>
      </c>
      <c r="C289" vm="21442">
        <v>84.74</v>
      </c>
      <c r="D289" vm="19394">
        <v>83.4</v>
      </c>
      <c r="E289" vm="21782">
        <v>85.11</v>
      </c>
      <c r="F289" vm="9539">
        <v>79.36</v>
      </c>
      <c r="G289" vm="21783">
        <v>49720914</v>
      </c>
    </row>
    <row r="290" spans="1:7" x14ac:dyDescent="0.25">
      <c r="A290" t="s">
        <v>34</v>
      </c>
      <c r="B290" vm="1452">
        <v>44251</v>
      </c>
      <c r="C290" vm="21784">
        <v>86.94</v>
      </c>
      <c r="D290" vm="21785">
        <v>84.33</v>
      </c>
      <c r="E290" vm="21786">
        <v>87.09</v>
      </c>
      <c r="F290" vm="21787">
        <v>82.81</v>
      </c>
      <c r="G290" vm="21788">
        <v>40821150</v>
      </c>
    </row>
    <row r="291" spans="1:7" x14ac:dyDescent="0.25">
      <c r="A291" t="s">
        <v>34</v>
      </c>
      <c r="B291" vm="1457">
        <v>44252</v>
      </c>
      <c r="C291" vm="9563">
        <v>82.42</v>
      </c>
      <c r="D291" vm="21789">
        <v>86.17</v>
      </c>
      <c r="E291" vm="21786">
        <v>87.09</v>
      </c>
      <c r="F291" vm="9656">
        <v>81.92</v>
      </c>
      <c r="G291" vm="21790">
        <v>54625140</v>
      </c>
    </row>
    <row r="292" spans="1:7" x14ac:dyDescent="0.25">
      <c r="A292" t="s">
        <v>34</v>
      </c>
      <c r="B292" vm="1462">
        <v>44253</v>
      </c>
      <c r="C292" vm="21791">
        <v>84.51</v>
      </c>
      <c r="D292" vm="21792">
        <v>83.564999999999998</v>
      </c>
      <c r="E292" vm="21793">
        <v>85.59</v>
      </c>
      <c r="F292" vm="21543">
        <v>82.91</v>
      </c>
      <c r="G292" vm="21794">
        <v>48962907</v>
      </c>
    </row>
    <row r="293" spans="1:7" x14ac:dyDescent="0.25">
      <c r="A293" t="s">
        <v>34</v>
      </c>
      <c r="B293" vm="1467">
        <v>44256</v>
      </c>
      <c r="C293" vm="21795">
        <v>86.39</v>
      </c>
      <c r="D293" vm="21796">
        <v>85.364999999999995</v>
      </c>
      <c r="E293" vm="21797">
        <v>86.5</v>
      </c>
      <c r="F293" vm="21798">
        <v>83.97</v>
      </c>
      <c r="G293" vm="21799">
        <v>32746181</v>
      </c>
    </row>
    <row r="294" spans="1:7" x14ac:dyDescent="0.25">
      <c r="A294" t="s">
        <v>34</v>
      </c>
      <c r="B294" vm="1472">
        <v>44257</v>
      </c>
      <c r="C294" vm="21800">
        <v>84.13</v>
      </c>
      <c r="D294" vm="21801">
        <v>86.92</v>
      </c>
      <c r="E294" vm="19411">
        <v>86.95</v>
      </c>
      <c r="F294" vm="21802">
        <v>84.04</v>
      </c>
      <c r="G294" vm="21803">
        <v>34828157</v>
      </c>
    </row>
    <row r="295" spans="1:7" x14ac:dyDescent="0.25">
      <c r="A295" t="s">
        <v>34</v>
      </c>
      <c r="B295" vm="1477">
        <v>44258</v>
      </c>
      <c r="C295" vm="19361">
        <v>80.86</v>
      </c>
      <c r="D295" vm="21804">
        <v>84.28</v>
      </c>
      <c r="E295" vm="9649">
        <v>84.38</v>
      </c>
      <c r="F295" vm="19004">
        <v>80.849999999999994</v>
      </c>
      <c r="G295" vm="21805">
        <v>43541041</v>
      </c>
    </row>
    <row r="296" spans="1:7" x14ac:dyDescent="0.25">
      <c r="A296" t="s">
        <v>34</v>
      </c>
      <c r="B296" vm="1482">
        <v>44259</v>
      </c>
      <c r="C296" vm="21806">
        <v>77.75</v>
      </c>
      <c r="D296" vm="21807">
        <v>80.23</v>
      </c>
      <c r="E296" vm="21808">
        <v>81.806700000000006</v>
      </c>
      <c r="F296" vm="21809">
        <v>76.78</v>
      </c>
      <c r="G296" vm="21810">
        <v>60549371</v>
      </c>
    </row>
    <row r="297" spans="1:7" x14ac:dyDescent="0.25">
      <c r="A297" t="s">
        <v>34</v>
      </c>
      <c r="B297" vm="1487">
        <v>44260</v>
      </c>
      <c r="C297" vm="21811">
        <v>78.52</v>
      </c>
      <c r="D297" vm="18942">
        <v>79</v>
      </c>
      <c r="E297" vm="18950">
        <v>79.48</v>
      </c>
      <c r="F297" vm="21388">
        <v>74.2</v>
      </c>
      <c r="G297" vm="21812">
        <v>58548912</v>
      </c>
    </row>
    <row r="298" spans="1:7" x14ac:dyDescent="0.25">
      <c r="A298" t="s">
        <v>34</v>
      </c>
      <c r="B298" vm="1492">
        <v>44263</v>
      </c>
      <c r="C298" vm="9189">
        <v>73.959999999999994</v>
      </c>
      <c r="D298" vm="21267">
        <v>78.03</v>
      </c>
      <c r="E298" vm="18942">
        <v>79</v>
      </c>
      <c r="F298" vm="21813">
        <v>73.86</v>
      </c>
      <c r="G298" vm="21814">
        <v>54563874</v>
      </c>
    </row>
    <row r="299" spans="1:7" x14ac:dyDescent="0.25">
      <c r="A299" t="s">
        <v>34</v>
      </c>
      <c r="B299" vm="1497">
        <v>44264</v>
      </c>
      <c r="C299" vm="21815">
        <v>78.53</v>
      </c>
      <c r="D299" vm="9222">
        <v>76.73</v>
      </c>
      <c r="E299" vm="21816">
        <v>79.215000000000003</v>
      </c>
      <c r="F299" vm="21817">
        <v>75.77</v>
      </c>
      <c r="G299" vm="21818">
        <v>45088336</v>
      </c>
    </row>
    <row r="300" spans="1:7" x14ac:dyDescent="0.25">
      <c r="A300" t="s">
        <v>34</v>
      </c>
      <c r="B300" vm="1502">
        <v>44265</v>
      </c>
      <c r="C300" vm="21411">
        <v>77.52</v>
      </c>
      <c r="D300" vm="19030">
        <v>79.75</v>
      </c>
      <c r="E300" vm="21819">
        <v>80.040000000000006</v>
      </c>
      <c r="F300" vm="21820">
        <v>77.41</v>
      </c>
      <c r="G300" vm="21821">
        <v>45416616</v>
      </c>
    </row>
    <row r="301" spans="1:7" x14ac:dyDescent="0.25">
      <c r="A301" t="s">
        <v>34</v>
      </c>
      <c r="B301" vm="1507">
        <v>44266</v>
      </c>
      <c r="C301" vm="21822">
        <v>81.23</v>
      </c>
      <c r="D301" vm="21823">
        <v>79.400000000000006</v>
      </c>
      <c r="E301" vm="21824">
        <v>81.89</v>
      </c>
      <c r="F301" vm="21825">
        <v>79.37</v>
      </c>
      <c r="G301" vm="21826">
        <v>43583719</v>
      </c>
    </row>
    <row r="302" spans="1:7" x14ac:dyDescent="0.25">
      <c r="A302" t="s">
        <v>34</v>
      </c>
      <c r="B302" vm="1512">
        <v>44267</v>
      </c>
      <c r="C302" vm="21827">
        <v>81.05</v>
      </c>
      <c r="D302" vm="21828">
        <v>79.73</v>
      </c>
      <c r="E302" vm="18994">
        <v>81.19</v>
      </c>
      <c r="F302" vm="21829">
        <v>79.23</v>
      </c>
      <c r="G302" vm="21830">
        <v>32937950</v>
      </c>
    </row>
    <row r="303" spans="1:7" x14ac:dyDescent="0.25">
      <c r="A303" t="s">
        <v>34</v>
      </c>
      <c r="B303" vm="1517">
        <v>44270</v>
      </c>
      <c r="C303" vm="9569">
        <v>82.5</v>
      </c>
      <c r="D303" vm="21365">
        <v>81.91</v>
      </c>
      <c r="E303" vm="21831">
        <v>83.39</v>
      </c>
      <c r="F303" vm="21832">
        <v>81.2</v>
      </c>
      <c r="G303" vm="21833">
        <v>39365424</v>
      </c>
    </row>
    <row r="304" spans="1:7" x14ac:dyDescent="0.25">
      <c r="A304" t="s">
        <v>34</v>
      </c>
      <c r="B304" vm="1522">
        <v>44271</v>
      </c>
      <c r="C304" vm="9564">
        <v>82.75</v>
      </c>
      <c r="D304" vm="21834">
        <v>83.66</v>
      </c>
      <c r="E304" vm="21835">
        <v>84.75</v>
      </c>
      <c r="F304" vm="21836">
        <v>82.254999999999995</v>
      </c>
      <c r="G304" vm="21837">
        <v>42971552</v>
      </c>
    </row>
    <row r="305" spans="1:7" x14ac:dyDescent="0.25">
      <c r="A305" t="s">
        <v>34</v>
      </c>
      <c r="B305" vm="1527">
        <v>44272</v>
      </c>
      <c r="C305" vm="9654">
        <v>82.63</v>
      </c>
      <c r="D305" vm="9642">
        <v>81.75</v>
      </c>
      <c r="E305" vm="21838">
        <v>83.25</v>
      </c>
      <c r="F305" vm="21839">
        <v>80.411000000000001</v>
      </c>
      <c r="G305" vm="21840">
        <v>43320573</v>
      </c>
    </row>
    <row r="306" spans="1:7" x14ac:dyDescent="0.25">
      <c r="A306" t="s">
        <v>34</v>
      </c>
      <c r="B306" vm="1532">
        <v>44273</v>
      </c>
      <c r="C306" vm="9535">
        <v>78.12</v>
      </c>
      <c r="D306" vm="21841">
        <v>81.055000000000007</v>
      </c>
      <c r="E306" vm="21842">
        <v>81.62</v>
      </c>
      <c r="F306" vm="21843">
        <v>78.010000000000005</v>
      </c>
      <c r="G306" vm="21844">
        <v>51036502</v>
      </c>
    </row>
    <row r="307" spans="1:7" x14ac:dyDescent="0.25">
      <c r="A307" t="s">
        <v>34</v>
      </c>
      <c r="B307" vm="1537">
        <v>44274</v>
      </c>
      <c r="C307" vm="21845">
        <v>79.06</v>
      </c>
      <c r="D307" vm="9480">
        <v>78.489999999999995</v>
      </c>
      <c r="E307" vm="21846">
        <v>79.34</v>
      </c>
      <c r="F307" vm="21847">
        <v>77.59</v>
      </c>
      <c r="G307" vm="21848">
        <v>42283391</v>
      </c>
    </row>
    <row r="308" spans="1:7" x14ac:dyDescent="0.25">
      <c r="A308" t="s">
        <v>34</v>
      </c>
      <c r="B308" vm="1542">
        <v>44277</v>
      </c>
      <c r="C308" vm="21529">
        <v>80.3</v>
      </c>
      <c r="D308" vm="21376">
        <v>79.989999999999995</v>
      </c>
      <c r="E308" vm="21849">
        <v>81.265000000000001</v>
      </c>
      <c r="F308" vm="21850">
        <v>79.22</v>
      </c>
      <c r="G308" vm="21851">
        <v>39648614</v>
      </c>
    </row>
    <row r="309" spans="1:7" x14ac:dyDescent="0.25">
      <c r="A309" t="s">
        <v>34</v>
      </c>
      <c r="B309" vm="1546">
        <v>44278</v>
      </c>
      <c r="C309" vm="21372">
        <v>78.38</v>
      </c>
      <c r="D309" vm="21852">
        <v>80.13</v>
      </c>
      <c r="E309" vm="21853">
        <v>80.34</v>
      </c>
      <c r="F309" vm="21854">
        <v>77.95</v>
      </c>
      <c r="G309" vm="21855">
        <v>40466635</v>
      </c>
    </row>
    <row r="310" spans="1:7" x14ac:dyDescent="0.25">
      <c r="A310" t="s">
        <v>34</v>
      </c>
      <c r="B310" vm="1551">
        <v>44279</v>
      </c>
      <c r="C310" vm="9490">
        <v>76.48</v>
      </c>
      <c r="D310" vm="21294">
        <v>77.55</v>
      </c>
      <c r="E310" vm="21856">
        <v>78.8</v>
      </c>
      <c r="F310" vm="9282">
        <v>76.400000000000006</v>
      </c>
      <c r="G310" vm="21857">
        <v>43753642</v>
      </c>
    </row>
    <row r="311" spans="1:7" x14ac:dyDescent="0.25">
      <c r="A311" t="s">
        <v>34</v>
      </c>
      <c r="B311" vm="1556">
        <v>44280</v>
      </c>
      <c r="C311" vm="18962">
        <v>76.22</v>
      </c>
      <c r="D311" vm="19082">
        <v>75.849999999999994</v>
      </c>
      <c r="E311" vm="21858">
        <v>76.95</v>
      </c>
      <c r="F311" vm="9238">
        <v>74.959999999999994</v>
      </c>
      <c r="G311" vm="21859">
        <v>44735103</v>
      </c>
    </row>
    <row r="312" spans="1:7" x14ac:dyDescent="0.25">
      <c r="A312" t="s">
        <v>34</v>
      </c>
      <c r="B312" vm="1561">
        <v>44281</v>
      </c>
      <c r="C312" vm="21820">
        <v>77.41</v>
      </c>
      <c r="D312" vm="9178">
        <v>76.62</v>
      </c>
      <c r="E312" vm="21860">
        <v>77.499499999999998</v>
      </c>
      <c r="F312" vm="21861">
        <v>75.03</v>
      </c>
      <c r="G312" vm="21862">
        <v>49148659</v>
      </c>
    </row>
    <row r="313" spans="1:7" x14ac:dyDescent="0.25">
      <c r="A313" t="s">
        <v>34</v>
      </c>
      <c r="B313" vm="1566">
        <v>44284</v>
      </c>
      <c r="C313" vm="21863">
        <v>77.14</v>
      </c>
      <c r="D313" vm="9370">
        <v>77.03</v>
      </c>
      <c r="E313" vm="9531">
        <v>78.02</v>
      </c>
      <c r="F313" vm="21379">
        <v>76.260000000000005</v>
      </c>
      <c r="G313" vm="21864">
        <v>37144298</v>
      </c>
    </row>
    <row r="314" spans="1:7" x14ac:dyDescent="0.25">
      <c r="A314" t="s">
        <v>34</v>
      </c>
      <c r="B314" vm="1571">
        <v>44285</v>
      </c>
      <c r="C314" vm="9247">
        <v>76</v>
      </c>
      <c r="D314" vm="21865">
        <v>76.47</v>
      </c>
      <c r="E314" vm="21866">
        <v>76.56</v>
      </c>
      <c r="F314" vm="9244">
        <v>74.849999999999994</v>
      </c>
      <c r="G314" vm="21867">
        <v>39169250</v>
      </c>
    </row>
    <row r="315" spans="1:7" x14ac:dyDescent="0.25">
      <c r="A315" t="s">
        <v>34</v>
      </c>
      <c r="B315" vm="1576">
        <v>44286</v>
      </c>
      <c r="C315" vm="21263">
        <v>78.5</v>
      </c>
      <c r="D315" vm="21868">
        <v>76.569999999999993</v>
      </c>
      <c r="E315" vm="21869">
        <v>79.13</v>
      </c>
      <c r="F315" vm="9288">
        <v>76.52</v>
      </c>
      <c r="G315" vm="21870">
        <v>43659455</v>
      </c>
    </row>
    <row r="316" spans="1:7" x14ac:dyDescent="0.25">
      <c r="A316" t="s">
        <v>34</v>
      </c>
      <c r="B316" vm="1581">
        <v>44287</v>
      </c>
      <c r="C316" vm="21311">
        <v>81.09</v>
      </c>
      <c r="D316" vm="21871">
        <v>80.155000000000001</v>
      </c>
      <c r="E316" vm="21872">
        <v>81.31</v>
      </c>
      <c r="F316" vm="18950">
        <v>79.48</v>
      </c>
      <c r="G316" vm="21873">
        <v>40182380</v>
      </c>
    </row>
    <row r="317" spans="1:7" x14ac:dyDescent="0.25">
      <c r="A317" t="s">
        <v>34</v>
      </c>
      <c r="B317" vm="1586">
        <v>44291</v>
      </c>
      <c r="C317" vm="21531">
        <v>81.430000000000007</v>
      </c>
      <c r="D317" vm="21874">
        <v>81.739999999999995</v>
      </c>
      <c r="E317" vm="21875">
        <v>81.900000000000006</v>
      </c>
      <c r="F317" vm="21876">
        <v>80.39</v>
      </c>
      <c r="G317" vm="21877">
        <v>32610554</v>
      </c>
    </row>
    <row r="318" spans="1:7" x14ac:dyDescent="0.25">
      <c r="A318" t="s">
        <v>34</v>
      </c>
      <c r="B318" vm="1591">
        <v>44292</v>
      </c>
      <c r="C318" vm="21878">
        <v>81.44</v>
      </c>
      <c r="D318" vm="21537">
        <v>81.209999999999994</v>
      </c>
      <c r="E318" vm="21879">
        <v>82.454999999999998</v>
      </c>
      <c r="F318" vm="18993">
        <v>80.88</v>
      </c>
      <c r="G318" vm="21880">
        <v>29327948</v>
      </c>
    </row>
    <row r="319" spans="1:7" x14ac:dyDescent="0.25">
      <c r="A319" t="s">
        <v>34</v>
      </c>
      <c r="B319" vm="1596">
        <v>44293</v>
      </c>
      <c r="C319" vm="21881">
        <v>82.2</v>
      </c>
      <c r="D319" vm="21528">
        <v>81.319999999999993</v>
      </c>
      <c r="E319" vm="21441">
        <v>83.1</v>
      </c>
      <c r="F319" vm="21882">
        <v>80.349999999999994</v>
      </c>
      <c r="G319" vm="21883">
        <v>35590925</v>
      </c>
    </row>
    <row r="320" spans="1:7" x14ac:dyDescent="0.25">
      <c r="A320" t="s">
        <v>34</v>
      </c>
      <c r="B320" vm="1601">
        <v>44294</v>
      </c>
      <c r="C320" vm="21884">
        <v>83.35</v>
      </c>
      <c r="D320" vm="21272">
        <v>83.32</v>
      </c>
      <c r="E320" vm="9572">
        <v>83.79</v>
      </c>
      <c r="F320" vm="21885">
        <v>82.435000000000002</v>
      </c>
      <c r="G320" vm="21886">
        <v>41925284</v>
      </c>
    </row>
    <row r="321" spans="1:7" x14ac:dyDescent="0.25">
      <c r="A321" t="s">
        <v>34</v>
      </c>
      <c r="B321" vm="1606">
        <v>44295</v>
      </c>
      <c r="C321" vm="21887">
        <v>82.76</v>
      </c>
      <c r="D321" vm="21308">
        <v>82.8</v>
      </c>
      <c r="E321" vm="21888">
        <v>83.59</v>
      </c>
      <c r="F321" vm="21468">
        <v>82.16</v>
      </c>
      <c r="G321" vm="21889">
        <v>32759867</v>
      </c>
    </row>
    <row r="322" spans="1:7" x14ac:dyDescent="0.25">
      <c r="A322" t="s">
        <v>34</v>
      </c>
      <c r="B322" vm="1611">
        <v>44298</v>
      </c>
      <c r="C322" vm="21890">
        <v>78.58</v>
      </c>
      <c r="D322" vm="21891">
        <v>82.055000000000007</v>
      </c>
      <c r="E322" vm="21892">
        <v>82.18</v>
      </c>
      <c r="F322" vm="21267">
        <v>78.03</v>
      </c>
      <c r="G322" vm="21893">
        <v>61642335</v>
      </c>
    </row>
    <row r="323" spans="1:7" x14ac:dyDescent="0.25">
      <c r="A323" t="s">
        <v>34</v>
      </c>
      <c r="B323" vm="1616">
        <v>44299</v>
      </c>
      <c r="C323" vm="21894">
        <v>80.19</v>
      </c>
      <c r="D323" vm="9023">
        <v>79.67</v>
      </c>
      <c r="E323" vm="21895">
        <v>80.72</v>
      </c>
      <c r="F323" vm="9300">
        <v>78.98</v>
      </c>
      <c r="G323" vm="21896">
        <v>37767257</v>
      </c>
    </row>
    <row r="324" spans="1:7" x14ac:dyDescent="0.25">
      <c r="A324" t="s">
        <v>34</v>
      </c>
      <c r="B324" vm="1620">
        <v>44300</v>
      </c>
      <c r="C324" vm="21897">
        <v>78.55</v>
      </c>
      <c r="D324" vm="9346">
        <v>79.88</v>
      </c>
      <c r="E324" vm="21852">
        <v>80.13</v>
      </c>
      <c r="F324" vm="21898">
        <v>77.935000000000002</v>
      </c>
      <c r="G324" vm="21899">
        <v>34263832</v>
      </c>
    </row>
    <row r="325" spans="1:7" x14ac:dyDescent="0.25">
      <c r="A325" t="s">
        <v>34</v>
      </c>
      <c r="B325" vm="1625">
        <v>44301</v>
      </c>
      <c r="C325" vm="21900">
        <v>83.01</v>
      </c>
      <c r="D325" vm="21901">
        <v>80.319999999999993</v>
      </c>
      <c r="E325" vm="9641">
        <v>83.95</v>
      </c>
      <c r="F325" vm="9333">
        <v>79.97</v>
      </c>
      <c r="G325" vm="21902">
        <v>68942819</v>
      </c>
    </row>
    <row r="326" spans="1:7" x14ac:dyDescent="0.25">
      <c r="A326" t="s">
        <v>34</v>
      </c>
      <c r="B326" vm="1630">
        <v>44302</v>
      </c>
      <c r="C326" vm="21903">
        <v>82.15</v>
      </c>
      <c r="D326" vm="21904">
        <v>83.3</v>
      </c>
      <c r="E326" vm="21888">
        <v>83.59</v>
      </c>
      <c r="F326" vm="21465">
        <v>81.53</v>
      </c>
      <c r="G326" vm="21905">
        <v>47280570</v>
      </c>
    </row>
    <row r="327" spans="1:7" x14ac:dyDescent="0.25">
      <c r="A327" t="s">
        <v>34</v>
      </c>
      <c r="B327" vm="1635">
        <v>44305</v>
      </c>
      <c r="C327" vm="21906">
        <v>81.11</v>
      </c>
      <c r="D327" vm="21522">
        <v>82.13</v>
      </c>
      <c r="E327" vm="21907">
        <v>83.18</v>
      </c>
      <c r="F327" vm="21876">
        <v>80.39</v>
      </c>
      <c r="G327" vm="21908">
        <v>39115461</v>
      </c>
    </row>
    <row r="328" spans="1:7" x14ac:dyDescent="0.25">
      <c r="A328" t="s">
        <v>34</v>
      </c>
      <c r="B328" vm="1640">
        <v>44306</v>
      </c>
      <c r="C328" vm="21909">
        <v>79.27</v>
      </c>
      <c r="D328" vm="21478">
        <v>80.819999999999993</v>
      </c>
      <c r="E328" vm="21906">
        <v>81.11</v>
      </c>
      <c r="F328" vm="21910">
        <v>78.510000000000005</v>
      </c>
      <c r="G328" vm="21911">
        <v>34977750</v>
      </c>
    </row>
    <row r="329" spans="1:7" x14ac:dyDescent="0.25">
      <c r="A329" t="s">
        <v>34</v>
      </c>
      <c r="B329" vm="1645">
        <v>44307</v>
      </c>
      <c r="C329" vm="21912">
        <v>81.61</v>
      </c>
      <c r="D329" vm="9537">
        <v>78.989999999999995</v>
      </c>
      <c r="E329" vm="21307">
        <v>81.66</v>
      </c>
      <c r="F329" vm="21913">
        <v>78.86</v>
      </c>
      <c r="G329" vm="21914">
        <v>35068955</v>
      </c>
    </row>
    <row r="330" spans="1:7" x14ac:dyDescent="0.25">
      <c r="A330" t="s">
        <v>34</v>
      </c>
      <c r="B330" vm="1650">
        <v>44308</v>
      </c>
      <c r="C330" vm="21845">
        <v>79.06</v>
      </c>
      <c r="D330" vm="21912">
        <v>81.61</v>
      </c>
      <c r="E330" vm="21915">
        <v>81.790000000000006</v>
      </c>
      <c r="F330" vm="21916">
        <v>78.59</v>
      </c>
      <c r="G330" vm="21917">
        <v>38846050</v>
      </c>
    </row>
    <row r="331" spans="1:7" x14ac:dyDescent="0.25">
      <c r="A331" t="s">
        <v>34</v>
      </c>
      <c r="B331" vm="1655">
        <v>44309</v>
      </c>
      <c r="C331" vm="21887">
        <v>82.76</v>
      </c>
      <c r="D331" vm="21918">
        <v>80.209999999999994</v>
      </c>
      <c r="E331" vm="21904">
        <v>83.3</v>
      </c>
      <c r="F331" vm="21919">
        <v>79.959999999999994</v>
      </c>
      <c r="G331" vm="21920">
        <v>49267281</v>
      </c>
    </row>
    <row r="332" spans="1:7" x14ac:dyDescent="0.25">
      <c r="A332" t="s">
        <v>34</v>
      </c>
      <c r="B332" vm="1660">
        <v>44312</v>
      </c>
      <c r="C332" vm="9600">
        <v>85.41</v>
      </c>
      <c r="D332" vm="21884">
        <v>83.35</v>
      </c>
      <c r="E332" vm="5577">
        <v>85.9</v>
      </c>
      <c r="F332" vm="21921">
        <v>82.7</v>
      </c>
      <c r="G332" vm="21922">
        <v>57594535</v>
      </c>
    </row>
    <row r="333" spans="1:7" x14ac:dyDescent="0.25">
      <c r="A333" t="s">
        <v>34</v>
      </c>
      <c r="B333" vm="1665">
        <v>44313</v>
      </c>
      <c r="C333" vm="21780">
        <v>85.21</v>
      </c>
      <c r="D333" vm="21923">
        <v>85.67</v>
      </c>
      <c r="E333" vm="21924">
        <v>87.15</v>
      </c>
      <c r="F333" vm="21448">
        <v>85.13</v>
      </c>
      <c r="G333" vm="21925">
        <v>61909865</v>
      </c>
    </row>
    <row r="334" spans="1:7" x14ac:dyDescent="0.25">
      <c r="A334" t="s">
        <v>34</v>
      </c>
      <c r="B334" vm="1670">
        <v>44314</v>
      </c>
      <c r="C334" vm="21297">
        <v>84.02</v>
      </c>
      <c r="D334" vm="19422">
        <v>88.85</v>
      </c>
      <c r="E334" vm="8937">
        <v>89.2</v>
      </c>
      <c r="F334" vm="21926">
        <v>83.92</v>
      </c>
      <c r="G334" vm="21927">
        <v>108920306</v>
      </c>
    </row>
    <row r="335" spans="1:7" x14ac:dyDescent="0.25">
      <c r="A335" t="s">
        <v>34</v>
      </c>
      <c r="B335" vm="1675">
        <v>44315</v>
      </c>
      <c r="C335" vm="21928">
        <v>83.91</v>
      </c>
      <c r="D335" vm="9582">
        <v>84.7</v>
      </c>
      <c r="E335" vm="9601">
        <v>85.27</v>
      </c>
      <c r="F335" vm="9654">
        <v>82.63</v>
      </c>
      <c r="G335" vm="21929">
        <v>51294528</v>
      </c>
    </row>
    <row r="336" spans="1:7" x14ac:dyDescent="0.25">
      <c r="A336" t="s">
        <v>34</v>
      </c>
      <c r="B336" vm="1680">
        <v>44316</v>
      </c>
      <c r="C336" vm="21842">
        <v>81.62</v>
      </c>
      <c r="D336" vm="21930">
        <v>82.97</v>
      </c>
      <c r="E336" vm="21931">
        <v>84.1</v>
      </c>
      <c r="F336" vm="21932">
        <v>81.415000000000006</v>
      </c>
      <c r="G336" vm="21933">
        <v>46601858</v>
      </c>
    </row>
    <row r="337" spans="1:7" x14ac:dyDescent="0.25">
      <c r="A337" t="s">
        <v>34</v>
      </c>
      <c r="B337" vm="1685">
        <v>44319</v>
      </c>
      <c r="C337" vm="21897">
        <v>78.55</v>
      </c>
      <c r="D337" vm="21934">
        <v>81.97</v>
      </c>
      <c r="E337" vm="21464">
        <v>82</v>
      </c>
      <c r="F337" vm="21935">
        <v>78.459999999999994</v>
      </c>
      <c r="G337" vm="21936">
        <v>66323268</v>
      </c>
    </row>
    <row r="338" spans="1:7" x14ac:dyDescent="0.25">
      <c r="A338" t="s">
        <v>34</v>
      </c>
      <c r="B338" vm="1690">
        <v>44320</v>
      </c>
      <c r="C338" vm="21937">
        <v>78.61</v>
      </c>
      <c r="D338" vm="21854">
        <v>77.95</v>
      </c>
      <c r="E338" vm="9213">
        <v>78.67</v>
      </c>
      <c r="F338" vm="21938">
        <v>77.040000000000006</v>
      </c>
      <c r="G338" vm="21939">
        <v>59194328</v>
      </c>
    </row>
    <row r="339" spans="1:7" x14ac:dyDescent="0.25">
      <c r="A339" t="s">
        <v>34</v>
      </c>
      <c r="B339" vm="1695">
        <v>44321</v>
      </c>
      <c r="C339" vm="21940">
        <v>77.83</v>
      </c>
      <c r="D339" vm="19340">
        <v>79.05</v>
      </c>
      <c r="E339" vm="21414">
        <v>79.3</v>
      </c>
      <c r="F339" vm="9006">
        <v>77.36</v>
      </c>
      <c r="G339" vm="21941">
        <v>42310154</v>
      </c>
    </row>
    <row r="340" spans="1:7" x14ac:dyDescent="0.25">
      <c r="A340" t="s">
        <v>34</v>
      </c>
      <c r="B340" vm="1700">
        <v>44322</v>
      </c>
      <c r="C340" vm="9292">
        <v>77.89</v>
      </c>
      <c r="D340" vm="9542">
        <v>77.63</v>
      </c>
      <c r="E340" vm="21942">
        <v>78.059899999999999</v>
      </c>
      <c r="F340" vm="21865">
        <v>76.47</v>
      </c>
      <c r="G340" vm="21943">
        <v>38661325</v>
      </c>
    </row>
    <row r="341" spans="1:7" x14ac:dyDescent="0.25">
      <c r="A341" t="s">
        <v>34</v>
      </c>
      <c r="B341" vm="1705">
        <v>44323</v>
      </c>
      <c r="C341" vm="9010">
        <v>78.81</v>
      </c>
      <c r="D341" vm="9219">
        <v>78.75</v>
      </c>
      <c r="E341" vm="21944">
        <v>79.571799999999996</v>
      </c>
      <c r="F341" vm="21945">
        <v>78.22</v>
      </c>
      <c r="G341" vm="21946">
        <v>36954179</v>
      </c>
    </row>
    <row r="342" spans="1:7" x14ac:dyDescent="0.25">
      <c r="A342" t="s">
        <v>34</v>
      </c>
      <c r="B342" vm="1710">
        <v>44326</v>
      </c>
      <c r="C342" vm="9498">
        <v>75.989999999999995</v>
      </c>
      <c r="D342" vm="9348">
        <v>78.2</v>
      </c>
      <c r="E342" vm="9323">
        <v>78.3</v>
      </c>
      <c r="F342" vm="9503">
        <v>75.92</v>
      </c>
      <c r="G342" vm="21947">
        <v>45134490</v>
      </c>
    </row>
    <row r="343" spans="1:7" x14ac:dyDescent="0.25">
      <c r="A343" t="s">
        <v>34</v>
      </c>
      <c r="B343" vm="1715">
        <v>44327</v>
      </c>
      <c r="C343" vm="9223">
        <v>76.83</v>
      </c>
      <c r="D343" vm="9424">
        <v>73.569999999999993</v>
      </c>
      <c r="E343" vm="21948">
        <v>76.930000000000007</v>
      </c>
      <c r="F343" vm="21949">
        <v>72.75</v>
      </c>
      <c r="G343" vm="21950">
        <v>51008239</v>
      </c>
    </row>
    <row r="344" spans="1:7" x14ac:dyDescent="0.25">
      <c r="A344" t="s">
        <v>34</v>
      </c>
      <c r="B344" vm="1720">
        <v>44328</v>
      </c>
      <c r="C344" vm="9274">
        <v>74.64</v>
      </c>
      <c r="D344" vm="9409">
        <v>75.09</v>
      </c>
      <c r="E344" vm="21951">
        <v>76.13</v>
      </c>
      <c r="F344" vm="9272">
        <v>74.16</v>
      </c>
      <c r="G344" vm="21952">
        <v>42531423</v>
      </c>
    </row>
    <row r="345" spans="1:7" x14ac:dyDescent="0.25">
      <c r="A345" t="s">
        <v>34</v>
      </c>
      <c r="B345" vm="1725">
        <v>44329</v>
      </c>
      <c r="C345" vm="21953">
        <v>73.09</v>
      </c>
      <c r="D345" vm="9508">
        <v>75.209999999999994</v>
      </c>
      <c r="E345" vm="21954">
        <v>75.7</v>
      </c>
      <c r="F345" vm="21955">
        <v>72.5</v>
      </c>
      <c r="G345" vm="21956">
        <v>48646754</v>
      </c>
    </row>
    <row r="346" spans="1:7" x14ac:dyDescent="0.25">
      <c r="A346" t="s">
        <v>34</v>
      </c>
      <c r="B346" vm="1730">
        <v>44330</v>
      </c>
      <c r="C346" vm="21957">
        <v>74.59</v>
      </c>
      <c r="D346" vm="21958">
        <v>74.02</v>
      </c>
      <c r="E346" vm="21959">
        <v>75.0274</v>
      </c>
      <c r="F346" vm="9187">
        <v>72.72</v>
      </c>
      <c r="G346" vm="21960">
        <v>38167137</v>
      </c>
    </row>
    <row r="347" spans="1:7" x14ac:dyDescent="0.25">
      <c r="A347" t="s">
        <v>34</v>
      </c>
      <c r="B347" vm="1735">
        <v>44333</v>
      </c>
      <c r="C347" vm="21961">
        <v>74.650000000000006</v>
      </c>
      <c r="D347" vm="21962">
        <v>74.215000000000003</v>
      </c>
      <c r="E347" vm="9459">
        <v>75.52</v>
      </c>
      <c r="F347" vm="21963">
        <v>73.41</v>
      </c>
      <c r="G347" vm="21964">
        <v>40779244</v>
      </c>
    </row>
    <row r="348" spans="1:7" x14ac:dyDescent="0.25">
      <c r="A348" t="s">
        <v>34</v>
      </c>
      <c r="B348" vm="1740">
        <v>44334</v>
      </c>
      <c r="C348" vm="21965">
        <v>74.44</v>
      </c>
      <c r="D348" vm="21966">
        <v>74.739999999999995</v>
      </c>
      <c r="E348" vm="21967">
        <v>75.769900000000007</v>
      </c>
      <c r="F348" vm="21968">
        <v>74.239999999999995</v>
      </c>
      <c r="G348" vm="21969">
        <v>31982482</v>
      </c>
    </row>
    <row r="349" spans="1:7" x14ac:dyDescent="0.25">
      <c r="A349" t="s">
        <v>34</v>
      </c>
      <c r="B349" vm="1745">
        <v>44335</v>
      </c>
      <c r="C349" vm="9277">
        <v>76.23</v>
      </c>
      <c r="D349" vm="21970">
        <v>73.16</v>
      </c>
      <c r="E349" vm="21971">
        <v>76.97</v>
      </c>
      <c r="F349" vm="21972">
        <v>72.760000000000005</v>
      </c>
      <c r="G349" vm="21973">
        <v>73966162</v>
      </c>
    </row>
    <row r="350" spans="1:7" x14ac:dyDescent="0.25">
      <c r="A350" t="s">
        <v>34</v>
      </c>
      <c r="B350" vm="1750">
        <v>44336</v>
      </c>
      <c r="C350" vm="9194">
        <v>78.06</v>
      </c>
      <c r="D350" vm="19310">
        <v>76.81</v>
      </c>
      <c r="E350" vm="9516">
        <v>78.27</v>
      </c>
      <c r="F350" vm="21974">
        <v>76.25</v>
      </c>
      <c r="G350" vm="21975">
        <v>49135012</v>
      </c>
    </row>
    <row r="351" spans="1:7" x14ac:dyDescent="0.25">
      <c r="A351" t="s">
        <v>34</v>
      </c>
      <c r="B351" vm="1755">
        <v>44337</v>
      </c>
      <c r="C351" vm="21976">
        <v>77.17</v>
      </c>
      <c r="D351" vm="21897">
        <v>78.55</v>
      </c>
      <c r="E351" vm="9010">
        <v>78.81</v>
      </c>
      <c r="F351" vm="21938">
        <v>77.040000000000006</v>
      </c>
      <c r="G351" vm="21977">
        <v>40201088</v>
      </c>
    </row>
    <row r="352" spans="1:7" x14ac:dyDescent="0.25">
      <c r="A352" t="s">
        <v>34</v>
      </c>
      <c r="B352" vm="1760">
        <v>44340</v>
      </c>
      <c r="C352" vm="21978">
        <v>77.44</v>
      </c>
      <c r="D352" vm="9309">
        <v>77.260000000000005</v>
      </c>
      <c r="E352" vm="21843">
        <v>78.010000000000005</v>
      </c>
      <c r="F352" vm="9455">
        <v>76.8</v>
      </c>
      <c r="G352" vm="21979">
        <v>33194287</v>
      </c>
    </row>
    <row r="353" spans="1:7" x14ac:dyDescent="0.25">
      <c r="A353" t="s">
        <v>34</v>
      </c>
      <c r="B353" vm="1765">
        <v>44341</v>
      </c>
      <c r="C353" vm="21980">
        <v>77.86</v>
      </c>
      <c r="D353" vm="9198">
        <v>77.33</v>
      </c>
      <c r="E353" vm="21981">
        <v>78.77</v>
      </c>
      <c r="F353" vm="21982">
        <v>76.836500000000001</v>
      </c>
      <c r="G353" vm="21983">
        <v>47353101</v>
      </c>
    </row>
    <row r="354" spans="1:7" x14ac:dyDescent="0.25">
      <c r="A354" t="s">
        <v>34</v>
      </c>
      <c r="B354" vm="1770">
        <v>44342</v>
      </c>
      <c r="C354" vm="21984">
        <v>78.34</v>
      </c>
      <c r="D354" vm="21940">
        <v>77.83</v>
      </c>
      <c r="E354" vm="21916">
        <v>78.59</v>
      </c>
      <c r="F354" vm="21847">
        <v>77.59</v>
      </c>
      <c r="G354" vm="21985">
        <v>30353997</v>
      </c>
    </row>
    <row r="355" spans="1:7" x14ac:dyDescent="0.25">
      <c r="A355" t="s">
        <v>34</v>
      </c>
      <c r="B355" vm="1775">
        <v>44343</v>
      </c>
      <c r="C355" vm="21479">
        <v>78.42</v>
      </c>
      <c r="D355" vm="9021">
        <v>78.11</v>
      </c>
      <c r="E355" vm="9008">
        <v>78.430000000000007</v>
      </c>
      <c r="F355" vm="9510">
        <v>77.47</v>
      </c>
      <c r="G355" vm="21986">
        <v>35883219</v>
      </c>
    </row>
    <row r="356" spans="1:7" x14ac:dyDescent="0.25">
      <c r="A356" t="s">
        <v>34</v>
      </c>
      <c r="B356" vm="1780">
        <v>44344</v>
      </c>
      <c r="C356" vm="21987">
        <v>80.08</v>
      </c>
      <c r="D356" vm="21988">
        <v>78.66</v>
      </c>
      <c r="E356" vm="21311">
        <v>81.09</v>
      </c>
      <c r="F356" vm="21988">
        <v>78.66</v>
      </c>
      <c r="G356" vm="21989">
        <v>40952663</v>
      </c>
    </row>
    <row r="357" spans="1:7" x14ac:dyDescent="0.25">
      <c r="A357" t="s">
        <v>34</v>
      </c>
      <c r="B357" vm="1785">
        <v>44348</v>
      </c>
      <c r="C357" vm="21990">
        <v>80.81</v>
      </c>
      <c r="D357" vm="21991">
        <v>81.010000000000005</v>
      </c>
      <c r="E357" vm="21543">
        <v>82.91</v>
      </c>
      <c r="F357" vm="21417">
        <v>80.66</v>
      </c>
      <c r="G357" vm="21992">
        <v>43433042</v>
      </c>
    </row>
    <row r="358" spans="1:7" x14ac:dyDescent="0.25">
      <c r="A358" t="s">
        <v>34</v>
      </c>
      <c r="B358" vm="1790">
        <v>44349</v>
      </c>
      <c r="C358" vm="21934">
        <v>81.97</v>
      </c>
      <c r="D358" vm="21993">
        <v>81</v>
      </c>
      <c r="E358" vm="8999">
        <v>82.6</v>
      </c>
      <c r="F358" vm="21417">
        <v>80.66</v>
      </c>
      <c r="G358" vm="21994">
        <v>35203224</v>
      </c>
    </row>
    <row r="359" spans="1:7" x14ac:dyDescent="0.25">
      <c r="A359" t="s">
        <v>34</v>
      </c>
      <c r="B359" vm="1795">
        <v>44350</v>
      </c>
      <c r="C359" vm="21995">
        <v>80.28</v>
      </c>
      <c r="D359" vm="21996">
        <v>81.13</v>
      </c>
      <c r="E359" vm="21824">
        <v>81.89</v>
      </c>
      <c r="F359" vm="21997">
        <v>80.260000000000005</v>
      </c>
      <c r="G359" vm="21998">
        <v>29811969</v>
      </c>
    </row>
    <row r="360" spans="1:7" x14ac:dyDescent="0.25">
      <c r="A360" t="s">
        <v>34</v>
      </c>
      <c r="B360" vm="1800">
        <v>44351</v>
      </c>
      <c r="C360" vm="21999">
        <v>81.58</v>
      </c>
      <c r="D360" vm="22000">
        <v>80.92</v>
      </c>
      <c r="E360" vm="8993">
        <v>82.19</v>
      </c>
      <c r="F360" vm="21990">
        <v>80.81</v>
      </c>
      <c r="G360" vm="22001">
        <v>26387799</v>
      </c>
    </row>
    <row r="361" spans="1:7" x14ac:dyDescent="0.25">
      <c r="A361" t="s">
        <v>34</v>
      </c>
      <c r="B361" vm="1805">
        <v>44354</v>
      </c>
      <c r="C361" vm="21507">
        <v>81.349999999999994</v>
      </c>
      <c r="D361" vm="21366">
        <v>81.400000000000006</v>
      </c>
      <c r="E361" vm="22002">
        <v>81.680000000000007</v>
      </c>
      <c r="F361" vm="22003">
        <v>80.38</v>
      </c>
      <c r="G361" vm="22004">
        <v>29006782</v>
      </c>
    </row>
    <row r="362" spans="1:7" x14ac:dyDescent="0.25">
      <c r="A362" t="s">
        <v>34</v>
      </c>
      <c r="B362" vm="1810">
        <v>44355</v>
      </c>
      <c r="C362" vm="22005">
        <v>80.89</v>
      </c>
      <c r="D362" vm="22006">
        <v>81.87</v>
      </c>
      <c r="E362" vm="22007">
        <v>82.644999999999996</v>
      </c>
      <c r="F362" vm="21314">
        <v>80.45</v>
      </c>
      <c r="G362" vm="22008">
        <v>26956625</v>
      </c>
    </row>
    <row r="363" spans="1:7" x14ac:dyDescent="0.25">
      <c r="A363" t="s">
        <v>34</v>
      </c>
      <c r="B363" vm="1815">
        <v>44356</v>
      </c>
      <c r="C363" vm="21919">
        <v>79.959999999999994</v>
      </c>
      <c r="D363" vm="21311">
        <v>81.09</v>
      </c>
      <c r="E363" vm="22009">
        <v>81.677000000000007</v>
      </c>
      <c r="F363" vm="22010">
        <v>79.8</v>
      </c>
      <c r="G363" vm="22011">
        <v>28454646</v>
      </c>
    </row>
    <row r="364" spans="1:7" x14ac:dyDescent="0.25">
      <c r="A364" t="s">
        <v>34</v>
      </c>
      <c r="B364" vm="1820">
        <v>44357</v>
      </c>
      <c r="C364" vm="21467">
        <v>81.56</v>
      </c>
      <c r="D364" vm="22012">
        <v>80.02</v>
      </c>
      <c r="E364" vm="22013">
        <v>81.709999999999994</v>
      </c>
      <c r="F364" vm="22014">
        <v>79.7</v>
      </c>
      <c r="G364" vm="22015">
        <v>28606356</v>
      </c>
    </row>
    <row r="365" spans="1:7" x14ac:dyDescent="0.25">
      <c r="A365" t="s">
        <v>34</v>
      </c>
      <c r="B365" vm="1825">
        <v>44358</v>
      </c>
      <c r="C365" vm="21872">
        <v>81.31</v>
      </c>
      <c r="D365" vm="21912">
        <v>81.61</v>
      </c>
      <c r="E365" vm="9332">
        <v>82.33</v>
      </c>
      <c r="F365" vm="21534">
        <v>80.7</v>
      </c>
      <c r="G365" vm="22016">
        <v>24310894</v>
      </c>
    </row>
    <row r="366" spans="1:7" x14ac:dyDescent="0.25">
      <c r="A366" t="s">
        <v>34</v>
      </c>
      <c r="B366" vm="1830">
        <v>44361</v>
      </c>
      <c r="C366" vm="19380">
        <v>81.55</v>
      </c>
      <c r="D366" vm="22017">
        <v>81.510000000000005</v>
      </c>
      <c r="E366" vm="19380">
        <v>81.55</v>
      </c>
      <c r="F366" vm="9025">
        <v>80.2</v>
      </c>
      <c r="G366" vm="22018">
        <v>27726701</v>
      </c>
    </row>
    <row r="367" spans="1:7" x14ac:dyDescent="0.25">
      <c r="A367" t="s">
        <v>34</v>
      </c>
      <c r="B367" vm="1835">
        <v>44362</v>
      </c>
      <c r="C367" vm="22019">
        <v>80.47</v>
      </c>
      <c r="D367" vm="21359">
        <v>81.59</v>
      </c>
      <c r="E367" vm="22002">
        <v>81.680000000000007</v>
      </c>
      <c r="F367" vm="22020">
        <v>80.224999999999994</v>
      </c>
      <c r="G367" vm="22021">
        <v>26194342</v>
      </c>
    </row>
    <row r="368" spans="1:7" x14ac:dyDescent="0.25">
      <c r="A368" t="s">
        <v>34</v>
      </c>
      <c r="B368" vm="1840">
        <v>44363</v>
      </c>
      <c r="C368" vm="22022">
        <v>80.11</v>
      </c>
      <c r="D368" vm="22023">
        <v>80.75</v>
      </c>
      <c r="E368" vm="21362">
        <v>81.45</v>
      </c>
      <c r="F368" vm="9534">
        <v>78.959999999999994</v>
      </c>
      <c r="G368" vm="22024">
        <v>29598309</v>
      </c>
    </row>
    <row r="369" spans="1:7" x14ac:dyDescent="0.25">
      <c r="A369" t="s">
        <v>34</v>
      </c>
      <c r="B369" vm="1845">
        <v>44364</v>
      </c>
      <c r="C369" vm="22025">
        <v>84.56</v>
      </c>
      <c r="D369" vm="22026">
        <v>80.77</v>
      </c>
      <c r="E369" vm="21779">
        <v>85.37</v>
      </c>
      <c r="F369" vm="22027">
        <v>80.569999999999993</v>
      </c>
      <c r="G369" vm="22028">
        <v>77822823</v>
      </c>
    </row>
    <row r="370" spans="1:7" x14ac:dyDescent="0.25">
      <c r="A370" t="s">
        <v>34</v>
      </c>
      <c r="B370" vm="1850">
        <v>44365</v>
      </c>
      <c r="C370" vm="21423">
        <v>84.65</v>
      </c>
      <c r="D370" vm="21804">
        <v>84.28</v>
      </c>
      <c r="E370" vm="22029">
        <v>85.77</v>
      </c>
      <c r="F370" vm="22030">
        <v>83.48</v>
      </c>
      <c r="G370" vm="22031">
        <v>58736805</v>
      </c>
    </row>
    <row r="371" spans="1:7" x14ac:dyDescent="0.25">
      <c r="A371" t="s">
        <v>34</v>
      </c>
      <c r="B371" vm="1855">
        <v>44368</v>
      </c>
      <c r="C371" vm="22032">
        <v>82.59</v>
      </c>
      <c r="D371" vm="22033">
        <v>83.49</v>
      </c>
      <c r="E371" vm="21344">
        <v>84.19</v>
      </c>
      <c r="F371" vm="22034">
        <v>82.21</v>
      </c>
      <c r="G371" vm="22035">
        <v>44417112</v>
      </c>
    </row>
    <row r="372" spans="1:7" x14ac:dyDescent="0.25">
      <c r="A372" t="s">
        <v>34</v>
      </c>
      <c r="B372" vm="1860">
        <v>44369</v>
      </c>
      <c r="C372" vm="22036">
        <v>83.58</v>
      </c>
      <c r="D372" vm="22037">
        <v>82.9</v>
      </c>
      <c r="E372" vm="21802">
        <v>84.04</v>
      </c>
      <c r="F372" vm="22038">
        <v>82.48</v>
      </c>
      <c r="G372" vm="22039">
        <v>32107700</v>
      </c>
    </row>
    <row r="373" spans="1:7" x14ac:dyDescent="0.25">
      <c r="A373" t="s">
        <v>34</v>
      </c>
      <c r="B373" vm="1865">
        <v>44370</v>
      </c>
      <c r="C373" vm="22040">
        <v>83.82</v>
      </c>
      <c r="D373" vm="22041">
        <v>83.83</v>
      </c>
      <c r="E373" vm="22042">
        <v>84.484999999999999</v>
      </c>
      <c r="F373" vm="22043">
        <v>83.160300000000007</v>
      </c>
      <c r="G373" vm="22044">
        <v>25992435</v>
      </c>
    </row>
    <row r="374" spans="1:7" x14ac:dyDescent="0.25">
      <c r="A374" t="s">
        <v>34</v>
      </c>
      <c r="B374" vm="1870">
        <v>44371</v>
      </c>
      <c r="C374" vm="21433">
        <v>86.1</v>
      </c>
      <c r="D374" vm="9645">
        <v>84.39</v>
      </c>
      <c r="E374" vm="22045">
        <v>87.139899999999997</v>
      </c>
      <c r="F374" vm="22046">
        <v>84.364999999999995</v>
      </c>
      <c r="G374" vm="22047">
        <v>42217665</v>
      </c>
    </row>
    <row r="375" spans="1:7" x14ac:dyDescent="0.25">
      <c r="A375" t="s">
        <v>34</v>
      </c>
      <c r="B375" vm="1875">
        <v>44372</v>
      </c>
      <c r="C375" vm="22048">
        <v>85.62</v>
      </c>
      <c r="D375" vm="22049">
        <v>86.34</v>
      </c>
      <c r="E375" vm="22050">
        <v>86.36</v>
      </c>
      <c r="F375" vm="22051">
        <v>85.1</v>
      </c>
      <c r="G375" vm="22052">
        <v>27804535</v>
      </c>
    </row>
    <row r="376" spans="1:7" x14ac:dyDescent="0.25">
      <c r="A376" t="s">
        <v>34</v>
      </c>
      <c r="B376" vm="1880">
        <v>44375</v>
      </c>
      <c r="C376" vm="22053">
        <v>87.08</v>
      </c>
      <c r="D376" vm="22054">
        <v>86.38</v>
      </c>
      <c r="E376" vm="8985">
        <v>88</v>
      </c>
      <c r="F376" vm="8940">
        <v>86.15</v>
      </c>
      <c r="G376" vm="22055">
        <v>30262042</v>
      </c>
    </row>
    <row r="377" spans="1:7" x14ac:dyDescent="0.25">
      <c r="A377" t="s">
        <v>34</v>
      </c>
      <c r="B377" vm="1885">
        <v>44376</v>
      </c>
      <c r="C377" vm="22056">
        <v>89.52</v>
      </c>
      <c r="D377" vm="22057">
        <v>87.41</v>
      </c>
      <c r="E377" vm="22058">
        <v>90.3</v>
      </c>
      <c r="F377" vm="22059">
        <v>86.66</v>
      </c>
      <c r="G377" vm="22060">
        <v>46181000</v>
      </c>
    </row>
    <row r="378" spans="1:7" x14ac:dyDescent="0.25">
      <c r="A378" t="s">
        <v>34</v>
      </c>
      <c r="B378" vm="1890">
        <v>44377</v>
      </c>
      <c r="C378" vm="22061">
        <v>93.93</v>
      </c>
      <c r="D378" vm="21346">
        <v>90.82</v>
      </c>
      <c r="E378" vm="22062">
        <v>94.334999999999994</v>
      </c>
      <c r="F378" vm="9717">
        <v>90.6</v>
      </c>
      <c r="G378" vm="22063">
        <v>70721525</v>
      </c>
    </row>
    <row r="379" spans="1:7" x14ac:dyDescent="0.25">
      <c r="A379" t="s">
        <v>34</v>
      </c>
      <c r="B379" vm="1895">
        <v>44378</v>
      </c>
      <c r="C379" vm="22064">
        <v>93.31</v>
      </c>
      <c r="D379" vm="21580">
        <v>94.04</v>
      </c>
      <c r="E379" vm="22065">
        <v>94.174999999999997</v>
      </c>
      <c r="F379" vm="22066">
        <v>91.7</v>
      </c>
      <c r="G379" vm="22067">
        <v>58059019</v>
      </c>
    </row>
    <row r="380" spans="1:7" x14ac:dyDescent="0.25">
      <c r="A380" t="s">
        <v>34</v>
      </c>
      <c r="B380" vm="1900">
        <v>44379</v>
      </c>
      <c r="C380" vm="21577">
        <v>94.7</v>
      </c>
      <c r="D380" vm="22068">
        <v>93.28</v>
      </c>
      <c r="E380" vm="9795">
        <v>95.27</v>
      </c>
      <c r="F380" vm="21605">
        <v>92.204999999999998</v>
      </c>
      <c r="G380" vm="22069">
        <v>51342975</v>
      </c>
    </row>
    <row r="381" spans="1:7" x14ac:dyDescent="0.25">
      <c r="A381" t="s">
        <v>34</v>
      </c>
      <c r="B381" vm="1905">
        <v>44383</v>
      </c>
      <c r="C381" vm="22070">
        <v>94.47</v>
      </c>
      <c r="D381" vm="22071">
        <v>94.875</v>
      </c>
      <c r="E381" vm="21606">
        <v>95.41</v>
      </c>
      <c r="F381" vm="22072">
        <v>93.32</v>
      </c>
      <c r="G381" vm="22073">
        <v>44930119</v>
      </c>
    </row>
    <row r="382" spans="1:7" x14ac:dyDescent="0.25">
      <c r="A382" t="s">
        <v>34</v>
      </c>
      <c r="B382" vm="1910">
        <v>44384</v>
      </c>
      <c r="C382" vm="22074">
        <v>90.54</v>
      </c>
      <c r="D382" vm="22075">
        <v>95.02</v>
      </c>
      <c r="E382" vm="22076">
        <v>95.44</v>
      </c>
      <c r="F382" vm="22077">
        <v>90.31</v>
      </c>
      <c r="G382" vm="22078">
        <v>51498481</v>
      </c>
    </row>
    <row r="383" spans="1:7" x14ac:dyDescent="0.25">
      <c r="A383" t="s">
        <v>34</v>
      </c>
      <c r="B383" vm="1915">
        <v>44385</v>
      </c>
      <c r="C383" vm="22079">
        <v>89.74</v>
      </c>
      <c r="D383" vm="8842">
        <v>87.86</v>
      </c>
      <c r="E383" vm="22080">
        <v>90.3399</v>
      </c>
      <c r="F383" vm="9677">
        <v>87.45</v>
      </c>
      <c r="G383" vm="22081">
        <v>45673454</v>
      </c>
    </row>
    <row r="384" spans="1:7" x14ac:dyDescent="0.25">
      <c r="A384" t="s">
        <v>34</v>
      </c>
      <c r="B384" vm="1920">
        <v>44386</v>
      </c>
      <c r="C384" vm="22082">
        <v>90.9</v>
      </c>
      <c r="D384" vm="22083">
        <v>90.04</v>
      </c>
      <c r="E384" vm="22084">
        <v>91.26</v>
      </c>
      <c r="F384" vm="22085">
        <v>88.53</v>
      </c>
      <c r="G384" vm="22086">
        <v>35278416</v>
      </c>
    </row>
    <row r="385" spans="1:7" x14ac:dyDescent="0.25">
      <c r="A385" t="s">
        <v>34</v>
      </c>
      <c r="B385" vm="1925">
        <v>44389</v>
      </c>
      <c r="C385" vm="22087">
        <v>90.81</v>
      </c>
      <c r="D385" vm="22088">
        <v>91.22</v>
      </c>
      <c r="E385" vm="21591">
        <v>91.9</v>
      </c>
      <c r="F385" vm="22089">
        <v>89.65</v>
      </c>
      <c r="G385" vm="22090">
        <v>28526559</v>
      </c>
    </row>
    <row r="386" spans="1:7" x14ac:dyDescent="0.25">
      <c r="A386" t="s">
        <v>34</v>
      </c>
      <c r="B386" vm="1930">
        <v>44390</v>
      </c>
      <c r="C386" vm="22091">
        <v>90.26</v>
      </c>
      <c r="D386" vm="22092">
        <v>90.48</v>
      </c>
      <c r="E386" vm="21663">
        <v>91.41</v>
      </c>
      <c r="F386" vm="22093">
        <v>89.829899999999995</v>
      </c>
      <c r="G386" vm="22094">
        <v>30367595</v>
      </c>
    </row>
    <row r="387" spans="1:7" x14ac:dyDescent="0.25">
      <c r="A387" t="s">
        <v>34</v>
      </c>
      <c r="B387" vm="1935">
        <v>44391</v>
      </c>
      <c r="C387" vm="8908">
        <v>89.05</v>
      </c>
      <c r="D387" vm="22095">
        <v>90.76</v>
      </c>
      <c r="E387" vm="22096">
        <v>91.394999999999996</v>
      </c>
      <c r="F387" vm="22097">
        <v>88.94</v>
      </c>
      <c r="G387" vm="22098">
        <v>28108505</v>
      </c>
    </row>
    <row r="388" spans="1:7" x14ac:dyDescent="0.25">
      <c r="A388" t="s">
        <v>34</v>
      </c>
      <c r="B388" vm="1940">
        <v>44392</v>
      </c>
      <c r="C388" vm="22099">
        <v>86.93</v>
      </c>
      <c r="D388" vm="9786">
        <v>89.78</v>
      </c>
      <c r="E388" vm="9786">
        <v>89.78</v>
      </c>
      <c r="F388" vm="22100">
        <v>86.180099999999996</v>
      </c>
      <c r="G388" vm="22101">
        <v>38944741</v>
      </c>
    </row>
    <row r="389" spans="1:7" x14ac:dyDescent="0.25">
      <c r="A389" t="s">
        <v>34</v>
      </c>
      <c r="B389" vm="1945">
        <v>44393</v>
      </c>
      <c r="C389" vm="22102">
        <v>85.89</v>
      </c>
      <c r="D389" vm="9632">
        <v>87.32</v>
      </c>
      <c r="E389" vm="8844">
        <v>88.03</v>
      </c>
      <c r="F389" vm="22103">
        <v>85.68</v>
      </c>
      <c r="G389" vm="22104">
        <v>35860740</v>
      </c>
    </row>
    <row r="390" spans="1:7" x14ac:dyDescent="0.25">
      <c r="A390" t="s">
        <v>34</v>
      </c>
      <c r="B390" vm="1950">
        <v>44396</v>
      </c>
      <c r="C390" vm="21339">
        <v>86.58</v>
      </c>
      <c r="D390" vm="9665">
        <v>84.99</v>
      </c>
      <c r="E390" vm="22105">
        <v>87.229399999999998</v>
      </c>
      <c r="F390" vm="21519">
        <v>84.24</v>
      </c>
      <c r="G390" vm="22106">
        <v>39244796</v>
      </c>
    </row>
    <row r="391" spans="1:7" x14ac:dyDescent="0.25">
      <c r="A391" t="s">
        <v>34</v>
      </c>
      <c r="B391" vm="1955">
        <v>44397</v>
      </c>
      <c r="C391" vm="22107">
        <v>87.11</v>
      </c>
      <c r="D391" vm="21786">
        <v>87.09</v>
      </c>
      <c r="E391" vm="22108">
        <v>87.77</v>
      </c>
      <c r="F391" vm="22109">
        <v>85.165000000000006</v>
      </c>
      <c r="G391" vm="22110">
        <v>28088956</v>
      </c>
    </row>
    <row r="392" spans="1:7" x14ac:dyDescent="0.25">
      <c r="A392" t="s">
        <v>34</v>
      </c>
      <c r="B392" vm="1960">
        <v>44398</v>
      </c>
      <c r="C392" vm="22111">
        <v>89.41</v>
      </c>
      <c r="D392" vm="21429">
        <v>87.25</v>
      </c>
      <c r="E392" vm="8977">
        <v>89.49</v>
      </c>
      <c r="F392" vm="22112">
        <v>86.9</v>
      </c>
      <c r="G392" vm="22113">
        <v>29469864</v>
      </c>
    </row>
    <row r="393" spans="1:7" x14ac:dyDescent="0.25">
      <c r="A393" t="s">
        <v>34</v>
      </c>
      <c r="B393" vm="1965">
        <v>44399</v>
      </c>
      <c r="C393" vm="19448">
        <v>91.21</v>
      </c>
      <c r="D393" vm="22114">
        <v>89.4</v>
      </c>
      <c r="E393" vm="22115">
        <v>91.36</v>
      </c>
      <c r="F393" vm="22116">
        <v>89.08</v>
      </c>
      <c r="G393" vm="22117">
        <v>33730078</v>
      </c>
    </row>
    <row r="394" spans="1:7" x14ac:dyDescent="0.25">
      <c r="A394" t="s">
        <v>34</v>
      </c>
      <c r="B394" vm="1969">
        <v>44400</v>
      </c>
      <c r="C394" vm="22118">
        <v>92.15</v>
      </c>
      <c r="D394" vm="22119">
        <v>91.348399999999998</v>
      </c>
      <c r="E394" vm="22120">
        <v>92.37</v>
      </c>
      <c r="F394" vm="21650">
        <v>90.19</v>
      </c>
      <c r="G394" vm="22121">
        <v>31708899</v>
      </c>
    </row>
    <row r="395" spans="1:7" x14ac:dyDescent="0.25">
      <c r="A395" t="s">
        <v>34</v>
      </c>
      <c r="B395" vm="1974">
        <v>44403</v>
      </c>
      <c r="C395" vm="22122">
        <v>91.82</v>
      </c>
      <c r="D395" vm="21578">
        <v>92.01</v>
      </c>
      <c r="E395" vm="21761">
        <v>92.75</v>
      </c>
      <c r="F395" vm="22123">
        <v>91.12</v>
      </c>
      <c r="G395" vm="22124">
        <v>27668459</v>
      </c>
    </row>
    <row r="396" spans="1:7" x14ac:dyDescent="0.25">
      <c r="A396" t="s">
        <v>34</v>
      </c>
      <c r="B396" vm="1979">
        <v>44404</v>
      </c>
      <c r="C396" vm="22125">
        <v>91.03</v>
      </c>
      <c r="D396" vm="22126">
        <v>92.94</v>
      </c>
      <c r="E396" vm="22127">
        <v>94.1</v>
      </c>
      <c r="F396" vm="8834">
        <v>89.1</v>
      </c>
      <c r="G396" vm="22128">
        <v>69427021</v>
      </c>
    </row>
    <row r="397" spans="1:7" x14ac:dyDescent="0.25">
      <c r="A397" t="s">
        <v>34</v>
      </c>
      <c r="B397" vm="1984">
        <v>44405</v>
      </c>
      <c r="C397" vm="22129">
        <v>97.93</v>
      </c>
      <c r="D397" vm="22130">
        <v>93.44</v>
      </c>
      <c r="E397" vm="22131">
        <v>98.71</v>
      </c>
      <c r="F397" vm="22089">
        <v>89.65</v>
      </c>
      <c r="G397" vm="22132">
        <v>140561028</v>
      </c>
    </row>
    <row r="398" spans="1:7" x14ac:dyDescent="0.25">
      <c r="A398" t="s">
        <v>34</v>
      </c>
      <c r="B398" vm="1989">
        <v>44406</v>
      </c>
      <c r="C398" vm="9928">
        <v>102.95</v>
      </c>
      <c r="D398" vm="22133">
        <v>96.58</v>
      </c>
      <c r="E398" vm="10098">
        <v>105.74</v>
      </c>
      <c r="F398" vm="22133">
        <v>96.58</v>
      </c>
      <c r="G398" vm="22134">
        <v>164091761</v>
      </c>
    </row>
    <row r="399" spans="1:7" x14ac:dyDescent="0.25">
      <c r="A399" t="s">
        <v>34</v>
      </c>
      <c r="B399" vm="1994">
        <v>44407</v>
      </c>
      <c r="C399" vm="22135">
        <v>106.19</v>
      </c>
      <c r="D399" vm="22136">
        <v>101.6</v>
      </c>
      <c r="E399" vm="22137">
        <v>106.97</v>
      </c>
      <c r="F399" vm="10010">
        <v>101.38</v>
      </c>
      <c r="G399" vm="22138">
        <v>125632018</v>
      </c>
    </row>
    <row r="400" spans="1:7" x14ac:dyDescent="0.25">
      <c r="A400" t="s">
        <v>34</v>
      </c>
      <c r="B400" vm="1998">
        <v>44410</v>
      </c>
      <c r="C400" vm="22139">
        <v>108.63</v>
      </c>
      <c r="D400" vm="22140">
        <v>105.93</v>
      </c>
      <c r="E400" vm="10240">
        <v>110.33</v>
      </c>
      <c r="F400" vm="9906">
        <v>103.83</v>
      </c>
      <c r="G400" vm="22141">
        <v>115581854</v>
      </c>
    </row>
    <row r="401" spans="1:7" x14ac:dyDescent="0.25">
      <c r="A401" t="s">
        <v>34</v>
      </c>
      <c r="B401" vm="2003">
        <v>44411</v>
      </c>
      <c r="C401" vm="10469">
        <v>112.56</v>
      </c>
      <c r="D401" vm="22142">
        <v>108.15</v>
      </c>
      <c r="E401" vm="10756">
        <v>114.85</v>
      </c>
      <c r="F401" vm="9969">
        <v>107.66</v>
      </c>
      <c r="G401" vm="22143">
        <v>157723142</v>
      </c>
    </row>
    <row r="402" spans="1:7" x14ac:dyDescent="0.25">
      <c r="A402" t="s">
        <v>34</v>
      </c>
      <c r="B402" vm="2008">
        <v>44412</v>
      </c>
      <c r="C402" vm="19835">
        <v>118.77</v>
      </c>
      <c r="D402" vm="22144">
        <v>114.36</v>
      </c>
      <c r="E402" vm="20128">
        <v>122.49</v>
      </c>
      <c r="F402" vm="22145">
        <v>114.16</v>
      </c>
      <c r="G402" vm="22146">
        <v>225368699</v>
      </c>
    </row>
    <row r="403" spans="1:7" x14ac:dyDescent="0.25">
      <c r="A403" t="s">
        <v>34</v>
      </c>
      <c r="B403" vm="2013">
        <v>44413</v>
      </c>
      <c r="C403" vm="19802">
        <v>112.35</v>
      </c>
      <c r="D403" vm="22147">
        <v>116.63</v>
      </c>
      <c r="E403" vm="22148">
        <v>117.68</v>
      </c>
      <c r="F403" vm="10389">
        <v>111.59</v>
      </c>
      <c r="G403" vm="22149">
        <v>137860865</v>
      </c>
    </row>
    <row r="404" spans="1:7" x14ac:dyDescent="0.25">
      <c r="A404" t="s">
        <v>34</v>
      </c>
      <c r="B404" vm="2018">
        <v>44414</v>
      </c>
      <c r="C404" vm="22150">
        <v>110.11</v>
      </c>
      <c r="D404" vm="22151">
        <v>110.55</v>
      </c>
      <c r="E404" vm="22152">
        <v>116.2599</v>
      </c>
      <c r="F404" vm="10493">
        <v>109.7</v>
      </c>
      <c r="G404" vm="22153">
        <v>143899026</v>
      </c>
    </row>
    <row r="405" spans="1:7" x14ac:dyDescent="0.25">
      <c r="A405" t="s">
        <v>34</v>
      </c>
      <c r="B405" vm="2023">
        <v>44417</v>
      </c>
      <c r="C405" vm="22154">
        <v>107.58</v>
      </c>
      <c r="D405" vm="10195">
        <v>111.31</v>
      </c>
      <c r="E405" vm="22155">
        <v>112.33</v>
      </c>
      <c r="F405" vm="10187">
        <v>107.06</v>
      </c>
      <c r="G405" vm="22156">
        <v>115749943</v>
      </c>
    </row>
    <row r="406" spans="1:7" x14ac:dyDescent="0.25">
      <c r="A406" t="s">
        <v>34</v>
      </c>
      <c r="B406" vm="2028">
        <v>44418</v>
      </c>
      <c r="C406" vm="10073">
        <v>106.48</v>
      </c>
      <c r="D406" vm="22157">
        <v>107.895</v>
      </c>
      <c r="E406" vm="22158">
        <v>109.17</v>
      </c>
      <c r="F406" vm="22159">
        <v>104.36</v>
      </c>
      <c r="G406" vm="22160">
        <v>113012297</v>
      </c>
    </row>
    <row r="407" spans="1:7" x14ac:dyDescent="0.25">
      <c r="A407" t="s">
        <v>34</v>
      </c>
      <c r="B407" vm="2033">
        <v>44419</v>
      </c>
      <c r="C407" vm="22161">
        <v>107.68</v>
      </c>
      <c r="D407" vm="22162">
        <v>107.6</v>
      </c>
      <c r="E407" vm="10377">
        <v>109.79</v>
      </c>
      <c r="F407" vm="22163">
        <v>105.62</v>
      </c>
      <c r="G407" vm="22164">
        <v>91788289</v>
      </c>
    </row>
    <row r="408" spans="1:7" x14ac:dyDescent="0.25">
      <c r="A408" t="s">
        <v>34</v>
      </c>
      <c r="B408" vm="2038">
        <v>44420</v>
      </c>
      <c r="C408" vm="11067">
        <v>106.5</v>
      </c>
      <c r="D408" vm="22165">
        <v>107.39</v>
      </c>
      <c r="E408" vm="22166">
        <v>108.44</v>
      </c>
      <c r="F408" vm="10092">
        <v>105.86</v>
      </c>
      <c r="G408" vm="22167">
        <v>60625725</v>
      </c>
    </row>
    <row r="409" spans="1:7" x14ac:dyDescent="0.25">
      <c r="A409" t="s">
        <v>34</v>
      </c>
      <c r="B409" vm="2043">
        <v>44421</v>
      </c>
      <c r="C409" vm="22151">
        <v>110.55</v>
      </c>
      <c r="D409" vm="10155">
        <v>107.17</v>
      </c>
      <c r="E409" vm="10780">
        <v>111.71</v>
      </c>
      <c r="F409" vm="22168">
        <v>106.57</v>
      </c>
      <c r="G409" vm="22169">
        <v>100135745</v>
      </c>
    </row>
    <row r="410" spans="1:7" x14ac:dyDescent="0.25">
      <c r="A410" t="s">
        <v>34</v>
      </c>
      <c r="B410" vm="2048">
        <v>44424</v>
      </c>
      <c r="C410" vm="22170">
        <v>107.48</v>
      </c>
      <c r="D410" vm="10487">
        <v>110.2</v>
      </c>
      <c r="E410" vm="11065">
        <v>111.58</v>
      </c>
      <c r="F410" vm="22171">
        <v>105.86499999999999</v>
      </c>
      <c r="G410" vm="22172">
        <v>73398938</v>
      </c>
    </row>
    <row r="411" spans="1:7" x14ac:dyDescent="0.25">
      <c r="A411" t="s">
        <v>34</v>
      </c>
      <c r="B411" vm="2053">
        <v>44425</v>
      </c>
      <c r="C411" vm="22173">
        <v>107.56</v>
      </c>
      <c r="D411" vm="22174">
        <v>106.6435</v>
      </c>
      <c r="E411" vm="22175">
        <v>108.7</v>
      </c>
      <c r="F411" vm="22176">
        <v>105.35</v>
      </c>
      <c r="G411" vm="22177">
        <v>74053905</v>
      </c>
    </row>
    <row r="412" spans="1:7" x14ac:dyDescent="0.25">
      <c r="A412" t="s">
        <v>34</v>
      </c>
      <c r="B412" vm="2058">
        <v>44426</v>
      </c>
      <c r="C412" vm="9973">
        <v>103.44</v>
      </c>
      <c r="D412" vm="10222">
        <v>107.35</v>
      </c>
      <c r="E412" vm="22178">
        <v>108.07</v>
      </c>
      <c r="F412" vm="9915">
        <v>103.27</v>
      </c>
      <c r="G412" vm="22179">
        <v>79387943</v>
      </c>
    </row>
    <row r="413" spans="1:7" x14ac:dyDescent="0.25">
      <c r="A413" t="s">
        <v>34</v>
      </c>
      <c r="B413" vm="2063">
        <v>44427</v>
      </c>
      <c r="C413" vm="22180">
        <v>103.7</v>
      </c>
      <c r="D413" vm="22181">
        <v>103.315</v>
      </c>
      <c r="E413" vm="22182">
        <v>106.18</v>
      </c>
      <c r="F413" vm="22183">
        <v>101.97499999999999</v>
      </c>
      <c r="G413" vm="22184">
        <v>71117494</v>
      </c>
    </row>
    <row r="414" spans="1:7" x14ac:dyDescent="0.25">
      <c r="A414" t="s">
        <v>34</v>
      </c>
      <c r="B414" vm="2067">
        <v>44428</v>
      </c>
      <c r="C414" vm="22185">
        <v>104.65</v>
      </c>
      <c r="D414" vm="9998">
        <v>104.32</v>
      </c>
      <c r="E414" vm="22186">
        <v>105.98</v>
      </c>
      <c r="F414" vm="22187">
        <v>103.99</v>
      </c>
      <c r="G414" vm="22188">
        <v>55227562</v>
      </c>
    </row>
    <row r="415" spans="1:7" x14ac:dyDescent="0.25">
      <c r="A415" t="s">
        <v>34</v>
      </c>
      <c r="B415" vm="2072">
        <v>44431</v>
      </c>
      <c r="C415" vm="19794">
        <v>108.77</v>
      </c>
      <c r="D415" vm="22189">
        <v>105.295</v>
      </c>
      <c r="E415" vm="22190">
        <v>109.02</v>
      </c>
      <c r="F415" vm="22191">
        <v>104.86</v>
      </c>
      <c r="G415" vm="22192">
        <v>68835281</v>
      </c>
    </row>
    <row r="416" spans="1:7" x14ac:dyDescent="0.25">
      <c r="A416" t="s">
        <v>34</v>
      </c>
      <c r="B416" vm="2076">
        <v>44432</v>
      </c>
      <c r="C416" vm="22193">
        <v>107.65</v>
      </c>
      <c r="D416" vm="22194">
        <v>109.45</v>
      </c>
      <c r="E416" vm="22195">
        <v>109.61</v>
      </c>
      <c r="F416" vm="10219">
        <v>107.28</v>
      </c>
      <c r="G416" vm="22196">
        <v>51239297</v>
      </c>
    </row>
    <row r="417" spans="1:7" x14ac:dyDescent="0.25">
      <c r="A417" t="s">
        <v>34</v>
      </c>
      <c r="B417" vm="2081">
        <v>44433</v>
      </c>
      <c r="C417" vm="22197">
        <v>108.3</v>
      </c>
      <c r="D417" vm="22198">
        <v>108.13</v>
      </c>
      <c r="E417" vm="10249">
        <v>109.91</v>
      </c>
      <c r="F417" vm="22199">
        <v>107.45</v>
      </c>
      <c r="G417" vm="22200">
        <v>45485504</v>
      </c>
    </row>
    <row r="418" spans="1:7" x14ac:dyDescent="0.25">
      <c r="A418" t="s">
        <v>34</v>
      </c>
      <c r="B418" vm="2086">
        <v>44434</v>
      </c>
      <c r="C418" vm="22201">
        <v>107.27</v>
      </c>
      <c r="D418" vm="10176">
        <v>108.57</v>
      </c>
      <c r="E418" vm="22202">
        <v>109.2299</v>
      </c>
      <c r="F418" vm="19697">
        <v>106.84</v>
      </c>
      <c r="G418" vm="22203">
        <v>51442548</v>
      </c>
    </row>
    <row r="419" spans="1:7" x14ac:dyDescent="0.25">
      <c r="A419" t="s">
        <v>34</v>
      </c>
      <c r="B419" vm="2091">
        <v>44435</v>
      </c>
      <c r="C419" vm="22204">
        <v>111.4</v>
      </c>
      <c r="D419" vm="22205">
        <v>108.01</v>
      </c>
      <c r="E419" vm="10508">
        <v>111.78</v>
      </c>
      <c r="F419" vm="22206">
        <v>107.8</v>
      </c>
      <c r="G419" vm="22207">
        <v>61030014</v>
      </c>
    </row>
    <row r="420" spans="1:7" x14ac:dyDescent="0.25">
      <c r="A420" t="s">
        <v>34</v>
      </c>
      <c r="B420" vm="2096">
        <v>44438</v>
      </c>
      <c r="C420" vm="22208">
        <v>111.32</v>
      </c>
      <c r="D420" vm="10826">
        <v>112.61</v>
      </c>
      <c r="E420" vm="22209">
        <v>114.48990000000001</v>
      </c>
      <c r="F420" vm="22210">
        <v>111.26</v>
      </c>
      <c r="G420" vm="22211">
        <v>56130467</v>
      </c>
    </row>
    <row r="421" spans="1:7" x14ac:dyDescent="0.25">
      <c r="A421" t="s">
        <v>34</v>
      </c>
      <c r="B421" vm="2101">
        <v>44439</v>
      </c>
      <c r="C421" vm="22212">
        <v>110.72</v>
      </c>
      <c r="D421" vm="22210">
        <v>111.26</v>
      </c>
      <c r="E421" vm="22210">
        <v>111.26</v>
      </c>
      <c r="F421" vm="22213">
        <v>109.0343</v>
      </c>
      <c r="G421" vm="22214">
        <v>49338955</v>
      </c>
    </row>
    <row r="422" spans="1:7" x14ac:dyDescent="0.25">
      <c r="A422" t="s">
        <v>34</v>
      </c>
      <c r="B422" vm="2106">
        <v>44440</v>
      </c>
      <c r="C422" vm="22215">
        <v>109.99</v>
      </c>
      <c r="D422" vm="22216">
        <v>111.3</v>
      </c>
      <c r="E422" vm="10501">
        <v>111.85</v>
      </c>
      <c r="F422" vm="22217">
        <v>109.85</v>
      </c>
      <c r="G422" vm="22218">
        <v>38579559</v>
      </c>
    </row>
    <row r="423" spans="1:7" x14ac:dyDescent="0.25">
      <c r="A423" t="s">
        <v>34</v>
      </c>
      <c r="B423" vm="2111">
        <v>44441</v>
      </c>
      <c r="C423" vm="22219">
        <v>109.2</v>
      </c>
      <c r="D423" vm="22220">
        <v>110.32</v>
      </c>
      <c r="E423" vm="19699">
        <v>110.88</v>
      </c>
      <c r="F423" vm="19794">
        <v>108.77</v>
      </c>
      <c r="G423" vm="22221">
        <v>40108763</v>
      </c>
    </row>
    <row r="424" spans="1:7" x14ac:dyDescent="0.25">
      <c r="A424" t="s">
        <v>34</v>
      </c>
      <c r="B424" vm="2116">
        <v>44442</v>
      </c>
      <c r="C424" vm="22222">
        <v>109.92</v>
      </c>
      <c r="D424" vm="10206">
        <v>108.85</v>
      </c>
      <c r="E424" vm="22223">
        <v>111.17</v>
      </c>
      <c r="F424" vm="11070">
        <v>108.5</v>
      </c>
      <c r="G424" vm="22224">
        <v>42623780</v>
      </c>
    </row>
    <row r="425" spans="1:7" x14ac:dyDescent="0.25">
      <c r="A425" t="s">
        <v>34</v>
      </c>
      <c r="B425" vm="2121">
        <v>44446</v>
      </c>
      <c r="C425" vm="22225">
        <v>109.15</v>
      </c>
      <c r="D425" vm="22226">
        <v>109.955</v>
      </c>
      <c r="E425" vm="22227">
        <v>110.58</v>
      </c>
      <c r="F425" vm="22228">
        <v>108.66</v>
      </c>
      <c r="G425" vm="22229">
        <v>28815232</v>
      </c>
    </row>
    <row r="426" spans="1:7" x14ac:dyDescent="0.25">
      <c r="A426" t="s">
        <v>34</v>
      </c>
      <c r="B426" vm="2126">
        <v>44447</v>
      </c>
      <c r="C426" vm="22230">
        <v>106.17</v>
      </c>
      <c r="D426" vm="10403">
        <v>108.88</v>
      </c>
      <c r="E426" vm="22231">
        <v>109.3</v>
      </c>
      <c r="F426" vm="22232">
        <v>105.52</v>
      </c>
      <c r="G426" vm="22233">
        <v>43067911</v>
      </c>
    </row>
    <row r="427" spans="1:7" x14ac:dyDescent="0.25">
      <c r="A427" t="s">
        <v>34</v>
      </c>
      <c r="B427" vm="2130">
        <v>44448</v>
      </c>
      <c r="C427" vm="10102">
        <v>106.15</v>
      </c>
      <c r="D427" vm="22234">
        <v>106.56</v>
      </c>
      <c r="E427" vm="22235">
        <v>107.2953</v>
      </c>
      <c r="F427" vm="22236">
        <v>105.84</v>
      </c>
      <c r="G427" vm="22237">
        <v>31857873</v>
      </c>
    </row>
    <row r="428" spans="1:7" x14ac:dyDescent="0.25">
      <c r="A428" t="s">
        <v>34</v>
      </c>
      <c r="B428" vm="2135">
        <v>44449</v>
      </c>
      <c r="C428" vm="10158">
        <v>105.2</v>
      </c>
      <c r="D428" vm="22238">
        <v>106.99</v>
      </c>
      <c r="E428" vm="22239">
        <v>106.9913</v>
      </c>
      <c r="F428" vm="22240">
        <v>104.98</v>
      </c>
      <c r="G428" vm="22241">
        <v>32602293</v>
      </c>
    </row>
    <row r="429" spans="1:7" x14ac:dyDescent="0.25">
      <c r="A429" t="s">
        <v>34</v>
      </c>
      <c r="B429" vm="2140">
        <v>44452</v>
      </c>
      <c r="C429" vm="9917">
        <v>104.8</v>
      </c>
      <c r="D429" vm="22242">
        <v>105.26</v>
      </c>
      <c r="E429" vm="10117">
        <v>105.28</v>
      </c>
      <c r="F429" vm="22243">
        <v>102.63</v>
      </c>
      <c r="G429" vm="22244">
        <v>37767787</v>
      </c>
    </row>
    <row r="430" spans="1:7" x14ac:dyDescent="0.25">
      <c r="A430" t="s">
        <v>34</v>
      </c>
      <c r="B430" vm="2145">
        <v>44453</v>
      </c>
      <c r="C430" vm="22245">
        <v>105.73</v>
      </c>
      <c r="D430" vm="22232">
        <v>105.52</v>
      </c>
      <c r="E430" vm="22246">
        <v>106.82</v>
      </c>
      <c r="F430" vm="22247">
        <v>104.42</v>
      </c>
      <c r="G430" vm="22248">
        <v>40629527</v>
      </c>
    </row>
    <row r="431" spans="1:7" x14ac:dyDescent="0.25">
      <c r="A431" t="s">
        <v>34</v>
      </c>
      <c r="B431" vm="2150">
        <v>44454</v>
      </c>
      <c r="C431" vm="22249">
        <v>105.6</v>
      </c>
      <c r="D431" vm="9964">
        <v>106</v>
      </c>
      <c r="E431" vm="22250">
        <v>106.32</v>
      </c>
      <c r="F431" vm="22251">
        <v>104.03</v>
      </c>
      <c r="G431" vm="22252">
        <v>37998941</v>
      </c>
    </row>
    <row r="432" spans="1:7" x14ac:dyDescent="0.25">
      <c r="A432" t="s">
        <v>34</v>
      </c>
      <c r="B432" vm="2155">
        <v>44455</v>
      </c>
      <c r="C432" vm="10083">
        <v>106.22</v>
      </c>
      <c r="D432" vm="22253">
        <v>104.91500000000001</v>
      </c>
      <c r="E432" vm="22254">
        <v>106.75</v>
      </c>
      <c r="F432" vm="22255">
        <v>103.76</v>
      </c>
      <c r="G432" vm="22256">
        <v>38150269</v>
      </c>
    </row>
    <row r="433" spans="1:7" x14ac:dyDescent="0.25">
      <c r="A433" t="s">
        <v>34</v>
      </c>
      <c r="B433" vm="2160">
        <v>44456</v>
      </c>
      <c r="C433" vm="11100">
        <v>103.88</v>
      </c>
      <c r="D433" vm="22257">
        <v>105.55500000000001</v>
      </c>
      <c r="E433" vm="22186">
        <v>105.98</v>
      </c>
      <c r="F433" vm="22258">
        <v>103.71</v>
      </c>
      <c r="G433" vm="22259">
        <v>44528337</v>
      </c>
    </row>
    <row r="434" spans="1:7" x14ac:dyDescent="0.25">
      <c r="A434" t="s">
        <v>34</v>
      </c>
      <c r="B434" vm="2165">
        <v>44459</v>
      </c>
      <c r="C434" vm="22260">
        <v>101.55</v>
      </c>
      <c r="D434" vm="22261">
        <v>101.58</v>
      </c>
      <c r="E434" vm="22262">
        <v>102.51</v>
      </c>
      <c r="F434" vm="22263">
        <v>99.51</v>
      </c>
      <c r="G434" vm="22264">
        <v>45228411</v>
      </c>
    </row>
    <row r="435" spans="1:7" x14ac:dyDescent="0.25">
      <c r="A435" t="s">
        <v>34</v>
      </c>
      <c r="B435" vm="2170">
        <v>44460</v>
      </c>
      <c r="C435" vm="9996">
        <v>102.82</v>
      </c>
      <c r="D435" vm="22265">
        <v>102.15</v>
      </c>
      <c r="E435" vm="22266">
        <v>103.4299</v>
      </c>
      <c r="F435" vm="22267">
        <v>101.18</v>
      </c>
      <c r="G435" vm="22268">
        <v>35481501</v>
      </c>
    </row>
    <row r="436" spans="1:7" x14ac:dyDescent="0.25">
      <c r="A436" t="s">
        <v>34</v>
      </c>
      <c r="B436" vm="2175">
        <v>44461</v>
      </c>
      <c r="C436" vm="9950">
        <v>104.38</v>
      </c>
      <c r="D436" vm="22269">
        <v>102.815</v>
      </c>
      <c r="E436" vm="22270">
        <v>104.56</v>
      </c>
      <c r="F436" vm="9892">
        <v>102.21</v>
      </c>
      <c r="G436" vm="22271">
        <v>34126280</v>
      </c>
    </row>
    <row r="437" spans="1:7" x14ac:dyDescent="0.25">
      <c r="A437" t="s">
        <v>34</v>
      </c>
      <c r="B437" vm="2180">
        <v>44462</v>
      </c>
      <c r="C437" vm="10102">
        <v>106.15</v>
      </c>
      <c r="D437" vm="10154">
        <v>104.89</v>
      </c>
      <c r="E437" vm="22272">
        <v>106.86</v>
      </c>
      <c r="F437" vm="22273">
        <v>103.89</v>
      </c>
      <c r="G437" vm="22274">
        <v>32816657</v>
      </c>
    </row>
    <row r="438" spans="1:7" x14ac:dyDescent="0.25">
      <c r="A438" t="s">
        <v>34</v>
      </c>
      <c r="B438" vm="2185">
        <v>44463</v>
      </c>
      <c r="C438" vm="22275">
        <v>105.8</v>
      </c>
      <c r="D438" vm="22276">
        <v>105.185</v>
      </c>
      <c r="E438" vm="22277">
        <v>106.04989999999999</v>
      </c>
      <c r="F438" vm="22278">
        <v>104.68</v>
      </c>
      <c r="G438" vm="22279">
        <v>26482610</v>
      </c>
    </row>
    <row r="439" spans="1:7" x14ac:dyDescent="0.25">
      <c r="A439" t="s">
        <v>34</v>
      </c>
      <c r="B439" vm="2190">
        <v>44466</v>
      </c>
      <c r="C439" vm="22280">
        <v>108.16</v>
      </c>
      <c r="D439" vm="22281">
        <v>105.065</v>
      </c>
      <c r="E439" vm="22166">
        <v>108.44</v>
      </c>
      <c r="F439" vm="9973">
        <v>103.44</v>
      </c>
      <c r="G439" vm="22282">
        <v>51944349</v>
      </c>
    </row>
    <row r="440" spans="1:7" x14ac:dyDescent="0.25">
      <c r="A440" t="s">
        <v>34</v>
      </c>
      <c r="B440" vm="2195">
        <v>44467</v>
      </c>
      <c r="C440" vm="22283">
        <v>101.52</v>
      </c>
      <c r="D440" vm="22284">
        <v>106.83499999999999</v>
      </c>
      <c r="E440" vm="22193">
        <v>107.65</v>
      </c>
      <c r="F440" vm="22285">
        <v>101.42</v>
      </c>
      <c r="G440" vm="22286">
        <v>74468968</v>
      </c>
    </row>
    <row r="441" spans="1:7" x14ac:dyDescent="0.25">
      <c r="A441" t="s">
        <v>34</v>
      </c>
      <c r="B441" vm="2200">
        <v>44468</v>
      </c>
      <c r="C441" vm="22287">
        <v>100.35</v>
      </c>
      <c r="D441" vm="22288">
        <v>102.295</v>
      </c>
      <c r="E441" vm="22289">
        <v>102.66</v>
      </c>
      <c r="F441" vm="22290">
        <v>99.81</v>
      </c>
      <c r="G441" vm="22291">
        <v>52224721</v>
      </c>
    </row>
    <row r="442" spans="1:7" x14ac:dyDescent="0.25">
      <c r="A442" t="s">
        <v>34</v>
      </c>
      <c r="B442" vm="2205">
        <v>44469</v>
      </c>
      <c r="C442" vm="22292">
        <v>102.9</v>
      </c>
      <c r="D442" vm="22293">
        <v>102.08</v>
      </c>
      <c r="E442" vm="10107">
        <v>104.44</v>
      </c>
      <c r="F442" vm="22294">
        <v>101.99</v>
      </c>
      <c r="G442" vm="22295">
        <v>57636700</v>
      </c>
    </row>
    <row r="443" spans="1:7" x14ac:dyDescent="0.25">
      <c r="A443" t="s">
        <v>34</v>
      </c>
      <c r="B443" vm="2210">
        <v>44470</v>
      </c>
      <c r="C443" vm="22296">
        <v>102.45</v>
      </c>
      <c r="D443" vm="22297">
        <v>102.6</v>
      </c>
      <c r="E443" vm="9900">
        <v>103</v>
      </c>
      <c r="F443" vm="22298">
        <v>100.64</v>
      </c>
      <c r="G443" vm="22299">
        <v>41491585</v>
      </c>
    </row>
    <row r="444" spans="1:7" x14ac:dyDescent="0.25">
      <c r="A444" t="s">
        <v>34</v>
      </c>
      <c r="B444" vm="2215">
        <v>44473</v>
      </c>
      <c r="C444" vm="22300">
        <v>100.34</v>
      </c>
      <c r="D444" vm="22301">
        <v>101.742</v>
      </c>
      <c r="E444" vm="22302">
        <v>101.85</v>
      </c>
      <c r="F444" vm="22303">
        <v>99.82</v>
      </c>
      <c r="G444" vm="22304">
        <v>41967149</v>
      </c>
    </row>
    <row r="445" spans="1:7" x14ac:dyDescent="0.25">
      <c r="A445" t="s">
        <v>34</v>
      </c>
      <c r="B445" vm="2220">
        <v>44474</v>
      </c>
      <c r="C445" vm="10120">
        <v>101.81</v>
      </c>
      <c r="D445" vm="11096">
        <v>100.92</v>
      </c>
      <c r="E445" vm="22305">
        <v>102.8699</v>
      </c>
      <c r="F445" vm="22306">
        <v>100.6101</v>
      </c>
      <c r="G445" vm="22307">
        <v>31455249</v>
      </c>
    </row>
    <row r="446" spans="1:7" x14ac:dyDescent="0.25">
      <c r="A446" t="s">
        <v>34</v>
      </c>
      <c r="B446" vm="2225">
        <v>44475</v>
      </c>
      <c r="C446" vm="10069">
        <v>103.64</v>
      </c>
      <c r="D446" vm="22308">
        <v>100.44499999999999</v>
      </c>
      <c r="E446" vm="22309">
        <v>103.72</v>
      </c>
      <c r="F446" vm="22287">
        <v>100.35</v>
      </c>
      <c r="G446" vm="22310">
        <v>39071703</v>
      </c>
    </row>
    <row r="447" spans="1:7" x14ac:dyDescent="0.25">
      <c r="A447" t="s">
        <v>34</v>
      </c>
      <c r="B447" vm="2230">
        <v>44476</v>
      </c>
      <c r="C447" vm="22311">
        <v>106.45</v>
      </c>
      <c r="D447" vm="9991">
        <v>104.6</v>
      </c>
      <c r="E447" vm="11113">
        <v>107.95</v>
      </c>
      <c r="F447" vm="22312">
        <v>104.46</v>
      </c>
      <c r="G447" vm="22313">
        <v>41543109</v>
      </c>
    </row>
    <row r="448" spans="1:7" x14ac:dyDescent="0.25">
      <c r="A448" t="s">
        <v>34</v>
      </c>
      <c r="B448" vm="2235">
        <v>44477</v>
      </c>
      <c r="C448" vm="22314">
        <v>105.06</v>
      </c>
      <c r="D448" vm="10164">
        <v>106.55</v>
      </c>
      <c r="E448" vm="10219">
        <v>107.28</v>
      </c>
      <c r="F448" vm="10154">
        <v>104.89</v>
      </c>
      <c r="G448" vm="22315">
        <v>30623047</v>
      </c>
    </row>
    <row r="449" spans="1:7" x14ac:dyDescent="0.25">
      <c r="A449" t="s">
        <v>34</v>
      </c>
      <c r="B449" vm="2240">
        <v>44480</v>
      </c>
      <c r="C449" vm="22278">
        <v>104.68</v>
      </c>
      <c r="D449" vm="22316">
        <v>104.62</v>
      </c>
      <c r="E449" vm="10145">
        <v>107.2</v>
      </c>
      <c r="F449" vm="22317">
        <v>104.02200000000001</v>
      </c>
      <c r="G449" vm="22318">
        <v>31284389</v>
      </c>
    </row>
    <row r="450" spans="1:7" x14ac:dyDescent="0.25">
      <c r="A450" t="s">
        <v>34</v>
      </c>
      <c r="B450" vm="2245">
        <v>44481</v>
      </c>
      <c r="C450" vm="22319">
        <v>105.04</v>
      </c>
      <c r="D450" vm="22320">
        <v>105.16500000000001</v>
      </c>
      <c r="E450" vm="22321">
        <v>106.04</v>
      </c>
      <c r="F450" vm="9948">
        <v>104.34</v>
      </c>
      <c r="G450" vm="22322">
        <v>34039906</v>
      </c>
    </row>
    <row r="451" spans="1:7" x14ac:dyDescent="0.25">
      <c r="A451" t="s">
        <v>34</v>
      </c>
      <c r="B451" vm="2250">
        <v>44482</v>
      </c>
      <c r="C451" vm="19706">
        <v>109.16</v>
      </c>
      <c r="D451" vm="22323">
        <v>106.27500000000001</v>
      </c>
      <c r="E451" vm="22324">
        <v>109.88</v>
      </c>
      <c r="F451" vm="10213">
        <v>106.25</v>
      </c>
      <c r="G451" vm="22325">
        <v>55631917</v>
      </c>
    </row>
    <row r="452" spans="1:7" x14ac:dyDescent="0.25">
      <c r="A452" t="s">
        <v>34</v>
      </c>
      <c r="B452" vm="2255">
        <v>44483</v>
      </c>
      <c r="C452" vm="10449">
        <v>111.99</v>
      </c>
      <c r="D452" vm="22326">
        <v>110.5</v>
      </c>
      <c r="E452" vm="10411">
        <v>112.22</v>
      </c>
      <c r="F452" vm="22327">
        <v>109.6301</v>
      </c>
      <c r="G452" vm="22328">
        <v>46900157</v>
      </c>
    </row>
    <row r="453" spans="1:7" x14ac:dyDescent="0.25">
      <c r="A453" t="s">
        <v>34</v>
      </c>
      <c r="B453" vm="2260">
        <v>44484</v>
      </c>
      <c r="C453" vm="22329">
        <v>112.12</v>
      </c>
      <c r="D453" vm="22330">
        <v>112.505</v>
      </c>
      <c r="E453" vm="22331">
        <v>112.83499999999999</v>
      </c>
      <c r="F453" vm="22332">
        <v>111.11</v>
      </c>
      <c r="G453" vm="22333">
        <v>34203008</v>
      </c>
    </row>
    <row r="454" spans="1:7" x14ac:dyDescent="0.25">
      <c r="A454" t="s">
        <v>34</v>
      </c>
      <c r="B454" vm="2265">
        <v>44487</v>
      </c>
      <c r="C454" vm="22334">
        <v>116.43</v>
      </c>
      <c r="D454" vm="10784">
        <v>111.9</v>
      </c>
      <c r="E454" vm="10314">
        <v>116.88</v>
      </c>
      <c r="F454" vm="10397">
        <v>111.37</v>
      </c>
      <c r="G454" vm="22335">
        <v>47537763</v>
      </c>
    </row>
    <row r="455" spans="1:7" x14ac:dyDescent="0.25">
      <c r="A455" t="s">
        <v>34</v>
      </c>
      <c r="B455" vm="2270">
        <v>44488</v>
      </c>
      <c r="C455" vm="22336">
        <v>116.33</v>
      </c>
      <c r="D455" vm="22337">
        <v>116.16</v>
      </c>
      <c r="E455" vm="22338">
        <v>117.17</v>
      </c>
      <c r="F455" vm="22339">
        <v>114.47</v>
      </c>
      <c r="G455" vm="22340">
        <v>39593938</v>
      </c>
    </row>
    <row r="456" spans="1:7" x14ac:dyDescent="0.25">
      <c r="A456" t="s">
        <v>34</v>
      </c>
      <c r="B456" vm="2275">
        <v>44489</v>
      </c>
      <c r="C456" vm="10649">
        <v>116.39</v>
      </c>
      <c r="D456" vm="22341">
        <v>116.29</v>
      </c>
      <c r="E456" vm="22342">
        <v>118.3001</v>
      </c>
      <c r="F456" vm="22343">
        <v>115.42100000000001</v>
      </c>
      <c r="G456" vm="22344">
        <v>34244811</v>
      </c>
    </row>
    <row r="457" spans="1:7" x14ac:dyDescent="0.25">
      <c r="A457" t="s">
        <v>34</v>
      </c>
      <c r="B457" vm="2280">
        <v>44490</v>
      </c>
      <c r="C457" vm="22345">
        <v>119.33</v>
      </c>
      <c r="D457" vm="10653">
        <v>116.5</v>
      </c>
      <c r="E457" vm="10564">
        <v>119.68</v>
      </c>
      <c r="F457" vm="11277">
        <v>116.26</v>
      </c>
      <c r="G457" vm="22346">
        <v>34794945</v>
      </c>
    </row>
    <row r="458" spans="1:7" x14ac:dyDescent="0.25">
      <c r="A458" t="s">
        <v>34</v>
      </c>
      <c r="B458" vm="2285">
        <v>44491</v>
      </c>
      <c r="C458" vm="19830">
        <v>119.82</v>
      </c>
      <c r="D458" vm="10563">
        <v>120.825</v>
      </c>
      <c r="E458" vm="22347">
        <v>121.56</v>
      </c>
      <c r="F458" vm="11191">
        <v>118.37</v>
      </c>
      <c r="G458" vm="22348">
        <v>38992694</v>
      </c>
    </row>
    <row r="459" spans="1:7" x14ac:dyDescent="0.25">
      <c r="A459" t="s">
        <v>34</v>
      </c>
      <c r="B459" vm="2290">
        <v>44494</v>
      </c>
      <c r="C459" vm="22349">
        <v>122.36</v>
      </c>
      <c r="D459" vm="22350">
        <v>120.515</v>
      </c>
      <c r="E459" vm="22351">
        <v>123.4599</v>
      </c>
      <c r="F459" vm="22352">
        <v>118.6</v>
      </c>
      <c r="G459" vm="22353">
        <v>47834118</v>
      </c>
    </row>
    <row r="460" spans="1:7" x14ac:dyDescent="0.25">
      <c r="A460" t="s">
        <v>34</v>
      </c>
      <c r="B460" vm="2295">
        <v>44495</v>
      </c>
      <c r="C460" vm="10615">
        <v>122.93</v>
      </c>
      <c r="D460" vm="22354">
        <v>122.99</v>
      </c>
      <c r="E460" vm="22355">
        <v>127.2</v>
      </c>
      <c r="F460" vm="22356">
        <v>122.5782</v>
      </c>
      <c r="G460" vm="22357">
        <v>59458928</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A4EDC-4DE2-451B-B39C-077EE886B0FF}">
  <sheetPr codeName="Sheet1"/>
  <dimension ref="A1:G460"/>
  <sheetViews>
    <sheetView topLeftCell="A444" workbookViewId="0">
      <selection activeCell="A461" sqref="A461:XFD522"/>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35</v>
      </c>
      <c r="B2" vm="24">
        <v>43832</v>
      </c>
      <c r="C2" vm="22358">
        <v>59.977499999999999</v>
      </c>
      <c r="D2" vm="22359">
        <v>59.6875</v>
      </c>
      <c r="E2" vm="22358">
        <v>59.977499999999999</v>
      </c>
      <c r="F2" vm="22360">
        <v>59.18</v>
      </c>
      <c r="G2" vm="22361">
        <v>5941969</v>
      </c>
    </row>
    <row r="3" spans="1:7" x14ac:dyDescent="0.25">
      <c r="A3" t="s">
        <v>35</v>
      </c>
      <c r="B3" vm="29">
        <v>43833</v>
      </c>
      <c r="C3" vm="22362">
        <v>59.017499999999998</v>
      </c>
      <c r="D3" vm="22363">
        <v>58.774999999999999</v>
      </c>
      <c r="E3" vm="22364">
        <v>59.457500000000003</v>
      </c>
      <c r="F3" vm="22365">
        <v>58.524999999999999</v>
      </c>
      <c r="G3" vm="22366">
        <v>5063688</v>
      </c>
    </row>
    <row r="4" spans="1:7" x14ac:dyDescent="0.25">
      <c r="A4" t="s">
        <v>35</v>
      </c>
      <c r="B4" vm="33">
        <v>43836</v>
      </c>
      <c r="C4" vm="22367">
        <v>59.265000000000001</v>
      </c>
      <c r="D4" vm="20966">
        <v>58.08</v>
      </c>
      <c r="E4" vm="22368">
        <v>59.317500000000003</v>
      </c>
      <c r="F4" vm="22369">
        <v>57.817500000000003</v>
      </c>
      <c r="G4" vm="22370">
        <v>6572812</v>
      </c>
    </row>
    <row r="5" spans="1:7" x14ac:dyDescent="0.25">
      <c r="A5" t="s">
        <v>35</v>
      </c>
      <c r="B5" vm="37">
        <v>43837</v>
      </c>
      <c r="C5" vm="22371">
        <v>59.982500000000002</v>
      </c>
      <c r="D5" vm="9068">
        <v>59.55</v>
      </c>
      <c r="E5" vm="22372">
        <v>60.442500000000003</v>
      </c>
      <c r="F5" vm="22373">
        <v>59.097499999999997</v>
      </c>
      <c r="G5" vm="22374">
        <v>7980144</v>
      </c>
    </row>
    <row r="6" spans="1:7" x14ac:dyDescent="0.25">
      <c r="A6" t="s">
        <v>35</v>
      </c>
      <c r="B6" vm="42">
        <v>43838</v>
      </c>
      <c r="C6" vm="22375">
        <v>60.094999999999999</v>
      </c>
      <c r="D6" vm="22376">
        <v>59.94</v>
      </c>
      <c r="E6" vm="22377">
        <v>60.51</v>
      </c>
      <c r="F6" vm="22378">
        <v>59.537300000000002</v>
      </c>
      <c r="G6" vm="22379">
        <v>6931017</v>
      </c>
    </row>
    <row r="7" spans="1:7" x14ac:dyDescent="0.25">
      <c r="A7" t="s">
        <v>35</v>
      </c>
      <c r="B7" vm="47">
        <v>43839</v>
      </c>
      <c r="C7" vm="22380">
        <v>60.755000000000003</v>
      </c>
      <c r="D7" vm="22381">
        <v>60.962499999999999</v>
      </c>
      <c r="E7" vm="22382">
        <v>61.482399999999998</v>
      </c>
      <c r="F7" vm="22383">
        <v>60.213799999999999</v>
      </c>
      <c r="G7" vm="22384">
        <v>6386053</v>
      </c>
    </row>
    <row r="8" spans="1:7" x14ac:dyDescent="0.25">
      <c r="A8" t="s">
        <v>35</v>
      </c>
      <c r="B8" vm="52">
        <v>43840</v>
      </c>
      <c r="C8" vm="22385">
        <v>61.08</v>
      </c>
      <c r="D8" vm="22386">
        <v>61.832500000000003</v>
      </c>
      <c r="E8" vm="22387">
        <v>62.137500000000003</v>
      </c>
      <c r="F8" vm="22388">
        <v>60.9375</v>
      </c>
      <c r="G8" vm="22389">
        <v>7875531</v>
      </c>
    </row>
    <row r="9" spans="1:7" x14ac:dyDescent="0.25">
      <c r="A9" t="s">
        <v>35</v>
      </c>
      <c r="B9" vm="57">
        <v>43843</v>
      </c>
      <c r="C9" vm="22390">
        <v>62.994999999999997</v>
      </c>
      <c r="D9" vm="22391">
        <v>61.914999999999999</v>
      </c>
      <c r="E9" vm="22392">
        <v>63.247100000000003</v>
      </c>
      <c r="F9" vm="22393">
        <v>61.6875</v>
      </c>
      <c r="G9" vm="22394">
        <v>8008451</v>
      </c>
    </row>
    <row r="10" spans="1:7" x14ac:dyDescent="0.25">
      <c r="A10" t="s">
        <v>35</v>
      </c>
      <c r="B10" vm="62">
        <v>43844</v>
      </c>
      <c r="C10" vm="22395">
        <v>61.82</v>
      </c>
      <c r="D10" vm="22396">
        <v>62.564999999999998</v>
      </c>
      <c r="E10" vm="22397">
        <v>62.82</v>
      </c>
      <c r="F10" vm="22393">
        <v>61.6875</v>
      </c>
      <c r="G10" vm="22398">
        <v>8989483</v>
      </c>
    </row>
    <row r="11" spans="1:7" x14ac:dyDescent="0.25">
      <c r="A11" t="s">
        <v>35</v>
      </c>
      <c r="B11" vm="67">
        <v>43845</v>
      </c>
      <c r="C11" vm="22399">
        <v>61.392499999999998</v>
      </c>
      <c r="D11" vm="22400">
        <v>61.947499999999998</v>
      </c>
      <c r="E11" vm="22401">
        <v>62.1723</v>
      </c>
      <c r="F11" vm="22402">
        <v>61.1325</v>
      </c>
      <c r="G11" vm="22403">
        <v>6577636</v>
      </c>
    </row>
    <row r="12" spans="1:7" x14ac:dyDescent="0.25">
      <c r="A12" t="s">
        <v>35</v>
      </c>
      <c r="B12" vm="72">
        <v>43846</v>
      </c>
      <c r="C12" vm="22404">
        <v>62.232500000000002</v>
      </c>
      <c r="D12" vm="22405">
        <v>61.93</v>
      </c>
      <c r="E12" vm="22406">
        <v>62.292499999999997</v>
      </c>
      <c r="F12" vm="22407">
        <v>61.693800000000003</v>
      </c>
      <c r="G12" vm="22408">
        <v>6937572</v>
      </c>
    </row>
    <row r="13" spans="1:7" x14ac:dyDescent="0.25">
      <c r="A13" t="s">
        <v>35</v>
      </c>
      <c r="B13" vm="77">
        <v>43847</v>
      </c>
      <c r="C13" vm="22409">
        <v>62.32</v>
      </c>
      <c r="D13" vm="22410">
        <v>62.424999999999997</v>
      </c>
      <c r="E13" vm="19130">
        <v>62.5</v>
      </c>
      <c r="F13" vm="22411">
        <v>61.842500000000001</v>
      </c>
      <c r="G13" vm="22412">
        <v>6286901</v>
      </c>
    </row>
    <row r="14" spans="1:7" x14ac:dyDescent="0.25">
      <c r="A14" t="s">
        <v>35</v>
      </c>
      <c r="B14" vm="82">
        <v>43851</v>
      </c>
      <c r="C14" vm="22413">
        <v>61.984999999999999</v>
      </c>
      <c r="D14" vm="22414">
        <v>61.951300000000003</v>
      </c>
      <c r="E14" vm="22415">
        <v>62.322499999999998</v>
      </c>
      <c r="F14" vm="22416">
        <v>61.642600000000002</v>
      </c>
      <c r="G14" vm="22417">
        <v>5321260</v>
      </c>
    </row>
    <row r="15" spans="1:7" x14ac:dyDescent="0.25">
      <c r="A15" t="s">
        <v>35</v>
      </c>
      <c r="B15" vm="87">
        <v>43852</v>
      </c>
      <c r="C15" vm="22418">
        <v>62.512500000000003</v>
      </c>
      <c r="D15" vm="22419">
        <v>62.44</v>
      </c>
      <c r="E15" vm="22420">
        <v>63.397500000000001</v>
      </c>
      <c r="F15" vm="22421">
        <v>62.25</v>
      </c>
      <c r="G15" vm="22422">
        <v>5980967</v>
      </c>
    </row>
    <row r="16" spans="1:7" x14ac:dyDescent="0.25">
      <c r="A16" t="s">
        <v>35</v>
      </c>
      <c r="B16" vm="92">
        <v>43853</v>
      </c>
      <c r="C16" vm="19123">
        <v>63.215000000000003</v>
      </c>
      <c r="D16" vm="22423">
        <v>62.93</v>
      </c>
      <c r="E16" vm="22424">
        <v>63.3</v>
      </c>
      <c r="F16" vm="22425">
        <v>62.037500000000001</v>
      </c>
      <c r="G16" vm="22426">
        <v>6112861</v>
      </c>
    </row>
    <row r="17" spans="1:7" x14ac:dyDescent="0.25">
      <c r="A17" t="s">
        <v>35</v>
      </c>
      <c r="B17" vm="97">
        <v>43854</v>
      </c>
      <c r="C17" vm="9122">
        <v>62.62</v>
      </c>
      <c r="D17" vm="22427">
        <v>64.375</v>
      </c>
      <c r="E17" vm="22428">
        <v>64.875</v>
      </c>
      <c r="F17" vm="22429">
        <v>62.075000000000003</v>
      </c>
      <c r="G17" vm="22430">
        <v>9309002</v>
      </c>
    </row>
    <row r="18" spans="1:7" x14ac:dyDescent="0.25">
      <c r="A18" t="s">
        <v>35</v>
      </c>
      <c r="B18" vm="102">
        <v>43857</v>
      </c>
      <c r="C18" vm="22431">
        <v>60.05</v>
      </c>
      <c r="D18" vm="22432">
        <v>59.56</v>
      </c>
      <c r="E18" vm="22433">
        <v>60.5625</v>
      </c>
      <c r="F18" vm="22434">
        <v>58.057499999999997</v>
      </c>
      <c r="G18" vm="22435">
        <v>11617653</v>
      </c>
    </row>
    <row r="19" spans="1:7" x14ac:dyDescent="0.25">
      <c r="A19" t="s">
        <v>35</v>
      </c>
      <c r="B19" vm="107">
        <v>43858</v>
      </c>
      <c r="C19" vm="22436">
        <v>61.9925</v>
      </c>
      <c r="D19" vm="22437">
        <v>60.712499999999999</v>
      </c>
      <c r="E19" vm="22438">
        <v>62.317500000000003</v>
      </c>
      <c r="F19" vm="22439">
        <v>60.178600000000003</v>
      </c>
      <c r="G19" vm="22440">
        <v>7574942</v>
      </c>
    </row>
    <row r="20" spans="1:7" x14ac:dyDescent="0.25">
      <c r="A20" t="s">
        <v>35</v>
      </c>
      <c r="B20" vm="112">
        <v>43859</v>
      </c>
      <c r="C20" vm="22441">
        <v>61.384999999999998</v>
      </c>
      <c r="D20" vm="22442">
        <v>61.847499999999997</v>
      </c>
      <c r="E20" vm="22443">
        <v>62.21</v>
      </c>
      <c r="F20" vm="22444">
        <v>60.984999999999999</v>
      </c>
      <c r="G20" vm="22445">
        <v>6382659</v>
      </c>
    </row>
    <row r="21" spans="1:7" x14ac:dyDescent="0.25">
      <c r="A21" t="s">
        <v>35</v>
      </c>
      <c r="B21" vm="117">
        <v>43860</v>
      </c>
      <c r="C21" vm="22446">
        <v>61.452500000000001</v>
      </c>
      <c r="D21" vm="22447">
        <v>60.402500000000003</v>
      </c>
      <c r="E21" vm="22448">
        <v>61.587499999999999</v>
      </c>
      <c r="F21" vm="22449">
        <v>59.85</v>
      </c>
      <c r="G21" vm="22450">
        <v>7220094</v>
      </c>
    </row>
    <row r="22" spans="1:7" x14ac:dyDescent="0.25">
      <c r="A22" t="s">
        <v>35</v>
      </c>
      <c r="B22" vm="122">
        <v>43861</v>
      </c>
      <c r="C22" vm="22451">
        <v>59.107500000000002</v>
      </c>
      <c r="D22" vm="22452">
        <v>60.9925</v>
      </c>
      <c r="E22" vm="22453">
        <v>61.112499999999997</v>
      </c>
      <c r="F22" vm="22454">
        <v>58.6875</v>
      </c>
      <c r="G22" vm="22455">
        <v>9144672</v>
      </c>
    </row>
    <row r="23" spans="1:7" x14ac:dyDescent="0.25">
      <c r="A23" t="s">
        <v>35</v>
      </c>
      <c r="B23" vm="127">
        <v>43864</v>
      </c>
      <c r="C23" vm="22456">
        <v>60.082500000000003</v>
      </c>
      <c r="D23" vm="22457">
        <v>58.924999999999997</v>
      </c>
      <c r="E23" vm="22458">
        <v>60.277799999999999</v>
      </c>
      <c r="F23" vm="22459">
        <v>58.862499999999997</v>
      </c>
      <c r="G23" vm="22460">
        <v>6398205</v>
      </c>
    </row>
    <row r="24" spans="1:7" x14ac:dyDescent="0.25">
      <c r="A24" t="s">
        <v>35</v>
      </c>
      <c r="B24" vm="132">
        <v>43865</v>
      </c>
      <c r="C24" vm="22461">
        <v>61.782499999999999</v>
      </c>
      <c r="D24" vm="22462">
        <v>61.5075</v>
      </c>
      <c r="E24" vm="22463">
        <v>61.975000000000001</v>
      </c>
      <c r="F24" vm="22464">
        <v>61.005000000000003</v>
      </c>
      <c r="G24" vm="22465">
        <v>6788589</v>
      </c>
    </row>
    <row r="25" spans="1:7" x14ac:dyDescent="0.25">
      <c r="A25" t="s">
        <v>35</v>
      </c>
      <c r="B25" vm="137">
        <v>43866</v>
      </c>
      <c r="C25" vm="22466">
        <v>62.69</v>
      </c>
      <c r="D25" vm="22467">
        <v>62.997500000000002</v>
      </c>
      <c r="E25" vm="22468">
        <v>63.1</v>
      </c>
      <c r="F25" vm="22469">
        <v>61.852499999999999</v>
      </c>
      <c r="G25" vm="22470">
        <v>5205502</v>
      </c>
    </row>
    <row r="26" spans="1:7" x14ac:dyDescent="0.25">
      <c r="A26" t="s">
        <v>35</v>
      </c>
      <c r="B26" vm="142">
        <v>43867</v>
      </c>
      <c r="C26" vm="22471">
        <v>63.561300000000003</v>
      </c>
      <c r="D26" vm="22472">
        <v>63.034999999999997</v>
      </c>
      <c r="E26" vm="22473">
        <v>63.5625</v>
      </c>
      <c r="F26" vm="22474">
        <v>62.22</v>
      </c>
      <c r="G26" vm="22475">
        <v>5457051</v>
      </c>
    </row>
    <row r="27" spans="1:7" x14ac:dyDescent="0.25">
      <c r="A27" t="s">
        <v>35</v>
      </c>
      <c r="B27" vm="147">
        <v>43868</v>
      </c>
      <c r="C27" vm="22476">
        <v>62.897500000000001</v>
      </c>
      <c r="D27" vm="22477">
        <v>63.16</v>
      </c>
      <c r="E27" vm="22478">
        <v>63.3825</v>
      </c>
      <c r="F27" vm="22479">
        <v>62.643000000000001</v>
      </c>
      <c r="G27" vm="22480">
        <v>4718912</v>
      </c>
    </row>
    <row r="28" spans="1:7" x14ac:dyDescent="0.25">
      <c r="A28" t="s">
        <v>35</v>
      </c>
      <c r="B28" vm="152">
        <v>43871</v>
      </c>
      <c r="C28" vm="22481">
        <v>65.742500000000007</v>
      </c>
      <c r="D28" vm="22482">
        <v>63.125</v>
      </c>
      <c r="E28" vm="9128">
        <v>65.75</v>
      </c>
      <c r="F28" vm="22483">
        <v>63.075000000000003</v>
      </c>
      <c r="G28" vm="22484">
        <v>13240194</v>
      </c>
    </row>
    <row r="29" spans="1:7" x14ac:dyDescent="0.25">
      <c r="A29" t="s">
        <v>35</v>
      </c>
      <c r="B29" vm="156">
        <v>43872</v>
      </c>
      <c r="C29" vm="22485">
        <v>66.972499999999997</v>
      </c>
      <c r="D29" vm="9098">
        <v>66.83</v>
      </c>
      <c r="E29" vm="22486">
        <v>68.125</v>
      </c>
      <c r="F29" vm="22487">
        <v>66.207499999999996</v>
      </c>
      <c r="G29" vm="22488">
        <v>15963922</v>
      </c>
    </row>
    <row r="30" spans="1:7" x14ac:dyDescent="0.25">
      <c r="A30" t="s">
        <v>35</v>
      </c>
      <c r="B30" vm="161">
        <v>43873</v>
      </c>
      <c r="C30" vm="22489">
        <v>68.135000000000005</v>
      </c>
      <c r="D30" vm="22490">
        <v>67.502499999999998</v>
      </c>
      <c r="E30" vm="22491">
        <v>68.2</v>
      </c>
      <c r="F30" vm="22492">
        <v>67.111900000000006</v>
      </c>
      <c r="G30" vm="22493">
        <v>9366118</v>
      </c>
    </row>
    <row r="31" spans="1:7" x14ac:dyDescent="0.25">
      <c r="A31" t="s">
        <v>35</v>
      </c>
      <c r="B31" vm="166">
        <v>43874</v>
      </c>
      <c r="C31" vm="22494">
        <v>67.694999999999993</v>
      </c>
      <c r="D31" vm="22495">
        <v>67.552499999999995</v>
      </c>
      <c r="E31" vm="22496">
        <v>68.37</v>
      </c>
      <c r="F31" vm="22497">
        <v>67.277500000000003</v>
      </c>
      <c r="G31" vm="22498">
        <v>13200384</v>
      </c>
    </row>
    <row r="32" spans="1:7" x14ac:dyDescent="0.25">
      <c r="A32" t="s">
        <v>35</v>
      </c>
      <c r="B32" vm="171">
        <v>43875</v>
      </c>
      <c r="C32" vm="22499">
        <v>72.447500000000005</v>
      </c>
      <c r="D32" vm="9440">
        <v>71.814999999999998</v>
      </c>
      <c r="E32" vm="22500">
        <v>73.742500000000007</v>
      </c>
      <c r="F32" vm="19065">
        <v>71.5</v>
      </c>
      <c r="G32" vm="22501">
        <v>25971306</v>
      </c>
    </row>
    <row r="33" spans="1:7" x14ac:dyDescent="0.25">
      <c r="A33" t="s">
        <v>35</v>
      </c>
      <c r="B33" vm="176">
        <v>43879</v>
      </c>
      <c r="C33" vm="22502">
        <v>74.142499999999998</v>
      </c>
      <c r="D33" vm="22503">
        <v>71.410899999999998</v>
      </c>
      <c r="E33" vm="22504">
        <v>74.327500000000001</v>
      </c>
      <c r="F33" vm="22505">
        <v>71.215000000000003</v>
      </c>
      <c r="G33" vm="22506">
        <v>15547025</v>
      </c>
    </row>
    <row r="34" spans="1:7" x14ac:dyDescent="0.25">
      <c r="A34" t="s">
        <v>35</v>
      </c>
      <c r="B34" vm="180">
        <v>43880</v>
      </c>
      <c r="C34" vm="22507">
        <v>78.674999999999997</v>
      </c>
      <c r="D34" vm="22508">
        <v>75.372500000000002</v>
      </c>
      <c r="E34" vm="22509">
        <v>78.852500000000006</v>
      </c>
      <c r="F34" vm="22510">
        <v>75.371399999999994</v>
      </c>
      <c r="G34" vm="22511">
        <v>17358281</v>
      </c>
    </row>
    <row r="35" spans="1:7" x14ac:dyDescent="0.25">
      <c r="A35" t="s">
        <v>35</v>
      </c>
      <c r="B35" vm="185">
        <v>43881</v>
      </c>
      <c r="C35" vm="22512">
        <v>77.174999999999997</v>
      </c>
      <c r="D35" vm="22513">
        <v>78.191299999999998</v>
      </c>
      <c r="E35" vm="22514">
        <v>79.08</v>
      </c>
      <c r="F35" vm="22515">
        <v>74.087500000000006</v>
      </c>
      <c r="G35" vm="22516">
        <v>20251259</v>
      </c>
    </row>
    <row r="36" spans="1:7" x14ac:dyDescent="0.25">
      <c r="A36" t="s">
        <v>35</v>
      </c>
      <c r="B36" vm="190">
        <v>43882</v>
      </c>
      <c r="C36" vm="22517">
        <v>73.517499999999998</v>
      </c>
      <c r="D36" vm="22518">
        <v>76.047499999999999</v>
      </c>
      <c r="E36" vm="9475">
        <v>76.3</v>
      </c>
      <c r="F36" vm="22519">
        <v>72.665000000000006</v>
      </c>
      <c r="G36" vm="22520">
        <v>19085791</v>
      </c>
    </row>
    <row r="37" spans="1:7" x14ac:dyDescent="0.25">
      <c r="A37" t="s">
        <v>35</v>
      </c>
      <c r="B37" vm="195">
        <v>43885</v>
      </c>
      <c r="C37" vm="9119">
        <v>68.319999999999993</v>
      </c>
      <c r="D37" vm="22521">
        <v>67.547499999999999</v>
      </c>
      <c r="E37" vm="22522">
        <v>70.468100000000007</v>
      </c>
      <c r="F37" vm="22523">
        <v>67</v>
      </c>
      <c r="G37" vm="22524">
        <v>21422873</v>
      </c>
    </row>
    <row r="38" spans="1:7" x14ac:dyDescent="0.25">
      <c r="A38" t="s">
        <v>35</v>
      </c>
      <c r="B38" vm="200">
        <v>43886</v>
      </c>
      <c r="C38" vm="22525">
        <v>65.512500000000003</v>
      </c>
      <c r="D38" vm="22526">
        <v>69.075900000000004</v>
      </c>
      <c r="E38" vm="22527">
        <v>69.697500000000005</v>
      </c>
      <c r="F38" vm="22528">
        <v>64.489999999999995</v>
      </c>
      <c r="G38" vm="22529">
        <v>26387442</v>
      </c>
    </row>
    <row r="39" spans="1:7" x14ac:dyDescent="0.25">
      <c r="A39" t="s">
        <v>35</v>
      </c>
      <c r="B39" vm="205">
        <v>43887</v>
      </c>
      <c r="C39" vm="22530">
        <v>66.912499999999994</v>
      </c>
      <c r="D39" vm="22531">
        <v>65.515000000000001</v>
      </c>
      <c r="E39" vm="22532">
        <v>68.862499999999997</v>
      </c>
      <c r="F39" vm="22533">
        <v>65.5</v>
      </c>
      <c r="G39" vm="22534">
        <v>18741536</v>
      </c>
    </row>
    <row r="40" spans="1:7" x14ac:dyDescent="0.25">
      <c r="A40" t="s">
        <v>35</v>
      </c>
      <c r="B40" vm="210">
        <v>43888</v>
      </c>
      <c r="C40" vm="22535">
        <v>63.15</v>
      </c>
      <c r="D40" vm="22536">
        <v>63.725000000000001</v>
      </c>
      <c r="E40" vm="22537">
        <v>66.75</v>
      </c>
      <c r="F40" vm="22538">
        <v>62.222499999999997</v>
      </c>
      <c r="G40" vm="22539">
        <v>22660373</v>
      </c>
    </row>
    <row r="41" spans="1:7" x14ac:dyDescent="0.25">
      <c r="A41" t="s">
        <v>35</v>
      </c>
      <c r="B41" vm="215">
        <v>43889</v>
      </c>
      <c r="C41" vm="19208">
        <v>67.517499999999998</v>
      </c>
      <c r="D41" vm="22540">
        <v>60.613799999999998</v>
      </c>
      <c r="E41" vm="22541">
        <v>68.114999999999995</v>
      </c>
      <c r="F41" vm="22542">
        <v>60.447499999999998</v>
      </c>
      <c r="G41" vm="22543">
        <v>28176682</v>
      </c>
    </row>
    <row r="42" spans="1:7" x14ac:dyDescent="0.25">
      <c r="A42" t="s">
        <v>35</v>
      </c>
      <c r="B42" vm="219">
        <v>43892</v>
      </c>
      <c r="C42" vm="22544">
        <v>69.107500000000002</v>
      </c>
      <c r="D42" vm="22545">
        <v>69.224999999999994</v>
      </c>
      <c r="E42" vm="22546">
        <v>69.397499999999994</v>
      </c>
      <c r="F42" vm="22547">
        <v>65.25</v>
      </c>
      <c r="G42" vm="22548">
        <v>22268639</v>
      </c>
    </row>
    <row r="43" spans="1:7" x14ac:dyDescent="0.25">
      <c r="A43" t="s">
        <v>35</v>
      </c>
      <c r="B43" vm="224">
        <v>43893</v>
      </c>
      <c r="C43" vm="22549">
        <v>66.472499999999997</v>
      </c>
      <c r="D43" vm="22550">
        <v>69.666600000000003</v>
      </c>
      <c r="E43" vm="22551">
        <v>70.267499999999998</v>
      </c>
      <c r="F43" vm="22552">
        <v>65.614999999999995</v>
      </c>
      <c r="G43" vm="22553">
        <v>16319828</v>
      </c>
    </row>
    <row r="44" spans="1:7" x14ac:dyDescent="0.25">
      <c r="A44" t="s">
        <v>35</v>
      </c>
      <c r="B44" vm="229">
        <v>43894</v>
      </c>
      <c r="C44" vm="22554">
        <v>71.127499999999998</v>
      </c>
      <c r="D44" vm="22555">
        <v>67.55</v>
      </c>
      <c r="E44" vm="22556">
        <v>71.222499999999997</v>
      </c>
      <c r="F44" vm="22557">
        <v>66.8</v>
      </c>
      <c r="G44" vm="22558">
        <v>14935184</v>
      </c>
    </row>
    <row r="45" spans="1:7" x14ac:dyDescent="0.25">
      <c r="A45" t="s">
        <v>35</v>
      </c>
      <c r="B45" vm="234">
        <v>43895</v>
      </c>
      <c r="C45" vm="22559">
        <v>68.322500000000005</v>
      </c>
      <c r="D45" vm="22560">
        <v>69.125</v>
      </c>
      <c r="E45" vm="22561">
        <v>70.8</v>
      </c>
      <c r="F45" vm="22562">
        <v>67.875</v>
      </c>
      <c r="G45" vm="22563">
        <v>13508187</v>
      </c>
    </row>
    <row r="46" spans="1:7" x14ac:dyDescent="0.25">
      <c r="A46" t="s">
        <v>35</v>
      </c>
      <c r="B46" vm="239">
        <v>43896</v>
      </c>
      <c r="C46" vm="22564">
        <v>66.510000000000005</v>
      </c>
      <c r="D46" vm="22565">
        <v>66.52</v>
      </c>
      <c r="E46" vm="22566">
        <v>67.097499999999997</v>
      </c>
      <c r="F46" vm="22567">
        <v>64.5</v>
      </c>
      <c r="G46" vm="22568">
        <v>12839968</v>
      </c>
    </row>
    <row r="47" spans="1:7" x14ac:dyDescent="0.25">
      <c r="A47" t="s">
        <v>35</v>
      </c>
      <c r="B47" vm="244">
        <v>43899</v>
      </c>
      <c r="C47" vm="22569">
        <v>61.36</v>
      </c>
      <c r="D47" vm="22570">
        <v>59.975000000000001</v>
      </c>
      <c r="E47" vm="22571">
        <v>64.849999999999994</v>
      </c>
      <c r="F47" vm="22572">
        <v>59.545000000000002</v>
      </c>
      <c r="G47" vm="22573">
        <v>15353960</v>
      </c>
    </row>
    <row r="48" spans="1:7" x14ac:dyDescent="0.25">
      <c r="A48" t="s">
        <v>35</v>
      </c>
      <c r="B48" vm="248">
        <v>43900</v>
      </c>
      <c r="C48" vm="22574">
        <v>65.27</v>
      </c>
      <c r="D48" vm="22575">
        <v>64.135000000000005</v>
      </c>
      <c r="E48" vm="22574">
        <v>65.27</v>
      </c>
      <c r="F48" vm="22576">
        <v>61.497500000000002</v>
      </c>
      <c r="G48" vm="22577">
        <v>14516218</v>
      </c>
    </row>
    <row r="49" spans="1:7" x14ac:dyDescent="0.25">
      <c r="A49" t="s">
        <v>35</v>
      </c>
      <c r="B49" vm="253">
        <v>43901</v>
      </c>
      <c r="C49" vm="22578">
        <v>61.6175</v>
      </c>
      <c r="D49" vm="22579">
        <v>63.863799999999998</v>
      </c>
      <c r="E49" vm="22580">
        <v>64.150000000000006</v>
      </c>
      <c r="F49" vm="22581">
        <v>60.642499999999998</v>
      </c>
      <c r="G49" vm="22582">
        <v>12551693</v>
      </c>
    </row>
    <row r="50" spans="1:7" x14ac:dyDescent="0.25">
      <c r="A50" t="s">
        <v>35</v>
      </c>
      <c r="B50" vm="258">
        <v>43902</v>
      </c>
      <c r="C50" vm="22583">
        <v>54.077500000000001</v>
      </c>
      <c r="D50" vm="22584">
        <v>56.365000000000002</v>
      </c>
      <c r="E50" vm="22585">
        <v>59.029800000000002</v>
      </c>
      <c r="F50" vm="22586">
        <v>53.95</v>
      </c>
      <c r="G50" vm="22587">
        <v>20413535</v>
      </c>
    </row>
    <row r="51" spans="1:7" x14ac:dyDescent="0.25">
      <c r="A51" t="s">
        <v>35</v>
      </c>
      <c r="B51" vm="263">
        <v>43903</v>
      </c>
      <c r="C51" vm="22588">
        <v>60.21</v>
      </c>
      <c r="D51" vm="22589">
        <v>57.625</v>
      </c>
      <c r="E51" vm="22590">
        <v>60.255000000000003</v>
      </c>
      <c r="F51" vm="22591">
        <v>54.902500000000003</v>
      </c>
      <c r="G51" vm="22592">
        <v>15741798</v>
      </c>
    </row>
    <row r="52" spans="1:7" x14ac:dyDescent="0.25">
      <c r="A52" t="s">
        <v>35</v>
      </c>
      <c r="B52" vm="268">
        <v>43906</v>
      </c>
      <c r="C52" vm="20630">
        <v>49.1</v>
      </c>
      <c r="D52" vm="22593">
        <v>53.102499999999999</v>
      </c>
      <c r="E52" vm="22594">
        <v>56.524999999999999</v>
      </c>
      <c r="F52" vm="22595">
        <v>48.5</v>
      </c>
      <c r="G52" vm="22596">
        <v>18174303</v>
      </c>
    </row>
    <row r="53" spans="1:7" x14ac:dyDescent="0.25">
      <c r="A53" t="s">
        <v>35</v>
      </c>
      <c r="B53" vm="273">
        <v>43907</v>
      </c>
      <c r="C53" vm="22597">
        <v>54.317500000000003</v>
      </c>
      <c r="D53" vm="22598">
        <v>50.227499999999999</v>
      </c>
      <c r="E53" vm="22599">
        <v>55.215000000000003</v>
      </c>
      <c r="F53" vm="22600">
        <v>47.75</v>
      </c>
      <c r="G53" vm="22601">
        <v>20840799</v>
      </c>
    </row>
    <row r="54" spans="1:7" x14ac:dyDescent="0.25">
      <c r="A54" t="s">
        <v>35</v>
      </c>
      <c r="B54" vm="278">
        <v>43908</v>
      </c>
      <c r="C54" vm="22602">
        <v>50.704999999999998</v>
      </c>
      <c r="D54" vm="22603">
        <v>50.023800000000001</v>
      </c>
      <c r="E54" vm="22604">
        <v>52.484999999999999</v>
      </c>
      <c r="F54" vm="22605">
        <v>45.170200000000001</v>
      </c>
      <c r="G54" vm="22606">
        <v>21856657</v>
      </c>
    </row>
    <row r="55" spans="1:7" x14ac:dyDescent="0.25">
      <c r="A55" t="s">
        <v>35</v>
      </c>
      <c r="B55" vm="283">
        <v>43909</v>
      </c>
      <c r="C55" vm="22607">
        <v>53.2425</v>
      </c>
      <c r="D55" vm="22608">
        <v>50.49</v>
      </c>
      <c r="E55" vm="22609">
        <v>54.182499999999997</v>
      </c>
      <c r="F55" vm="22610">
        <v>48.347499999999997</v>
      </c>
      <c r="G55" vm="22611">
        <v>19137847</v>
      </c>
    </row>
    <row r="56" spans="1:7" x14ac:dyDescent="0.25">
      <c r="A56" t="s">
        <v>35</v>
      </c>
      <c r="B56" vm="288">
        <v>43910</v>
      </c>
      <c r="C56" vm="22612">
        <v>51.4375</v>
      </c>
      <c r="D56" vm="22613">
        <v>54.75</v>
      </c>
      <c r="E56" vm="21206">
        <v>57.58</v>
      </c>
      <c r="F56" vm="22614">
        <v>51.282499999999999</v>
      </c>
      <c r="G56" vm="22615">
        <v>19984267</v>
      </c>
    </row>
    <row r="57" spans="1:7" x14ac:dyDescent="0.25">
      <c r="A57" t="s">
        <v>35</v>
      </c>
      <c r="B57" vm="293">
        <v>43913</v>
      </c>
      <c r="C57" vm="22616">
        <v>53.172499999999999</v>
      </c>
      <c r="D57" vm="22617">
        <v>51.427500000000002</v>
      </c>
      <c r="E57" vm="22618">
        <v>54.12</v>
      </c>
      <c r="F57" vm="22619">
        <v>49.63</v>
      </c>
      <c r="G57" vm="22620">
        <v>16096866</v>
      </c>
    </row>
    <row r="58" spans="1:7" x14ac:dyDescent="0.25">
      <c r="A58" t="s">
        <v>35</v>
      </c>
      <c r="B58" vm="298">
        <v>43914</v>
      </c>
      <c r="C58" vm="22621">
        <v>62.295000000000002</v>
      </c>
      <c r="D58" vm="22622">
        <v>57.25</v>
      </c>
      <c r="E58" vm="22623">
        <v>63.164999999999999</v>
      </c>
      <c r="F58" vm="22624">
        <v>57.012500000000003</v>
      </c>
      <c r="G58" vm="22625">
        <v>27541095</v>
      </c>
    </row>
    <row r="59" spans="1:7" x14ac:dyDescent="0.25">
      <c r="A59" t="s">
        <v>35</v>
      </c>
      <c r="B59" vm="303">
        <v>43915</v>
      </c>
      <c r="C59" vm="22626">
        <v>61.405000000000001</v>
      </c>
      <c r="D59" vm="22627">
        <v>63.45</v>
      </c>
      <c r="E59" vm="22628">
        <v>65.454999999999998</v>
      </c>
      <c r="F59" vm="22629">
        <v>60.914999999999999</v>
      </c>
      <c r="G59" vm="22630">
        <v>19835767</v>
      </c>
    </row>
    <row r="60" spans="1:7" x14ac:dyDescent="0.25">
      <c r="A60" t="s">
        <v>35</v>
      </c>
      <c r="B60" vm="308">
        <v>43916</v>
      </c>
      <c r="C60" vm="22631">
        <v>64.31</v>
      </c>
      <c r="D60" vm="22632">
        <v>63.484999999999999</v>
      </c>
      <c r="E60" vm="22633">
        <v>65.555000000000007</v>
      </c>
      <c r="F60" vm="19130">
        <v>62.5</v>
      </c>
      <c r="G60" vm="22634">
        <v>17439692</v>
      </c>
    </row>
    <row r="61" spans="1:7" x14ac:dyDescent="0.25">
      <c r="A61" t="s">
        <v>35</v>
      </c>
      <c r="B61" vm="312">
        <v>43917</v>
      </c>
      <c r="C61" vm="22635">
        <v>63.182499999999997</v>
      </c>
      <c r="D61" vm="19130">
        <v>62.5</v>
      </c>
      <c r="E61" vm="22636">
        <v>65.779399999999995</v>
      </c>
      <c r="F61" vm="22637">
        <v>62.17</v>
      </c>
      <c r="G61" vm="22638">
        <v>15878043</v>
      </c>
    </row>
    <row r="62" spans="1:7" x14ac:dyDescent="0.25">
      <c r="A62" t="s">
        <v>35</v>
      </c>
      <c r="B62" vm="317">
        <v>43920</v>
      </c>
      <c r="C62" vm="22639">
        <v>66.397499999999994</v>
      </c>
      <c r="D62" vm="22640">
        <v>63.84</v>
      </c>
      <c r="E62" vm="22641">
        <v>66.489999999999995</v>
      </c>
      <c r="F62" vm="22420">
        <v>63.397500000000001</v>
      </c>
      <c r="G62" vm="22642">
        <v>14885748</v>
      </c>
    </row>
    <row r="63" spans="1:7" x14ac:dyDescent="0.25">
      <c r="A63" t="s">
        <v>35</v>
      </c>
      <c r="B63" vm="322">
        <v>43921</v>
      </c>
      <c r="C63" vm="22643">
        <v>65.900000000000006</v>
      </c>
      <c r="D63" vm="22557">
        <v>66.8</v>
      </c>
      <c r="E63" vm="22644">
        <v>68.849999999999994</v>
      </c>
      <c r="F63" vm="22645">
        <v>64.4375</v>
      </c>
      <c r="G63" vm="22646">
        <v>23749014</v>
      </c>
    </row>
    <row r="64" spans="1:7" x14ac:dyDescent="0.25">
      <c r="A64" t="s">
        <v>35</v>
      </c>
      <c r="B64" vm="327">
        <v>43922</v>
      </c>
      <c r="C64" vm="22647">
        <v>60.767499999999998</v>
      </c>
      <c r="D64" vm="22648">
        <v>63.912500000000001</v>
      </c>
      <c r="E64" vm="22649">
        <v>65.382499999999993</v>
      </c>
      <c r="F64" vm="22650">
        <v>60.32</v>
      </c>
      <c r="G64" vm="22651">
        <v>16422828</v>
      </c>
    </row>
    <row r="65" spans="1:7" x14ac:dyDescent="0.25">
      <c r="A65" t="s">
        <v>35</v>
      </c>
      <c r="B65" vm="332">
        <v>43923</v>
      </c>
      <c r="C65" vm="22652">
        <v>63.8675</v>
      </c>
      <c r="D65" vm="22653">
        <v>61.06</v>
      </c>
      <c r="E65" vm="22654">
        <v>64</v>
      </c>
      <c r="F65" vm="22655">
        <v>60.577500000000001</v>
      </c>
      <c r="G65" vm="22656">
        <v>16628458</v>
      </c>
    </row>
    <row r="66" spans="1:7" x14ac:dyDescent="0.25">
      <c r="A66" t="s">
        <v>35</v>
      </c>
      <c r="B66" vm="337">
        <v>43924</v>
      </c>
      <c r="C66" vm="22657">
        <v>60.977499999999999</v>
      </c>
      <c r="D66" vm="22658">
        <v>63.49</v>
      </c>
      <c r="E66" vm="22659">
        <v>63.907499999999999</v>
      </c>
      <c r="F66" vm="22660">
        <v>59.597499999999997</v>
      </c>
      <c r="G66" vm="22661">
        <v>16490116</v>
      </c>
    </row>
    <row r="67" spans="1:7" x14ac:dyDescent="0.25">
      <c r="A67" t="s">
        <v>35</v>
      </c>
      <c r="B67" vm="342">
        <v>43927</v>
      </c>
      <c r="C67" vm="22662">
        <v>67.099999999999994</v>
      </c>
      <c r="D67" vm="22663">
        <v>63.81</v>
      </c>
      <c r="E67" vm="22664">
        <v>67.47</v>
      </c>
      <c r="F67" vm="22665">
        <v>63.232500000000002</v>
      </c>
      <c r="G67" vm="22666">
        <v>17940416</v>
      </c>
    </row>
    <row r="68" spans="1:7" x14ac:dyDescent="0.25">
      <c r="A68" t="s">
        <v>35</v>
      </c>
      <c r="B68" vm="347">
        <v>43928</v>
      </c>
      <c r="C68" vm="22667">
        <v>64.757499999999993</v>
      </c>
      <c r="D68" vm="22668">
        <v>69.325000000000003</v>
      </c>
      <c r="E68" vm="22669">
        <v>69.5625</v>
      </c>
      <c r="F68" vm="22670">
        <v>64.325000000000003</v>
      </c>
      <c r="G68" vm="22671">
        <v>19613047</v>
      </c>
    </row>
    <row r="69" spans="1:7" x14ac:dyDescent="0.25">
      <c r="A69" t="s">
        <v>35</v>
      </c>
      <c r="B69" vm="352">
        <v>43929</v>
      </c>
      <c r="C69" vm="22672">
        <v>66.737499999999997</v>
      </c>
      <c r="D69" vm="22673">
        <v>65.852500000000006</v>
      </c>
      <c r="E69" vm="22674">
        <v>66.987499999999997</v>
      </c>
      <c r="F69" vm="22675">
        <v>65.150000000000006</v>
      </c>
      <c r="G69" vm="22676">
        <v>13499590</v>
      </c>
    </row>
    <row r="70" spans="1:7" x14ac:dyDescent="0.25">
      <c r="A70" t="s">
        <v>35</v>
      </c>
      <c r="B70" vm="357">
        <v>43930</v>
      </c>
      <c r="C70" vm="22677">
        <v>65.737499999999997</v>
      </c>
      <c r="D70" vm="22678">
        <v>68</v>
      </c>
      <c r="E70" vm="22679">
        <v>68.23</v>
      </c>
      <c r="F70" vm="22680">
        <v>65.105000000000004</v>
      </c>
      <c r="G70" vm="22681">
        <v>13156195</v>
      </c>
    </row>
    <row r="71" spans="1:7" x14ac:dyDescent="0.25">
      <c r="A71" t="s">
        <v>35</v>
      </c>
      <c r="B71" vm="362">
        <v>43934</v>
      </c>
      <c r="C71" vm="22682">
        <v>67.462500000000006</v>
      </c>
      <c r="D71" vm="22683">
        <v>65.137500000000003</v>
      </c>
      <c r="E71" vm="22555">
        <v>67.55</v>
      </c>
      <c r="F71" vm="22684">
        <v>64.25</v>
      </c>
      <c r="G71" vm="22685">
        <v>9960182</v>
      </c>
    </row>
    <row r="72" spans="1:7" x14ac:dyDescent="0.25">
      <c r="A72" t="s">
        <v>35</v>
      </c>
      <c r="B72" vm="367">
        <v>43935</v>
      </c>
      <c r="C72" vm="22686">
        <v>70.987499999999997</v>
      </c>
      <c r="D72" vm="22687">
        <v>68.75</v>
      </c>
      <c r="E72" vm="22688">
        <v>71.33</v>
      </c>
      <c r="F72" vm="22689">
        <v>68.472300000000004</v>
      </c>
      <c r="G72" vm="22690">
        <v>13273667</v>
      </c>
    </row>
    <row r="73" spans="1:7" x14ac:dyDescent="0.25">
      <c r="A73" t="s">
        <v>35</v>
      </c>
      <c r="B73" vm="372">
        <v>43936</v>
      </c>
      <c r="C73" vm="22691">
        <v>70.209999999999994</v>
      </c>
      <c r="D73" vm="19257">
        <v>69.3</v>
      </c>
      <c r="E73" vm="22692">
        <v>71.041799999999995</v>
      </c>
      <c r="F73" vm="22693">
        <v>68.844999999999999</v>
      </c>
      <c r="G73" vm="22694">
        <v>9153721</v>
      </c>
    </row>
    <row r="74" spans="1:7" x14ac:dyDescent="0.25">
      <c r="A74" t="s">
        <v>35</v>
      </c>
      <c r="B74" vm="377">
        <v>43937</v>
      </c>
      <c r="C74" vm="22695">
        <v>73.674999999999997</v>
      </c>
      <c r="D74" vm="22696">
        <v>71.77</v>
      </c>
      <c r="E74" vm="19282">
        <v>74.75</v>
      </c>
      <c r="F74" vm="22697">
        <v>71.637500000000003</v>
      </c>
      <c r="G74" vm="22698">
        <v>18370615</v>
      </c>
    </row>
    <row r="75" spans="1:7" x14ac:dyDescent="0.25">
      <c r="A75" t="s">
        <v>35</v>
      </c>
      <c r="B75" vm="382">
        <v>43938</v>
      </c>
      <c r="C75" vm="22699">
        <v>73.08</v>
      </c>
      <c r="D75" vm="22700">
        <v>74.5</v>
      </c>
      <c r="E75" vm="22701">
        <v>74.715000000000003</v>
      </c>
      <c r="F75" vm="22702">
        <v>71.734999999999999</v>
      </c>
      <c r="G75" vm="22703">
        <v>13377030</v>
      </c>
    </row>
    <row r="76" spans="1:7" x14ac:dyDescent="0.25">
      <c r="A76" t="s">
        <v>35</v>
      </c>
      <c r="B76" vm="387">
        <v>43941</v>
      </c>
      <c r="C76" vm="19216">
        <v>71.762500000000003</v>
      </c>
      <c r="D76" vm="22704">
        <v>71.81</v>
      </c>
      <c r="E76" vm="22705">
        <v>73.375</v>
      </c>
      <c r="F76" vm="22706">
        <v>71.317499999999995</v>
      </c>
      <c r="G76" vm="22707">
        <v>11171844</v>
      </c>
    </row>
    <row r="77" spans="1:7" x14ac:dyDescent="0.25">
      <c r="A77" t="s">
        <v>35</v>
      </c>
      <c r="B77" vm="392">
        <v>43942</v>
      </c>
      <c r="C77" vm="22708">
        <v>67.377499999999998</v>
      </c>
      <c r="D77" vm="22709">
        <v>70.577500000000001</v>
      </c>
      <c r="E77" vm="22710">
        <v>71.192499999999995</v>
      </c>
      <c r="F77" vm="22711">
        <v>66.777500000000003</v>
      </c>
      <c r="G77" vm="22712">
        <v>18213487</v>
      </c>
    </row>
    <row r="78" spans="1:7" x14ac:dyDescent="0.25">
      <c r="A78" t="s">
        <v>35</v>
      </c>
      <c r="B78" vm="397">
        <v>43943</v>
      </c>
      <c r="C78" vm="22713">
        <v>71.537499999999994</v>
      </c>
      <c r="D78" vm="22714">
        <v>69.307500000000005</v>
      </c>
      <c r="E78" vm="22715">
        <v>71.967500000000001</v>
      </c>
      <c r="F78" vm="22644">
        <v>68.849999999999994</v>
      </c>
      <c r="G78" vm="22716">
        <v>12118228</v>
      </c>
    </row>
    <row r="79" spans="1:7" x14ac:dyDescent="0.25">
      <c r="A79" t="s">
        <v>35</v>
      </c>
      <c r="B79" vm="402">
        <v>43944</v>
      </c>
      <c r="C79" vm="22717">
        <v>71.002499999999998</v>
      </c>
      <c r="D79" vm="22718">
        <v>71.959999999999994</v>
      </c>
      <c r="E79" vm="22719">
        <v>73.284400000000005</v>
      </c>
      <c r="F79" vm="22720">
        <v>70.75</v>
      </c>
      <c r="G79" vm="22721">
        <v>10441909</v>
      </c>
    </row>
    <row r="80" spans="1:7" x14ac:dyDescent="0.25">
      <c r="A80" t="s">
        <v>35</v>
      </c>
      <c r="B80" vm="407">
        <v>43945</v>
      </c>
      <c r="C80" vm="22722">
        <v>72.397499999999994</v>
      </c>
      <c r="D80" vm="22723">
        <v>70.900000000000006</v>
      </c>
      <c r="E80" vm="19273">
        <v>72.417500000000004</v>
      </c>
      <c r="F80" vm="22724">
        <v>70.150000000000006</v>
      </c>
      <c r="G80" vm="22725">
        <v>8710988</v>
      </c>
    </row>
    <row r="81" spans="1:7" x14ac:dyDescent="0.25">
      <c r="A81" t="s">
        <v>35</v>
      </c>
      <c r="B81" vm="412">
        <v>43948</v>
      </c>
      <c r="C81" vm="9049">
        <v>74.27</v>
      </c>
      <c r="D81" vm="22726">
        <v>73.747500000000002</v>
      </c>
      <c r="E81" vm="22727">
        <v>75.875</v>
      </c>
      <c r="F81" vm="9397">
        <v>73.5</v>
      </c>
      <c r="G81" vm="22728">
        <v>11984699</v>
      </c>
    </row>
    <row r="82" spans="1:7" x14ac:dyDescent="0.25">
      <c r="A82" t="s">
        <v>35</v>
      </c>
      <c r="B82" vm="417">
        <v>43949</v>
      </c>
      <c r="C82" vm="22729">
        <v>72.84</v>
      </c>
      <c r="D82" vm="9203">
        <v>75.75</v>
      </c>
      <c r="E82" vm="22730">
        <v>76.05</v>
      </c>
      <c r="F82" vm="22731">
        <v>72.784999999999997</v>
      </c>
      <c r="G82" vm="22732">
        <v>11072603</v>
      </c>
    </row>
    <row r="83" spans="1:7" x14ac:dyDescent="0.25">
      <c r="A83" t="s">
        <v>35</v>
      </c>
      <c r="B83" vm="422">
        <v>43950</v>
      </c>
      <c r="C83" vm="22733">
        <v>74.614999999999995</v>
      </c>
      <c r="D83" vm="22734">
        <v>74.192499999999995</v>
      </c>
      <c r="E83" vm="18893">
        <v>75.144999999999996</v>
      </c>
      <c r="F83" vm="22735">
        <v>73.4375</v>
      </c>
      <c r="G83" vm="22736">
        <v>9479047</v>
      </c>
    </row>
    <row r="84" spans="1:7" x14ac:dyDescent="0.25">
      <c r="A84" t="s">
        <v>35</v>
      </c>
      <c r="B84" vm="427">
        <v>43951</v>
      </c>
      <c r="C84" vm="22737">
        <v>73.069999999999993</v>
      </c>
      <c r="D84" vm="22738">
        <v>74.0732</v>
      </c>
      <c r="E84" vm="22733">
        <v>74.614999999999995</v>
      </c>
      <c r="F84" vm="22739">
        <v>72.930000000000007</v>
      </c>
      <c r="G84" vm="22740">
        <v>9397943</v>
      </c>
    </row>
    <row r="85" spans="1:7" x14ac:dyDescent="0.25">
      <c r="A85" t="s">
        <v>35</v>
      </c>
      <c r="B85" vm="432">
        <v>43952</v>
      </c>
      <c r="C85" vm="22741">
        <v>70.694999999999993</v>
      </c>
      <c r="D85" vm="22742">
        <v>71.087500000000006</v>
      </c>
      <c r="E85" vm="22743">
        <v>72.224999999999994</v>
      </c>
      <c r="F85" vm="22744">
        <v>70.210800000000006</v>
      </c>
      <c r="G85" vm="22745">
        <v>8485934</v>
      </c>
    </row>
    <row r="86" spans="1:7" x14ac:dyDescent="0.25">
      <c r="A86" t="s">
        <v>35</v>
      </c>
      <c r="B86" vm="437">
        <v>43955</v>
      </c>
      <c r="C86" vm="22746">
        <v>72.821299999999994</v>
      </c>
      <c r="D86" vm="22747">
        <v>70.22</v>
      </c>
      <c r="E86" vm="9242">
        <v>72.959999999999994</v>
      </c>
      <c r="F86" vm="22747">
        <v>70.22</v>
      </c>
      <c r="G86" vm="22748">
        <v>7938880</v>
      </c>
    </row>
    <row r="87" spans="1:7" x14ac:dyDescent="0.25">
      <c r="A87" t="s">
        <v>35</v>
      </c>
      <c r="B87" vm="442">
        <v>43956</v>
      </c>
      <c r="C87" vm="22749">
        <v>73.435000000000002</v>
      </c>
      <c r="D87" vm="22750">
        <v>73.867500000000007</v>
      </c>
      <c r="E87" vm="22751">
        <v>75.067499999999995</v>
      </c>
      <c r="F87" vm="22752">
        <v>72.822500000000005</v>
      </c>
      <c r="G87" vm="22753">
        <v>9222391</v>
      </c>
    </row>
    <row r="88" spans="1:7" x14ac:dyDescent="0.25">
      <c r="A88" t="s">
        <v>35</v>
      </c>
      <c r="B88" vm="447">
        <v>43957</v>
      </c>
      <c r="C88" vm="22754">
        <v>74.447500000000005</v>
      </c>
      <c r="D88" vm="22755">
        <v>74.232500000000002</v>
      </c>
      <c r="E88" vm="9489">
        <v>75.5</v>
      </c>
      <c r="F88" vm="22756">
        <v>73.852500000000006</v>
      </c>
      <c r="G88" vm="22757">
        <v>8050752</v>
      </c>
    </row>
    <row r="89" spans="1:7" x14ac:dyDescent="0.25">
      <c r="A89" t="s">
        <v>35</v>
      </c>
      <c r="B89" vm="452">
        <v>43958</v>
      </c>
      <c r="C89" vm="22758">
        <v>76.217500000000001</v>
      </c>
      <c r="D89" vm="22759">
        <v>75.844999999999999</v>
      </c>
      <c r="E89" vm="22760">
        <v>76.852500000000006</v>
      </c>
      <c r="F89" vm="22761">
        <v>75.330799999999996</v>
      </c>
      <c r="G89" vm="22762">
        <v>9343263</v>
      </c>
    </row>
    <row r="90" spans="1:7" x14ac:dyDescent="0.25">
      <c r="A90" t="s">
        <v>35</v>
      </c>
      <c r="B90" vm="457">
        <v>43959</v>
      </c>
      <c r="C90" vm="22763">
        <v>78.125</v>
      </c>
      <c r="D90" vm="22764">
        <v>76.9375</v>
      </c>
      <c r="E90" vm="22765">
        <v>78.1875</v>
      </c>
      <c r="F90" vm="22766">
        <v>76.597499999999997</v>
      </c>
      <c r="G90" vm="22767">
        <v>8444982</v>
      </c>
    </row>
    <row r="91" spans="1:7" x14ac:dyDescent="0.25">
      <c r="A91" t="s">
        <v>35</v>
      </c>
      <c r="B91" vm="462">
        <v>43962</v>
      </c>
      <c r="C91" vm="22768">
        <v>80.655000000000001</v>
      </c>
      <c r="D91" vm="22769">
        <v>78.075000000000003</v>
      </c>
      <c r="E91" vm="22770">
        <v>81.125</v>
      </c>
      <c r="F91" vm="18919">
        <v>77.787499999999994</v>
      </c>
      <c r="G91" vm="22771">
        <v>11661467</v>
      </c>
    </row>
    <row r="92" spans="1:7" x14ac:dyDescent="0.25">
      <c r="A92" t="s">
        <v>35</v>
      </c>
      <c r="B92" vm="466">
        <v>43963</v>
      </c>
      <c r="C92" vm="22772">
        <v>78.025000000000006</v>
      </c>
      <c r="D92" vm="22773">
        <v>81.234999999999999</v>
      </c>
      <c r="E92" vm="22774">
        <v>81.724999999999994</v>
      </c>
      <c r="F92" vm="22775">
        <v>77.927499999999995</v>
      </c>
      <c r="G92" vm="22776">
        <v>12326482</v>
      </c>
    </row>
    <row r="93" spans="1:7" x14ac:dyDescent="0.25">
      <c r="A93" t="s">
        <v>35</v>
      </c>
      <c r="B93" vm="471">
        <v>43964</v>
      </c>
      <c r="C93" vm="22777">
        <v>77.8</v>
      </c>
      <c r="D93" vm="18922">
        <v>79.174999999999997</v>
      </c>
      <c r="E93" vm="22778">
        <v>80.784999999999997</v>
      </c>
      <c r="F93" vm="22779">
        <v>75.947500000000005</v>
      </c>
      <c r="G93" vm="22780">
        <v>15506400</v>
      </c>
    </row>
    <row r="94" spans="1:7" x14ac:dyDescent="0.25">
      <c r="A94" t="s">
        <v>35</v>
      </c>
      <c r="B94" vm="476">
        <v>43965</v>
      </c>
      <c r="C94" vm="22781">
        <v>80.305000000000007</v>
      </c>
      <c r="D94" vm="22782">
        <v>78.416300000000007</v>
      </c>
      <c r="E94" vm="22783">
        <v>80.36</v>
      </c>
      <c r="F94" vm="22784">
        <v>76.875</v>
      </c>
      <c r="G94" vm="22785">
        <v>14952455</v>
      </c>
    </row>
    <row r="95" spans="1:7" x14ac:dyDescent="0.25">
      <c r="A95" t="s">
        <v>35</v>
      </c>
      <c r="B95" vm="481">
        <v>43966</v>
      </c>
      <c r="C95" vm="22786">
        <v>84.907499999999999</v>
      </c>
      <c r="D95" vm="22787">
        <v>78.897499999999994</v>
      </c>
      <c r="E95" vm="22788">
        <v>85.004999999999995</v>
      </c>
      <c r="F95" vm="9325">
        <v>78.739999999999995</v>
      </c>
      <c r="G95" vm="22789">
        <v>24544346</v>
      </c>
    </row>
    <row r="96" spans="1:7" x14ac:dyDescent="0.25">
      <c r="A96" t="s">
        <v>35</v>
      </c>
      <c r="B96" vm="486">
        <v>43969</v>
      </c>
      <c r="C96" vm="22790">
        <v>87.502499999999998</v>
      </c>
      <c r="D96" vm="22791">
        <v>87.605000000000004</v>
      </c>
      <c r="E96" vm="22792">
        <v>89.165000000000006</v>
      </c>
      <c r="F96" vm="22793">
        <v>86.805000000000007</v>
      </c>
      <c r="G96" vm="22794">
        <v>19273113</v>
      </c>
    </row>
    <row r="97" spans="1:7" x14ac:dyDescent="0.25">
      <c r="A97" t="s">
        <v>35</v>
      </c>
      <c r="B97" vm="491">
        <v>43970</v>
      </c>
      <c r="C97" vm="22795">
        <v>88.055000000000007</v>
      </c>
      <c r="D97" vm="22796">
        <v>87.902500000000003</v>
      </c>
      <c r="E97" vm="22797">
        <v>90.875</v>
      </c>
      <c r="F97" vm="22798">
        <v>87.627499999999998</v>
      </c>
      <c r="G97" vm="22799">
        <v>17933049</v>
      </c>
    </row>
    <row r="98" spans="1:7" x14ac:dyDescent="0.25">
      <c r="A98" t="s">
        <v>35</v>
      </c>
      <c r="B98" vm="496">
        <v>43971</v>
      </c>
      <c r="C98" vm="22800">
        <v>89.7</v>
      </c>
      <c r="D98" vm="22801">
        <v>89.91</v>
      </c>
      <c r="E98" vm="22802">
        <v>90.43</v>
      </c>
      <c r="F98" vm="22803">
        <v>88.887500000000003</v>
      </c>
      <c r="G98" vm="22804">
        <v>14688405</v>
      </c>
    </row>
    <row r="99" spans="1:7" x14ac:dyDescent="0.25">
      <c r="A99" t="s">
        <v>35</v>
      </c>
      <c r="B99" vm="501">
        <v>43972</v>
      </c>
      <c r="C99" vm="22805">
        <v>87.752499999999998</v>
      </c>
      <c r="D99" vm="22806">
        <v>90.515000000000001</v>
      </c>
      <c r="E99" vm="22807">
        <v>90.524100000000004</v>
      </c>
      <c r="F99" vm="22808">
        <v>87.375</v>
      </c>
      <c r="G99" vm="22809">
        <v>19026741</v>
      </c>
    </row>
    <row r="100" spans="1:7" x14ac:dyDescent="0.25">
      <c r="A100" t="s">
        <v>35</v>
      </c>
      <c r="B100" vm="506">
        <v>43973</v>
      </c>
      <c r="C100" vm="22810">
        <v>90.262500000000003</v>
      </c>
      <c r="D100" vm="22811">
        <v>88.252499999999998</v>
      </c>
      <c r="E100" vm="22812">
        <v>90.93</v>
      </c>
      <c r="F100" vm="22813">
        <v>87.132499999999993</v>
      </c>
      <c r="G100" vm="22814">
        <v>25601548</v>
      </c>
    </row>
    <row r="101" spans="1:7" x14ac:dyDescent="0.25">
      <c r="A101" t="s">
        <v>35</v>
      </c>
      <c r="B101" vm="511">
        <v>43977</v>
      </c>
      <c r="C101" vm="22815">
        <v>87.177499999999995</v>
      </c>
      <c r="D101" vm="22816">
        <v>91.567499999999995</v>
      </c>
      <c r="E101" vm="22817">
        <v>91.817499999999995</v>
      </c>
      <c r="F101" vm="8912">
        <v>86.72</v>
      </c>
      <c r="G101" vm="22818">
        <v>19219287</v>
      </c>
    </row>
    <row r="102" spans="1:7" x14ac:dyDescent="0.25">
      <c r="A102" t="s">
        <v>35</v>
      </c>
      <c r="B102" vm="515">
        <v>43978</v>
      </c>
      <c r="C102" vm="22819">
        <v>85.252499999999998</v>
      </c>
      <c r="D102" vm="9668">
        <v>86.25</v>
      </c>
      <c r="E102" vm="22820">
        <v>86.327500000000001</v>
      </c>
      <c r="F102" vm="22821">
        <v>79.967500000000001</v>
      </c>
      <c r="G102" vm="22822">
        <v>29275448</v>
      </c>
    </row>
    <row r="103" spans="1:7" x14ac:dyDescent="0.25">
      <c r="A103" t="s">
        <v>35</v>
      </c>
      <c r="B103" vm="520">
        <v>43979</v>
      </c>
      <c r="C103" vm="22823">
        <v>84.87</v>
      </c>
      <c r="D103" vm="22824">
        <v>84.122500000000002</v>
      </c>
      <c r="E103" vm="22791">
        <v>87.605000000000004</v>
      </c>
      <c r="F103" vm="22825">
        <v>83.792500000000004</v>
      </c>
      <c r="G103" vm="22826">
        <v>18329627</v>
      </c>
    </row>
    <row r="104" spans="1:7" x14ac:dyDescent="0.25">
      <c r="A104" t="s">
        <v>35</v>
      </c>
      <c r="B104" vm="525">
        <v>43980</v>
      </c>
      <c r="C104" vm="22827">
        <v>88.754999999999995</v>
      </c>
      <c r="D104" vm="22828">
        <v>85.545000000000002</v>
      </c>
      <c r="E104" vm="22827">
        <v>88.754999999999995</v>
      </c>
      <c r="F104" vm="21279">
        <v>84.85</v>
      </c>
      <c r="G104" vm="22829">
        <v>18343975</v>
      </c>
    </row>
    <row r="105" spans="1:7" x14ac:dyDescent="0.25">
      <c r="A105" t="s">
        <v>35</v>
      </c>
      <c r="B105" vm="530">
        <v>43983</v>
      </c>
      <c r="C105" vm="22830">
        <v>88.0625</v>
      </c>
      <c r="D105" vm="22831">
        <v>88.332499999999996</v>
      </c>
      <c r="E105" vm="19452">
        <v>88.407499999999999</v>
      </c>
      <c r="F105" vm="22832">
        <v>86.894999999999996</v>
      </c>
      <c r="G105" vm="22833">
        <v>9762775</v>
      </c>
    </row>
    <row r="106" spans="1:7" x14ac:dyDescent="0.25">
      <c r="A106" t="s">
        <v>35</v>
      </c>
      <c r="B106" vm="535">
        <v>43984</v>
      </c>
      <c r="C106" vm="22811">
        <v>88.252499999999998</v>
      </c>
      <c r="D106" vm="22834">
        <v>87.962500000000006</v>
      </c>
      <c r="E106" vm="22835">
        <v>88.372500000000002</v>
      </c>
      <c r="F106" vm="21339">
        <v>86.58</v>
      </c>
      <c r="G106" vm="22836">
        <v>9783014</v>
      </c>
    </row>
    <row r="107" spans="1:7" x14ac:dyDescent="0.25">
      <c r="A107" t="s">
        <v>35</v>
      </c>
      <c r="B107" vm="540">
        <v>43985</v>
      </c>
      <c r="C107" vm="8942">
        <v>87.694999999999993</v>
      </c>
      <c r="D107" vm="22837">
        <v>88.222499999999997</v>
      </c>
      <c r="E107" vm="22838">
        <v>88.662499999999994</v>
      </c>
      <c r="F107" vm="8987">
        <v>87</v>
      </c>
      <c r="G107" vm="22839">
        <v>9103949</v>
      </c>
    </row>
    <row r="108" spans="1:7" x14ac:dyDescent="0.25">
      <c r="A108" t="s">
        <v>35</v>
      </c>
      <c r="B108" vm="545">
        <v>43986</v>
      </c>
      <c r="C108" vm="22840">
        <v>87.665000000000006</v>
      </c>
      <c r="D108" vm="22841">
        <v>87.28</v>
      </c>
      <c r="E108" vm="22842">
        <v>89.432500000000005</v>
      </c>
      <c r="F108" vm="22843">
        <v>86.775000000000006</v>
      </c>
      <c r="G108" vm="22844">
        <v>10606960</v>
      </c>
    </row>
    <row r="109" spans="1:7" x14ac:dyDescent="0.25">
      <c r="A109" t="s">
        <v>35</v>
      </c>
      <c r="B109" vm="550">
        <v>43987</v>
      </c>
      <c r="C109" vm="8937">
        <v>89.2</v>
      </c>
      <c r="D109" vm="22845">
        <v>87.944999999999993</v>
      </c>
      <c r="E109" vm="22846">
        <v>89.97</v>
      </c>
      <c r="F109" vm="22847">
        <v>87.079800000000006</v>
      </c>
      <c r="G109" vm="22848">
        <v>11999677</v>
      </c>
    </row>
    <row r="110" spans="1:7" x14ac:dyDescent="0.25">
      <c r="A110" t="s">
        <v>35</v>
      </c>
      <c r="B110" vm="555">
        <v>43990</v>
      </c>
      <c r="C110" vm="8830">
        <v>88.05</v>
      </c>
      <c r="D110" vm="22849">
        <v>88.772499999999994</v>
      </c>
      <c r="E110" vm="22850">
        <v>88.896299999999997</v>
      </c>
      <c r="F110" vm="22851">
        <v>86.857500000000002</v>
      </c>
      <c r="G110" vm="22852">
        <v>9654508</v>
      </c>
    </row>
    <row r="111" spans="1:7" x14ac:dyDescent="0.25">
      <c r="A111" t="s">
        <v>35</v>
      </c>
      <c r="B111" vm="560">
        <v>43991</v>
      </c>
      <c r="C111" vm="21755">
        <v>90.46</v>
      </c>
      <c r="D111" vm="8985">
        <v>88</v>
      </c>
      <c r="E111" vm="22853">
        <v>91.097499999999997</v>
      </c>
      <c r="F111" vm="22854">
        <v>87.512500000000003</v>
      </c>
      <c r="G111" vm="22855">
        <v>11580951</v>
      </c>
    </row>
    <row r="112" spans="1:7" x14ac:dyDescent="0.25">
      <c r="A112" t="s">
        <v>35</v>
      </c>
      <c r="B112" vm="565">
        <v>43992</v>
      </c>
      <c r="C112" vm="22856">
        <v>93.667500000000004</v>
      </c>
      <c r="D112" vm="22857">
        <v>91.677499999999995</v>
      </c>
      <c r="E112" vm="21586">
        <v>95</v>
      </c>
      <c r="F112" vm="22858">
        <v>91.534999999999997</v>
      </c>
      <c r="G112" vm="22859">
        <v>15645444</v>
      </c>
    </row>
    <row r="113" spans="1:7" x14ac:dyDescent="0.25">
      <c r="A113" t="s">
        <v>35</v>
      </c>
      <c r="B113" vm="570">
        <v>43993</v>
      </c>
      <c r="C113" vm="22834">
        <v>87.962500000000006</v>
      </c>
      <c r="D113" vm="21754">
        <v>91.5</v>
      </c>
      <c r="E113" vm="22860">
        <v>92.612499999999997</v>
      </c>
      <c r="F113" vm="8842">
        <v>87.86</v>
      </c>
      <c r="G113" vm="22861">
        <v>14411976</v>
      </c>
    </row>
    <row r="114" spans="1:7" x14ac:dyDescent="0.25">
      <c r="A114" t="s">
        <v>35</v>
      </c>
      <c r="B114" vm="575">
        <v>43994</v>
      </c>
      <c r="C114" vm="22862">
        <v>89.325000000000003</v>
      </c>
      <c r="D114" vm="22863">
        <v>91.625</v>
      </c>
      <c r="E114" vm="22864">
        <v>91.872500000000002</v>
      </c>
      <c r="F114" vm="22865">
        <v>87.033500000000004</v>
      </c>
      <c r="G114" vm="22866">
        <v>14141226</v>
      </c>
    </row>
    <row r="115" spans="1:7" x14ac:dyDescent="0.25">
      <c r="A115" t="s">
        <v>35</v>
      </c>
      <c r="B115" vm="580">
        <v>43997</v>
      </c>
      <c r="C115" vm="22867">
        <v>91.737499999999997</v>
      </c>
      <c r="D115" vm="22868">
        <v>88.152500000000003</v>
      </c>
      <c r="E115" vm="22869">
        <v>91.822500000000005</v>
      </c>
      <c r="F115" vm="22870">
        <v>87.4375</v>
      </c>
      <c r="G115" vm="22871">
        <v>9938102</v>
      </c>
    </row>
    <row r="116" spans="1:7" x14ac:dyDescent="0.25">
      <c r="A116" t="s">
        <v>35</v>
      </c>
      <c r="B116" vm="585">
        <v>43998</v>
      </c>
      <c r="C116" vm="22872">
        <v>90.685000000000002</v>
      </c>
      <c r="D116" vm="21568">
        <v>92.25</v>
      </c>
      <c r="E116" vm="22873">
        <v>92.667500000000004</v>
      </c>
      <c r="F116" vm="22874">
        <v>88.387500000000003</v>
      </c>
      <c r="G116" vm="22875">
        <v>13345762</v>
      </c>
    </row>
    <row r="117" spans="1:7" x14ac:dyDescent="0.25">
      <c r="A117" t="s">
        <v>35</v>
      </c>
      <c r="B117" vm="590">
        <v>43999</v>
      </c>
      <c r="C117" vm="21690">
        <v>92.36</v>
      </c>
      <c r="D117" vm="22876">
        <v>91.137500000000003</v>
      </c>
      <c r="E117" vm="22877">
        <v>92.99</v>
      </c>
      <c r="F117" vm="22878">
        <v>90.702500000000001</v>
      </c>
      <c r="G117" vm="22879">
        <v>10146599</v>
      </c>
    </row>
    <row r="118" spans="1:7" x14ac:dyDescent="0.25">
      <c r="A118" t="s">
        <v>35</v>
      </c>
      <c r="B118" vm="595">
        <v>44000</v>
      </c>
      <c r="C118" vm="21349">
        <v>92.18</v>
      </c>
      <c r="D118" vm="22880">
        <v>92.27</v>
      </c>
      <c r="E118" vm="22881">
        <v>92.825000000000003</v>
      </c>
      <c r="F118" vm="22882">
        <v>91.144999999999996</v>
      </c>
      <c r="G118" vm="22883">
        <v>6360238</v>
      </c>
    </row>
    <row r="119" spans="1:7" x14ac:dyDescent="0.25">
      <c r="A119" t="s">
        <v>35</v>
      </c>
      <c r="B119" vm="600">
        <v>44001</v>
      </c>
      <c r="C119" vm="22860">
        <v>92.612499999999997</v>
      </c>
      <c r="D119" vm="22884">
        <v>92.424999999999997</v>
      </c>
      <c r="E119" vm="22885">
        <v>94.45</v>
      </c>
      <c r="F119" vm="22886">
        <v>92.273399999999995</v>
      </c>
      <c r="G119" vm="22887">
        <v>13051684</v>
      </c>
    </row>
    <row r="120" spans="1:7" x14ac:dyDescent="0.25">
      <c r="A120" t="s">
        <v>35</v>
      </c>
      <c r="B120" vm="605">
        <v>44004</v>
      </c>
      <c r="C120" vm="22888">
        <v>95.267499999999998</v>
      </c>
      <c r="D120" vm="22889">
        <v>93</v>
      </c>
      <c r="E120" vm="22890">
        <v>95.3125</v>
      </c>
      <c r="F120" vm="22891">
        <v>92.733000000000004</v>
      </c>
      <c r="G120" vm="22892">
        <v>9898310</v>
      </c>
    </row>
    <row r="121" spans="1:7" x14ac:dyDescent="0.25">
      <c r="A121" t="s">
        <v>35</v>
      </c>
      <c r="B121" vm="610">
        <v>44005</v>
      </c>
      <c r="C121" vm="22893">
        <v>94.5</v>
      </c>
      <c r="D121" vm="21670">
        <v>95.51</v>
      </c>
      <c r="E121" vm="22894">
        <v>96.424999999999997</v>
      </c>
      <c r="F121" vm="22895">
        <v>94.075000000000003</v>
      </c>
      <c r="G121" vm="22896">
        <v>9377685</v>
      </c>
    </row>
    <row r="122" spans="1:7" x14ac:dyDescent="0.25">
      <c r="A122" t="s">
        <v>35</v>
      </c>
      <c r="B122" vm="615">
        <v>44006</v>
      </c>
      <c r="C122" vm="22897">
        <v>92.355000000000004</v>
      </c>
      <c r="D122" vm="22898">
        <v>94.762500000000003</v>
      </c>
      <c r="E122" vm="22899">
        <v>95.563800000000001</v>
      </c>
      <c r="F122" vm="22900">
        <v>91.445099999999996</v>
      </c>
      <c r="G122" vm="22901">
        <v>11234272</v>
      </c>
    </row>
    <row r="123" spans="1:7" x14ac:dyDescent="0.25">
      <c r="A123" t="s">
        <v>35</v>
      </c>
      <c r="B123" vm="620">
        <v>44007</v>
      </c>
      <c r="C123" vm="22902">
        <v>94.9</v>
      </c>
      <c r="D123" vm="22903">
        <v>93.557500000000005</v>
      </c>
      <c r="E123" vm="22904">
        <v>95.05</v>
      </c>
      <c r="F123" vm="22869">
        <v>91.822500000000005</v>
      </c>
      <c r="G123" vm="22905">
        <v>9349578</v>
      </c>
    </row>
    <row r="124" spans="1:7" x14ac:dyDescent="0.25">
      <c r="A124" t="s">
        <v>35</v>
      </c>
      <c r="B124" vm="625">
        <v>44008</v>
      </c>
      <c r="C124" vm="21634">
        <v>91.55</v>
      </c>
      <c r="D124" vm="21586">
        <v>95</v>
      </c>
      <c r="E124" vm="21586">
        <v>95</v>
      </c>
      <c r="F124" vm="19445">
        <v>91.25</v>
      </c>
      <c r="G124" vm="22906">
        <v>14718428</v>
      </c>
    </row>
    <row r="125" spans="1:7" x14ac:dyDescent="0.25">
      <c r="A125" t="s">
        <v>35</v>
      </c>
      <c r="B125" vm="630">
        <v>44011</v>
      </c>
      <c r="C125" vm="22907">
        <v>92</v>
      </c>
      <c r="D125" vm="22908">
        <v>91.697500000000005</v>
      </c>
      <c r="E125" vm="22909">
        <v>92.045000000000002</v>
      </c>
      <c r="F125" vm="8933">
        <v>89</v>
      </c>
      <c r="G125" vm="22910">
        <v>8556203</v>
      </c>
    </row>
    <row r="126" spans="1:7" x14ac:dyDescent="0.25">
      <c r="A126" t="s">
        <v>35</v>
      </c>
      <c r="B126" vm="635">
        <v>44012</v>
      </c>
      <c r="C126" vm="22911">
        <v>94.977500000000006</v>
      </c>
      <c r="D126" vm="22912">
        <v>93.139899999999997</v>
      </c>
      <c r="E126" vm="22913">
        <v>95.262500000000003</v>
      </c>
      <c r="F126" vm="22914">
        <v>92.665000000000006</v>
      </c>
      <c r="G126" vm="22915">
        <v>9158850</v>
      </c>
    </row>
    <row r="127" spans="1:7" x14ac:dyDescent="0.25">
      <c r="A127" t="s">
        <v>35</v>
      </c>
      <c r="B127" vm="640">
        <v>44013</v>
      </c>
      <c r="C127" vm="22916">
        <v>95.3</v>
      </c>
      <c r="D127" vm="22917">
        <v>95.207499999999996</v>
      </c>
      <c r="E127" vm="22918">
        <v>95.756699999999995</v>
      </c>
      <c r="F127" vm="8899">
        <v>94.13</v>
      </c>
      <c r="G127" vm="22919">
        <v>8166170</v>
      </c>
    </row>
    <row r="128" spans="1:7" x14ac:dyDescent="0.25">
      <c r="A128" t="s">
        <v>35</v>
      </c>
      <c r="B128" vm="645">
        <v>44014</v>
      </c>
      <c r="C128" vm="22920">
        <v>96.122500000000002</v>
      </c>
      <c r="D128" vm="22921">
        <v>96.39</v>
      </c>
      <c r="E128" vm="22922">
        <v>97.375</v>
      </c>
      <c r="F128" vm="22923">
        <v>95.782499999999999</v>
      </c>
      <c r="G128" vm="22924">
        <v>9101352</v>
      </c>
    </row>
    <row r="129" spans="1:7" x14ac:dyDescent="0.25">
      <c r="A129" t="s">
        <v>35</v>
      </c>
      <c r="B129" vm="650">
        <v>44018</v>
      </c>
      <c r="C129" vm="22925">
        <v>98.392499999999998</v>
      </c>
      <c r="D129" vm="22926">
        <v>97.417500000000004</v>
      </c>
      <c r="E129" vm="22927">
        <v>99.087500000000006</v>
      </c>
      <c r="F129" vm="22928">
        <v>97.125</v>
      </c>
      <c r="G129" vm="22929">
        <v>7832830</v>
      </c>
    </row>
    <row r="130" spans="1:7" x14ac:dyDescent="0.25">
      <c r="A130" t="s">
        <v>35</v>
      </c>
      <c r="B130" vm="655">
        <v>44019</v>
      </c>
      <c r="C130" vm="22930">
        <v>98.717500000000001</v>
      </c>
      <c r="D130" vm="22931">
        <v>99.462500000000006</v>
      </c>
      <c r="E130" vm="22932">
        <v>100.7</v>
      </c>
      <c r="F130" vm="22933">
        <v>98.507499999999993</v>
      </c>
      <c r="G130" vm="22934">
        <v>8869501</v>
      </c>
    </row>
    <row r="131" spans="1:7" x14ac:dyDescent="0.25">
      <c r="A131" t="s">
        <v>35</v>
      </c>
      <c r="B131" vm="660">
        <v>44020</v>
      </c>
      <c r="C131" vm="22935">
        <v>102.16</v>
      </c>
      <c r="D131" vm="22936">
        <v>99.9375</v>
      </c>
      <c r="E131" vm="22937">
        <v>102.25</v>
      </c>
      <c r="F131" vm="22938">
        <v>99.655000000000001</v>
      </c>
      <c r="G131" vm="22939">
        <v>9077328</v>
      </c>
    </row>
    <row r="132" spans="1:7" x14ac:dyDescent="0.25">
      <c r="A132" t="s">
        <v>35</v>
      </c>
      <c r="B132" vm="665">
        <v>44021</v>
      </c>
      <c r="C132" vm="22940">
        <v>105.09</v>
      </c>
      <c r="D132" vm="22941">
        <v>103.80249999999999</v>
      </c>
      <c r="E132" vm="22942">
        <v>105.7</v>
      </c>
      <c r="F132" vm="22943">
        <v>102.33499999999999</v>
      </c>
      <c r="G132" vm="22944">
        <v>12363680</v>
      </c>
    </row>
    <row r="133" spans="1:7" x14ac:dyDescent="0.25">
      <c r="A133" t="s">
        <v>35</v>
      </c>
      <c r="B133" vm="670">
        <v>44022</v>
      </c>
      <c r="C133" vm="22945">
        <v>104.7925</v>
      </c>
      <c r="D133" vm="22946">
        <v>105.8875</v>
      </c>
      <c r="E133" vm="22947">
        <v>106.55249999999999</v>
      </c>
      <c r="F133" vm="22948">
        <v>103.78749999999999</v>
      </c>
      <c r="G133" vm="22949">
        <v>12358597</v>
      </c>
    </row>
    <row r="134" spans="1:7" x14ac:dyDescent="0.25">
      <c r="A134" t="s">
        <v>35</v>
      </c>
      <c r="B134" vm="675">
        <v>44025</v>
      </c>
      <c r="C134" vm="22950">
        <v>100.52249999999999</v>
      </c>
      <c r="D134" vm="22951">
        <v>105.95</v>
      </c>
      <c r="E134" vm="22952">
        <v>107.9225</v>
      </c>
      <c r="F134" vm="22953">
        <v>100.25</v>
      </c>
      <c r="G134" vm="22954">
        <v>11426874</v>
      </c>
    </row>
    <row r="135" spans="1:7" x14ac:dyDescent="0.25">
      <c r="A135" t="s">
        <v>35</v>
      </c>
      <c r="B135" vm="680">
        <v>44026</v>
      </c>
      <c r="C135" vm="22955">
        <v>103.77</v>
      </c>
      <c r="D135" vm="22956">
        <v>100.75</v>
      </c>
      <c r="E135" vm="22957">
        <v>104.0275</v>
      </c>
      <c r="F135" vm="22958">
        <v>97.855000000000004</v>
      </c>
      <c r="G135" vm="22959">
        <v>13566855</v>
      </c>
    </row>
    <row r="136" spans="1:7" x14ac:dyDescent="0.25">
      <c r="A136" t="s">
        <v>35</v>
      </c>
      <c r="B136" vm="685">
        <v>44027</v>
      </c>
      <c r="C136" vm="22960">
        <v>102.27249999999999</v>
      </c>
      <c r="D136" vm="22961">
        <v>104.1425</v>
      </c>
      <c r="E136" vm="22962">
        <v>104.33</v>
      </c>
      <c r="F136" vm="22963">
        <v>100.5575</v>
      </c>
      <c r="G136" vm="22964">
        <v>10099623</v>
      </c>
    </row>
    <row r="137" spans="1:7" x14ac:dyDescent="0.25">
      <c r="A137" t="s">
        <v>35</v>
      </c>
      <c r="B137" vm="690">
        <v>44028</v>
      </c>
      <c r="C137" vm="22965">
        <v>101.3475</v>
      </c>
      <c r="D137" vm="22966">
        <v>100.15</v>
      </c>
      <c r="E137" vm="22967">
        <v>102.0675</v>
      </c>
      <c r="F137" vm="22968">
        <v>98.954999999999998</v>
      </c>
      <c r="G137" vm="22969">
        <v>8624118</v>
      </c>
    </row>
    <row r="138" spans="1:7" x14ac:dyDescent="0.25">
      <c r="A138" t="s">
        <v>35</v>
      </c>
      <c r="B138" vm="695">
        <v>44029</v>
      </c>
      <c r="C138" vm="22970">
        <v>102.015</v>
      </c>
      <c r="D138" vm="22971">
        <v>102.255</v>
      </c>
      <c r="E138" vm="22972">
        <v>102.485</v>
      </c>
      <c r="F138" vm="22973">
        <v>100.8775</v>
      </c>
      <c r="G138" vm="22974">
        <v>6585527</v>
      </c>
    </row>
    <row r="139" spans="1:7" x14ac:dyDescent="0.25">
      <c r="A139" t="s">
        <v>35</v>
      </c>
      <c r="B139" vm="700">
        <v>44032</v>
      </c>
      <c r="C139" vm="22975">
        <v>105.1075</v>
      </c>
      <c r="D139" vm="22976">
        <v>102.74250000000001</v>
      </c>
      <c r="E139" vm="22977">
        <v>105.3125</v>
      </c>
      <c r="F139" vm="22978">
        <v>101.5675</v>
      </c>
      <c r="G139" vm="22979">
        <v>7096078</v>
      </c>
    </row>
    <row r="140" spans="1:7" x14ac:dyDescent="0.25">
      <c r="A140" t="s">
        <v>35</v>
      </c>
      <c r="B140" vm="705">
        <v>44033</v>
      </c>
      <c r="C140" vm="22980">
        <v>103.285</v>
      </c>
      <c r="D140" vm="22981">
        <v>105.13</v>
      </c>
      <c r="E140" vm="22982">
        <v>105.5993</v>
      </c>
      <c r="F140" vm="22983">
        <v>102.86750000000001</v>
      </c>
      <c r="G140" vm="22984">
        <v>6899903</v>
      </c>
    </row>
    <row r="141" spans="1:7" x14ac:dyDescent="0.25">
      <c r="A141" t="s">
        <v>35</v>
      </c>
      <c r="B141" vm="710">
        <v>44034</v>
      </c>
      <c r="C141" vm="22985">
        <v>104.3875</v>
      </c>
      <c r="D141" vm="22986">
        <v>103.675</v>
      </c>
      <c r="E141" vm="22987">
        <v>106.02500000000001</v>
      </c>
      <c r="F141" vm="22988">
        <v>102.9156</v>
      </c>
      <c r="G141" vm="22989">
        <v>9117708</v>
      </c>
    </row>
    <row r="142" spans="1:7" x14ac:dyDescent="0.25">
      <c r="A142" t="s">
        <v>35</v>
      </c>
      <c r="B142" vm="715">
        <v>44035</v>
      </c>
      <c r="C142" vm="22990">
        <v>101.2975</v>
      </c>
      <c r="D142" vm="22991">
        <v>104.5</v>
      </c>
      <c r="E142" vm="22992">
        <v>105.47</v>
      </c>
      <c r="F142" vm="22993">
        <v>100.3125</v>
      </c>
      <c r="G142" vm="22994">
        <v>10291532</v>
      </c>
    </row>
    <row r="143" spans="1:7" x14ac:dyDescent="0.25">
      <c r="A143" t="s">
        <v>35</v>
      </c>
      <c r="B143" vm="720">
        <v>44036</v>
      </c>
      <c r="C143" vm="22995">
        <v>101.94499999999999</v>
      </c>
      <c r="D143" vm="22996">
        <v>98.75</v>
      </c>
      <c r="E143" vm="22997">
        <v>103.64749999999999</v>
      </c>
      <c r="F143" vm="22998">
        <v>97.77</v>
      </c>
      <c r="G143" vm="22999">
        <v>11802529</v>
      </c>
    </row>
    <row r="144" spans="1:7" x14ac:dyDescent="0.25">
      <c r="A144" t="s">
        <v>35</v>
      </c>
      <c r="B144" vm="725">
        <v>44039</v>
      </c>
      <c r="C144" vm="23000">
        <v>104.215</v>
      </c>
      <c r="D144" vm="23001">
        <v>102.32250000000001</v>
      </c>
      <c r="E144" vm="23002">
        <v>104.4175</v>
      </c>
      <c r="F144" vm="23003">
        <v>102.17749999999999</v>
      </c>
      <c r="G144" vm="23004">
        <v>7180097</v>
      </c>
    </row>
    <row r="145" spans="1:7" x14ac:dyDescent="0.25">
      <c r="A145" t="s">
        <v>35</v>
      </c>
      <c r="B145" vm="730">
        <v>44040</v>
      </c>
      <c r="C145" vm="23005">
        <v>102.155</v>
      </c>
      <c r="D145" vm="23006">
        <v>103.74250000000001</v>
      </c>
      <c r="E145" vm="23007">
        <v>103.82</v>
      </c>
      <c r="F145" vm="23008">
        <v>102.0925</v>
      </c>
      <c r="G145" vm="23009">
        <v>6689691</v>
      </c>
    </row>
    <row r="146" spans="1:7" x14ac:dyDescent="0.25">
      <c r="A146" t="s">
        <v>35</v>
      </c>
      <c r="B146" vm="735">
        <v>44041</v>
      </c>
      <c r="C146" vm="23010">
        <v>104.655</v>
      </c>
      <c r="D146" vm="23011">
        <v>103.908</v>
      </c>
      <c r="E146" vm="23012">
        <v>105.16249999999999</v>
      </c>
      <c r="F146" vm="10131">
        <v>103.47</v>
      </c>
      <c r="G146" vm="23013">
        <v>7069925</v>
      </c>
    </row>
    <row r="147" spans="1:7" x14ac:dyDescent="0.25">
      <c r="A147" t="s">
        <v>35</v>
      </c>
      <c r="B147" vm="740">
        <v>44042</v>
      </c>
      <c r="C147" vm="23014">
        <v>106.14</v>
      </c>
      <c r="D147" vm="11090">
        <v>103.75</v>
      </c>
      <c r="E147" vm="23015">
        <v>106.23050000000001</v>
      </c>
      <c r="F147" vm="23016">
        <v>102.9525</v>
      </c>
      <c r="G147" vm="23017">
        <v>7589951</v>
      </c>
    </row>
    <row r="148" spans="1:7" x14ac:dyDescent="0.25">
      <c r="A148" t="s">
        <v>35</v>
      </c>
      <c r="B148" vm="745">
        <v>44043</v>
      </c>
      <c r="C148" vm="23018">
        <v>106.14749999999999</v>
      </c>
      <c r="D148" vm="23019">
        <v>105.63249999999999</v>
      </c>
      <c r="E148" vm="23020">
        <v>107.66500000000001</v>
      </c>
      <c r="F148" vm="22962">
        <v>104.33</v>
      </c>
      <c r="G148" vm="23021">
        <v>9599924</v>
      </c>
    </row>
    <row r="149" spans="1:7" x14ac:dyDescent="0.25">
      <c r="A149" t="s">
        <v>35</v>
      </c>
      <c r="B149" vm="750">
        <v>44046</v>
      </c>
      <c r="C149" vm="23022">
        <v>110.10250000000001</v>
      </c>
      <c r="D149" vm="23023">
        <v>107.325</v>
      </c>
      <c r="E149" vm="23024">
        <v>110.9875</v>
      </c>
      <c r="F149" vm="23025">
        <v>107.1525</v>
      </c>
      <c r="G149" vm="23026">
        <v>10325456</v>
      </c>
    </row>
    <row r="150" spans="1:7" x14ac:dyDescent="0.25">
      <c r="A150" t="s">
        <v>35</v>
      </c>
      <c r="B150" vm="755">
        <v>44047</v>
      </c>
      <c r="C150" vm="23027">
        <v>112.2775</v>
      </c>
      <c r="D150" vm="22326">
        <v>110.5</v>
      </c>
      <c r="E150" vm="23027">
        <v>112.2775</v>
      </c>
      <c r="F150" vm="23028">
        <v>109.06</v>
      </c>
      <c r="G150" vm="23029">
        <v>7729502</v>
      </c>
    </row>
    <row r="151" spans="1:7" x14ac:dyDescent="0.25">
      <c r="A151" t="s">
        <v>35</v>
      </c>
      <c r="B151" vm="760">
        <v>44048</v>
      </c>
      <c r="C151" vm="23030">
        <v>112.86750000000001</v>
      </c>
      <c r="D151" vm="11226">
        <v>112.44</v>
      </c>
      <c r="E151" vm="23031">
        <v>113.71680000000001</v>
      </c>
      <c r="F151" vm="23032">
        <v>111.66249999999999</v>
      </c>
      <c r="G151" vm="23033">
        <v>6235669</v>
      </c>
    </row>
    <row r="152" spans="1:7" x14ac:dyDescent="0.25">
      <c r="A152" t="s">
        <v>35</v>
      </c>
      <c r="B152" vm="765">
        <v>44049</v>
      </c>
      <c r="C152" vm="10851">
        <v>113.355</v>
      </c>
      <c r="D152" vm="23034">
        <v>113.4975</v>
      </c>
      <c r="E152" vm="23035">
        <v>113.58</v>
      </c>
      <c r="F152" vm="23036">
        <v>111.78749999999999</v>
      </c>
      <c r="G152" vm="23037">
        <v>6081477</v>
      </c>
    </row>
    <row r="153" spans="1:7" x14ac:dyDescent="0.25">
      <c r="A153" t="s">
        <v>35</v>
      </c>
      <c r="B153" vm="770">
        <v>44050</v>
      </c>
      <c r="C153" vm="23038">
        <v>111.995</v>
      </c>
      <c r="D153" vm="23039">
        <v>113.125</v>
      </c>
      <c r="E153" vm="23040">
        <v>115.0475</v>
      </c>
      <c r="F153" vm="23041">
        <v>110.375</v>
      </c>
      <c r="G153" vm="23042">
        <v>8447134</v>
      </c>
    </row>
    <row r="154" spans="1:7" x14ac:dyDescent="0.25">
      <c r="A154" t="s">
        <v>35</v>
      </c>
      <c r="B154" vm="775">
        <v>44053</v>
      </c>
      <c r="C154" vm="23043">
        <v>111.65</v>
      </c>
      <c r="D154" vm="23044">
        <v>113.3425</v>
      </c>
      <c r="E154" vm="23045">
        <v>114.0825</v>
      </c>
      <c r="F154" vm="23046">
        <v>108.565</v>
      </c>
      <c r="G154" vm="23047">
        <v>10646319</v>
      </c>
    </row>
    <row r="155" spans="1:7" x14ac:dyDescent="0.25">
      <c r="A155" t="s">
        <v>35</v>
      </c>
      <c r="B155" vm="780">
        <v>44054</v>
      </c>
      <c r="C155" vm="11070">
        <v>108.5</v>
      </c>
      <c r="D155" vm="23048">
        <v>110.7375</v>
      </c>
      <c r="E155" vm="23049">
        <v>111.36750000000001</v>
      </c>
      <c r="F155" vm="23050">
        <v>107.9575</v>
      </c>
      <c r="G155" vm="23051">
        <v>8862763</v>
      </c>
    </row>
    <row r="156" spans="1:7" x14ac:dyDescent="0.25">
      <c r="A156" t="s">
        <v>35</v>
      </c>
      <c r="B156" vm="785">
        <v>44055</v>
      </c>
      <c r="C156" vm="23052">
        <v>114.4025</v>
      </c>
      <c r="D156" vm="23053">
        <v>109.9075</v>
      </c>
      <c r="E156" vm="10750">
        <v>114.67</v>
      </c>
      <c r="F156" vm="23054">
        <v>109.5825</v>
      </c>
      <c r="G156" vm="23055">
        <v>11623573</v>
      </c>
    </row>
    <row r="157" spans="1:7" x14ac:dyDescent="0.25">
      <c r="A157" t="s">
        <v>35</v>
      </c>
      <c r="B157" vm="790">
        <v>44056</v>
      </c>
      <c r="C157" vm="19606">
        <v>114.43</v>
      </c>
      <c r="D157" vm="10684">
        <v>115.46</v>
      </c>
      <c r="E157" vm="23056">
        <v>117.2175</v>
      </c>
      <c r="F157" vm="23057">
        <v>113.5575</v>
      </c>
      <c r="G157" vm="23058">
        <v>9361489</v>
      </c>
    </row>
    <row r="158" spans="1:7" x14ac:dyDescent="0.25">
      <c r="A158" t="s">
        <v>35</v>
      </c>
      <c r="B158" vm="795">
        <v>44057</v>
      </c>
      <c r="C158" vm="23059">
        <v>115.64</v>
      </c>
      <c r="D158" vm="10529">
        <v>115.3</v>
      </c>
      <c r="E158" vm="23060">
        <v>117.0475</v>
      </c>
      <c r="F158" vm="23061">
        <v>114.405</v>
      </c>
      <c r="G158" vm="23062">
        <v>9111876</v>
      </c>
    </row>
    <row r="159" spans="1:7" x14ac:dyDescent="0.25">
      <c r="A159" t="s">
        <v>35</v>
      </c>
      <c r="B159" vm="800">
        <v>44060</v>
      </c>
      <c r="C159" vm="19857">
        <v>123.37</v>
      </c>
      <c r="D159" vm="23063">
        <v>118.5125</v>
      </c>
      <c r="E159" vm="23064">
        <v>124.0975</v>
      </c>
      <c r="F159" vm="23065">
        <v>118.17189999999999</v>
      </c>
      <c r="G159" vm="23066">
        <v>15532523</v>
      </c>
    </row>
    <row r="160" spans="1:7" x14ac:dyDescent="0.25">
      <c r="A160" t="s">
        <v>35</v>
      </c>
      <c r="B160" vm="805">
        <v>44061</v>
      </c>
      <c r="C160" vm="23067">
        <v>122.6075</v>
      </c>
      <c r="D160" vm="10857">
        <v>124.5</v>
      </c>
      <c r="E160" vm="10985">
        <v>124.96</v>
      </c>
      <c r="F160" vm="23068">
        <v>120.8625</v>
      </c>
      <c r="G160" vm="23069">
        <v>12586155</v>
      </c>
    </row>
    <row r="161" spans="1:7" x14ac:dyDescent="0.25">
      <c r="A161" t="s">
        <v>35</v>
      </c>
      <c r="B161" vm="810">
        <v>44062</v>
      </c>
      <c r="C161" vm="23070">
        <v>121.38500000000001</v>
      </c>
      <c r="D161" vm="23071">
        <v>122.965</v>
      </c>
      <c r="E161" vm="23072">
        <v>123.15</v>
      </c>
      <c r="F161" vm="20067">
        <v>120.98</v>
      </c>
      <c r="G161" vm="23073">
        <v>13914295</v>
      </c>
    </row>
    <row r="162" spans="1:7" x14ac:dyDescent="0.25">
      <c r="A162" t="s">
        <v>35</v>
      </c>
      <c r="B162" vm="815">
        <v>44063</v>
      </c>
      <c r="C162" vm="20087">
        <v>121.41</v>
      </c>
      <c r="D162" vm="23074">
        <v>119.75</v>
      </c>
      <c r="E162" vm="19867">
        <v>123.75</v>
      </c>
      <c r="F162" vm="23075">
        <v>118.78749999999999</v>
      </c>
      <c r="G162" vm="23076">
        <v>22913718</v>
      </c>
    </row>
    <row r="163" spans="1:7" x14ac:dyDescent="0.25">
      <c r="A163" t="s">
        <v>35</v>
      </c>
      <c r="B163" vm="820">
        <v>44064</v>
      </c>
      <c r="C163" vm="23077">
        <v>126.83499999999999</v>
      </c>
      <c r="D163" vm="23078">
        <v>122.0175</v>
      </c>
      <c r="E163" vm="23079">
        <v>128.08699999999999</v>
      </c>
      <c r="F163" vm="23080">
        <v>121.9516</v>
      </c>
      <c r="G163" vm="23081">
        <v>24925744</v>
      </c>
    </row>
    <row r="164" spans="1:7" x14ac:dyDescent="0.25">
      <c r="A164" t="s">
        <v>35</v>
      </c>
      <c r="B164" vm="825">
        <v>44067</v>
      </c>
      <c r="C164" vm="23082">
        <v>127.2025</v>
      </c>
      <c r="D164" vm="23083">
        <v>128.83750000000001</v>
      </c>
      <c r="E164" vm="23084">
        <v>129.125</v>
      </c>
      <c r="F164" vm="23085">
        <v>125.075</v>
      </c>
      <c r="G164" vm="23086">
        <v>12264105</v>
      </c>
    </row>
    <row r="165" spans="1:7" x14ac:dyDescent="0.25">
      <c r="A165" t="s">
        <v>35</v>
      </c>
      <c r="B165" vm="830">
        <v>44068</v>
      </c>
      <c r="C165" vm="23087">
        <v>127.5</v>
      </c>
      <c r="D165" vm="23088">
        <v>126.3075</v>
      </c>
      <c r="E165" vm="23089">
        <v>127.6125</v>
      </c>
      <c r="F165" vm="23090">
        <v>125.7375</v>
      </c>
      <c r="G165" vm="23091">
        <v>7140719</v>
      </c>
    </row>
    <row r="166" spans="1:7" x14ac:dyDescent="0.25">
      <c r="A166" t="s">
        <v>35</v>
      </c>
      <c r="B166" vm="835">
        <v>44069</v>
      </c>
      <c r="C166" vm="23092">
        <v>127.73</v>
      </c>
      <c r="D166" vm="23093">
        <v>127.9924</v>
      </c>
      <c r="E166" vm="23094">
        <v>128.6849</v>
      </c>
      <c r="F166" vm="23095">
        <v>126.7775</v>
      </c>
      <c r="G166" vm="23096">
        <v>7997903</v>
      </c>
    </row>
    <row r="167" spans="1:7" x14ac:dyDescent="0.25">
      <c r="A167" t="s">
        <v>35</v>
      </c>
      <c r="B167" vm="840">
        <v>44070</v>
      </c>
      <c r="C167" vm="23097">
        <v>126.2825</v>
      </c>
      <c r="D167" vm="23098">
        <v>127.815</v>
      </c>
      <c r="E167" vm="19949">
        <v>128.5</v>
      </c>
      <c r="F167" vm="23099">
        <v>125.6643</v>
      </c>
      <c r="G167" vm="23100">
        <v>7857055</v>
      </c>
    </row>
    <row r="168" spans="1:7" x14ac:dyDescent="0.25">
      <c r="A168" t="s">
        <v>35</v>
      </c>
      <c r="B168" vm="845">
        <v>44071</v>
      </c>
      <c r="C168" vm="23101">
        <v>131.47749999999999</v>
      </c>
      <c r="D168" vm="23102">
        <v>126.7491</v>
      </c>
      <c r="E168" vm="23103">
        <v>131.47999999999999</v>
      </c>
      <c r="F168" vm="23104">
        <v>126.425</v>
      </c>
      <c r="G168" vm="23105">
        <v>13428963</v>
      </c>
    </row>
    <row r="169" spans="1:7" x14ac:dyDescent="0.25">
      <c r="A169" t="s">
        <v>35</v>
      </c>
      <c r="B169" vm="850">
        <v>44074</v>
      </c>
      <c r="C169" vm="23106">
        <v>133.745</v>
      </c>
      <c r="D169" vm="23107">
        <v>131.8279</v>
      </c>
      <c r="E169" vm="12251">
        <v>135.75</v>
      </c>
      <c r="F169" vm="23108">
        <v>130.3775</v>
      </c>
      <c r="G169" vm="23109">
        <v>12378112</v>
      </c>
    </row>
    <row r="170" spans="1:7" x14ac:dyDescent="0.25">
      <c r="A170" t="s">
        <v>35</v>
      </c>
      <c r="B170" vm="855">
        <v>44075</v>
      </c>
      <c r="C170" vm="11494">
        <v>138.21</v>
      </c>
      <c r="D170" vm="19666">
        <v>134.80000000000001</v>
      </c>
      <c r="E170" vm="23110">
        <v>139.9375</v>
      </c>
      <c r="F170" vm="23111">
        <v>134.36500000000001</v>
      </c>
      <c r="G170" vm="23112">
        <v>12695861</v>
      </c>
    </row>
    <row r="171" spans="1:7" x14ac:dyDescent="0.25">
      <c r="A171" t="s">
        <v>35</v>
      </c>
      <c r="B171" vm="860">
        <v>44076</v>
      </c>
      <c r="C171" vm="23113">
        <v>143.465</v>
      </c>
      <c r="D171" vm="23114">
        <v>147.03749999999999</v>
      </c>
      <c r="E171" vm="23115">
        <v>147.26750000000001</v>
      </c>
      <c r="F171" vm="11485">
        <v>139</v>
      </c>
      <c r="G171" vm="23116">
        <v>21657246</v>
      </c>
    </row>
    <row r="172" spans="1:7" x14ac:dyDescent="0.25">
      <c r="A172" t="s">
        <v>35</v>
      </c>
      <c r="B172" vm="865">
        <v>44077</v>
      </c>
      <c r="C172" vm="23117">
        <v>130.155</v>
      </c>
      <c r="D172" vm="23118">
        <v>138.28639999999999</v>
      </c>
      <c r="E172" vm="23119">
        <v>138.845</v>
      </c>
      <c r="F172" vm="23120">
        <v>128.78749999999999</v>
      </c>
      <c r="G172" vm="23121">
        <v>23090763</v>
      </c>
    </row>
    <row r="173" spans="1:7" x14ac:dyDescent="0.25">
      <c r="A173" t="s">
        <v>35</v>
      </c>
      <c r="B173" vm="870">
        <v>44078</v>
      </c>
      <c r="C173" vm="23122">
        <v>126.22499999999999</v>
      </c>
      <c r="D173" vm="23123">
        <v>127.83750000000001</v>
      </c>
      <c r="E173" vm="23124">
        <v>131.75</v>
      </c>
      <c r="F173" vm="23060">
        <v>117.0475</v>
      </c>
      <c r="G173" vm="23125">
        <v>36519428</v>
      </c>
    </row>
    <row r="174" spans="1:7" x14ac:dyDescent="0.25">
      <c r="A174" t="s">
        <v>35</v>
      </c>
      <c r="B174" vm="875">
        <v>44082</v>
      </c>
      <c r="C174" vm="10628">
        <v>119.13</v>
      </c>
      <c r="D174" vm="23126">
        <v>117.345</v>
      </c>
      <c r="E174" vm="11375">
        <v>125.5</v>
      </c>
      <c r="F174" vm="23127">
        <v>117.0425</v>
      </c>
      <c r="G174" vm="23128">
        <v>19712559</v>
      </c>
    </row>
    <row r="175" spans="1:7" x14ac:dyDescent="0.25">
      <c r="A175" t="s">
        <v>35</v>
      </c>
      <c r="B175" vm="880">
        <v>44083</v>
      </c>
      <c r="C175" vm="23129">
        <v>127.15</v>
      </c>
      <c r="D175" vm="10889">
        <v>124</v>
      </c>
      <c r="E175" vm="23130">
        <v>128.0925</v>
      </c>
      <c r="F175" vm="23131">
        <v>122.3175</v>
      </c>
      <c r="G175" vm="23132">
        <v>18291146</v>
      </c>
    </row>
    <row r="176" spans="1:7" x14ac:dyDescent="0.25">
      <c r="A176" t="s">
        <v>35</v>
      </c>
      <c r="B176" vm="885">
        <v>44084</v>
      </c>
      <c r="C176" vm="23133">
        <v>123.11750000000001</v>
      </c>
      <c r="D176" vm="23134">
        <v>129.89250000000001</v>
      </c>
      <c r="E176" vm="23135">
        <v>130.6525</v>
      </c>
      <c r="F176" vm="23136">
        <v>121.67</v>
      </c>
      <c r="G176" vm="23137">
        <v>17354887</v>
      </c>
    </row>
    <row r="177" spans="1:7" x14ac:dyDescent="0.25">
      <c r="A177" t="s">
        <v>35</v>
      </c>
      <c r="B177" vm="890">
        <v>44085</v>
      </c>
      <c r="C177" vm="23138">
        <v>121.645</v>
      </c>
      <c r="D177" vm="23139">
        <v>124.855</v>
      </c>
      <c r="E177" vm="23140">
        <v>126.52500000000001</v>
      </c>
      <c r="F177" vm="23141">
        <v>118.9575</v>
      </c>
      <c r="G177" vm="23142">
        <v>15870552</v>
      </c>
    </row>
    <row r="178" spans="1:7" x14ac:dyDescent="0.25">
      <c r="A178" t="s">
        <v>35</v>
      </c>
      <c r="B178" vm="895">
        <v>44088</v>
      </c>
      <c r="C178" vm="23143">
        <v>128.7225</v>
      </c>
      <c r="D178" vm="23144">
        <v>130.81</v>
      </c>
      <c r="E178" vm="23145">
        <v>133.15</v>
      </c>
      <c r="F178" vm="23146">
        <v>126.31140000000001</v>
      </c>
      <c r="G178" vm="23147">
        <v>29893306</v>
      </c>
    </row>
    <row r="179" spans="1:7" x14ac:dyDescent="0.25">
      <c r="A179" t="s">
        <v>35</v>
      </c>
      <c r="B179" vm="900">
        <v>44089</v>
      </c>
      <c r="C179" vm="23148">
        <v>129.91</v>
      </c>
      <c r="D179" vm="23149">
        <v>132.80000000000001</v>
      </c>
      <c r="E179" vm="23150">
        <v>132.98750000000001</v>
      </c>
      <c r="F179" vm="23151">
        <v>128.2775</v>
      </c>
      <c r="G179" vm="23152">
        <v>18096323</v>
      </c>
    </row>
    <row r="180" spans="1:7" x14ac:dyDescent="0.25">
      <c r="A180" t="s">
        <v>35</v>
      </c>
      <c r="B180" vm="905">
        <v>44090</v>
      </c>
      <c r="C180" vm="23153">
        <v>125.145</v>
      </c>
      <c r="D180" vm="23154">
        <v>129.57249999999999</v>
      </c>
      <c r="E180" vm="23155">
        <v>130.92750000000001</v>
      </c>
      <c r="F180" vm="23156">
        <v>125.1375</v>
      </c>
      <c r="G180" vm="23157">
        <v>13871227</v>
      </c>
    </row>
    <row r="181" spans="1:7" x14ac:dyDescent="0.25">
      <c r="A181" t="s">
        <v>35</v>
      </c>
      <c r="B181" vm="910">
        <v>44091</v>
      </c>
      <c r="C181" vm="23158">
        <v>124.63500000000001</v>
      </c>
      <c r="D181" vm="23159">
        <v>121.3224</v>
      </c>
      <c r="E181" vm="23160">
        <v>125.89749999999999</v>
      </c>
      <c r="F181" vm="23161">
        <v>120.3475</v>
      </c>
      <c r="G181" vm="23162">
        <v>19752173</v>
      </c>
    </row>
    <row r="182" spans="1:7" x14ac:dyDescent="0.25">
      <c r="A182" t="s">
        <v>35</v>
      </c>
      <c r="B182" vm="915">
        <v>44092</v>
      </c>
      <c r="C182" vm="23163">
        <v>121.8925</v>
      </c>
      <c r="D182" vm="23164">
        <v>125.9375</v>
      </c>
      <c r="E182" vm="23165">
        <v>126.325</v>
      </c>
      <c r="F182" vm="23166">
        <v>119.8875</v>
      </c>
      <c r="G182" vm="23167">
        <v>17384042</v>
      </c>
    </row>
    <row r="183" spans="1:7" x14ac:dyDescent="0.25">
      <c r="A183" t="s">
        <v>35</v>
      </c>
      <c r="B183" vm="920">
        <v>44095</v>
      </c>
      <c r="C183" vm="23168">
        <v>125.1725</v>
      </c>
      <c r="D183" vm="19634">
        <v>119.25</v>
      </c>
      <c r="E183" vm="23169">
        <v>125.22499999999999</v>
      </c>
      <c r="F183" vm="23170">
        <v>119.045</v>
      </c>
      <c r="G183" vm="23171">
        <v>17935273</v>
      </c>
    </row>
    <row r="184" spans="1:7" x14ac:dyDescent="0.25">
      <c r="A184" t="s">
        <v>35</v>
      </c>
      <c r="B184" vm="925">
        <v>44096</v>
      </c>
      <c r="C184" vm="23172">
        <v>126.3775</v>
      </c>
      <c r="D184" vm="23173">
        <v>125.75</v>
      </c>
      <c r="E184" vm="23174">
        <v>126.48</v>
      </c>
      <c r="F184" vm="23175">
        <v>121.55549999999999</v>
      </c>
      <c r="G184" vm="23176">
        <v>16096880</v>
      </c>
    </row>
    <row r="185" spans="1:7" x14ac:dyDescent="0.25">
      <c r="A185" t="s">
        <v>35</v>
      </c>
      <c r="B185" vm="930">
        <v>44097</v>
      </c>
      <c r="C185" vm="23177">
        <v>121.2375</v>
      </c>
      <c r="D185" vm="23178">
        <v>125.755</v>
      </c>
      <c r="E185" vm="10969">
        <v>127.27</v>
      </c>
      <c r="F185" vm="23179">
        <v>120.7925</v>
      </c>
      <c r="G185" vm="23180">
        <v>16091298</v>
      </c>
    </row>
    <row r="186" spans="1:7" x14ac:dyDescent="0.25">
      <c r="A186" t="s">
        <v>35</v>
      </c>
      <c r="B186" vm="935">
        <v>44098</v>
      </c>
      <c r="C186" vm="23181">
        <v>123.48</v>
      </c>
      <c r="D186" vm="23182">
        <v>120.7225</v>
      </c>
      <c r="E186" vm="23183">
        <v>125.69499999999999</v>
      </c>
      <c r="F186" vm="23184">
        <v>120.14</v>
      </c>
      <c r="G186" vm="23185">
        <v>18166803</v>
      </c>
    </row>
    <row r="187" spans="1:7" x14ac:dyDescent="0.25">
      <c r="A187" t="s">
        <v>35</v>
      </c>
      <c r="B187" vm="940">
        <v>44099</v>
      </c>
      <c r="C187" vm="23186">
        <v>128.73750000000001</v>
      </c>
      <c r="D187" vm="23187">
        <v>124.47499999999999</v>
      </c>
      <c r="E187" vm="23188">
        <v>128.83500000000001</v>
      </c>
      <c r="F187" vm="23189">
        <v>122.4575</v>
      </c>
      <c r="G187" vm="23190">
        <v>14631154</v>
      </c>
    </row>
    <row r="188" spans="1:7" x14ac:dyDescent="0.25">
      <c r="A188" t="s">
        <v>35</v>
      </c>
      <c r="B188" vm="945">
        <v>44102</v>
      </c>
      <c r="C188" vm="23191">
        <v>130.35</v>
      </c>
      <c r="D188" vm="23192">
        <v>130.4025</v>
      </c>
      <c r="E188" vm="23193">
        <v>130.51750000000001</v>
      </c>
      <c r="F188" vm="23087">
        <v>127.5</v>
      </c>
      <c r="G188" vm="23194">
        <v>14271727</v>
      </c>
    </row>
    <row r="189" spans="1:7" x14ac:dyDescent="0.25">
      <c r="A189" t="s">
        <v>35</v>
      </c>
      <c r="B189" vm="950">
        <v>44103</v>
      </c>
      <c r="C189" vm="23195">
        <v>132.25749999999999</v>
      </c>
      <c r="D189" vm="23196">
        <v>129.375</v>
      </c>
      <c r="E189" vm="23197">
        <v>134.42750000000001</v>
      </c>
      <c r="F189" vm="23198">
        <v>129.33250000000001</v>
      </c>
      <c r="G189" vm="23199">
        <v>15474669</v>
      </c>
    </row>
    <row r="190" spans="1:7" x14ac:dyDescent="0.25">
      <c r="A190" t="s">
        <v>35</v>
      </c>
      <c r="B190" vm="955">
        <v>44104</v>
      </c>
      <c r="C190" vm="23200">
        <v>135.30500000000001</v>
      </c>
      <c r="D190" vm="23201">
        <v>131.57499999999999</v>
      </c>
      <c r="E190" vm="23202">
        <v>136.22499999999999</v>
      </c>
      <c r="F190" vm="23203">
        <v>131.5025</v>
      </c>
      <c r="G190" vm="23204">
        <v>17146463</v>
      </c>
    </row>
    <row r="191" spans="1:7" x14ac:dyDescent="0.25">
      <c r="A191" t="s">
        <v>35</v>
      </c>
      <c r="B191" vm="959">
        <v>44105</v>
      </c>
      <c r="C191" vm="23205">
        <v>136.14500000000001</v>
      </c>
      <c r="D191" vm="23206">
        <v>137.58000000000001</v>
      </c>
      <c r="E191" vm="23207">
        <v>137.62739999999999</v>
      </c>
      <c r="F191" vm="23208">
        <v>134.60749999999999</v>
      </c>
      <c r="G191" vm="23209">
        <v>13060735</v>
      </c>
    </row>
    <row r="192" spans="1:7" x14ac:dyDescent="0.25">
      <c r="A192" t="s">
        <v>35</v>
      </c>
      <c r="B192" vm="964">
        <v>44106</v>
      </c>
      <c r="C192" vm="23210">
        <v>130.6225</v>
      </c>
      <c r="D192" vm="11905">
        <v>132.25</v>
      </c>
      <c r="E192" vm="23211">
        <v>135.19499999999999</v>
      </c>
      <c r="F192" vm="23212">
        <v>130.51</v>
      </c>
      <c r="G192" vm="23213">
        <v>13717343</v>
      </c>
    </row>
    <row r="193" spans="1:7" x14ac:dyDescent="0.25">
      <c r="A193" t="s">
        <v>35</v>
      </c>
      <c r="B193" vm="969">
        <v>44109</v>
      </c>
      <c r="C193" vm="23214">
        <v>136.42500000000001</v>
      </c>
      <c r="D193" vm="20166">
        <v>132.36000000000001</v>
      </c>
      <c r="E193" vm="23215">
        <v>136.4425</v>
      </c>
      <c r="F193" vm="23216">
        <v>132.2277</v>
      </c>
      <c r="G193" vm="23217">
        <v>11922781</v>
      </c>
    </row>
    <row r="194" spans="1:7" x14ac:dyDescent="0.25">
      <c r="A194" t="s">
        <v>35</v>
      </c>
      <c r="B194" vm="974">
        <v>44110</v>
      </c>
      <c r="C194" vm="23218">
        <v>137.36500000000001</v>
      </c>
      <c r="D194" vm="11605">
        <v>138.30000000000001</v>
      </c>
      <c r="E194" vm="5415">
        <v>141.41999999999999</v>
      </c>
      <c r="F194" vm="5608">
        <v>136.65</v>
      </c>
      <c r="G194" vm="23219">
        <v>19481446</v>
      </c>
    </row>
    <row r="195" spans="1:7" x14ac:dyDescent="0.25">
      <c r="A195" t="s">
        <v>35</v>
      </c>
      <c r="B195" vm="979">
        <v>44111</v>
      </c>
      <c r="C195" vm="12335">
        <v>139.63999999999999</v>
      </c>
      <c r="D195" vm="23220">
        <v>139.9975</v>
      </c>
      <c r="E195" vm="23221">
        <v>141.1925</v>
      </c>
      <c r="F195" vm="23222">
        <v>138.63499999999999</v>
      </c>
      <c r="G195" vm="23223">
        <v>10380866</v>
      </c>
    </row>
    <row r="196" spans="1:7" x14ac:dyDescent="0.25">
      <c r="A196" t="s">
        <v>35</v>
      </c>
      <c r="B196" vm="984">
        <v>44112</v>
      </c>
      <c r="C196" vm="23224">
        <v>138.38749999999999</v>
      </c>
      <c r="D196" vm="23225">
        <v>140.75</v>
      </c>
      <c r="E196" vm="23226">
        <v>140.845</v>
      </c>
      <c r="F196" vm="23206">
        <v>137.58000000000001</v>
      </c>
      <c r="G196" vm="23227">
        <v>9382023</v>
      </c>
    </row>
    <row r="197" spans="1:7" x14ac:dyDescent="0.25">
      <c r="A197" t="s">
        <v>35</v>
      </c>
      <c r="B197" vm="989">
        <v>44113</v>
      </c>
      <c r="C197" vm="23228">
        <v>137.6275</v>
      </c>
      <c r="D197" vm="12183">
        <v>137.66999999999999</v>
      </c>
      <c r="E197" vm="23229">
        <v>138.24250000000001</v>
      </c>
      <c r="F197" vm="23230">
        <v>136.60749999999999</v>
      </c>
      <c r="G197" vm="23231">
        <v>8639344</v>
      </c>
    </row>
    <row r="198" spans="1:7" x14ac:dyDescent="0.25">
      <c r="A198" t="s">
        <v>35</v>
      </c>
      <c r="B198" vm="994">
        <v>44116</v>
      </c>
      <c r="C198" vm="23232">
        <v>142.26</v>
      </c>
      <c r="D198" vm="23233">
        <v>139.89500000000001</v>
      </c>
      <c r="E198" vm="11740">
        <v>143.47</v>
      </c>
      <c r="F198" vm="23234">
        <v>139.125</v>
      </c>
      <c r="G198" vm="23235">
        <v>10833066</v>
      </c>
    </row>
    <row r="199" spans="1:7" x14ac:dyDescent="0.25">
      <c r="A199" t="s">
        <v>35</v>
      </c>
      <c r="B199" vm="999">
        <v>44117</v>
      </c>
      <c r="C199" vm="23236">
        <v>142.48249999999999</v>
      </c>
      <c r="D199" vm="23237">
        <v>142.965</v>
      </c>
      <c r="E199" vm="23238">
        <v>143.48500000000001</v>
      </c>
      <c r="F199" vm="23239">
        <v>140.18629999999999</v>
      </c>
      <c r="G199" vm="23240">
        <v>8594750</v>
      </c>
    </row>
    <row r="200" spans="1:7" x14ac:dyDescent="0.25">
      <c r="A200" t="s">
        <v>35</v>
      </c>
      <c r="B200" vm="1004">
        <v>44118</v>
      </c>
      <c r="C200" vm="23241">
        <v>140.95249999999999</v>
      </c>
      <c r="D200" vm="23242">
        <v>142.905</v>
      </c>
      <c r="E200" vm="23243">
        <v>143.42750000000001</v>
      </c>
      <c r="F200" vm="23244">
        <v>139.6</v>
      </c>
      <c r="G200" vm="23245">
        <v>6717088</v>
      </c>
    </row>
    <row r="201" spans="1:7" x14ac:dyDescent="0.25">
      <c r="A201" t="s">
        <v>35</v>
      </c>
      <c r="B201" vm="1009">
        <v>44119</v>
      </c>
      <c r="C201" vm="11743">
        <v>139.69999999999999</v>
      </c>
      <c r="D201" vm="23246">
        <v>138.10679999999999</v>
      </c>
      <c r="E201" vm="23247">
        <v>140.0575</v>
      </c>
      <c r="F201" vm="23248">
        <v>137.67750000000001</v>
      </c>
      <c r="G201" vm="23249">
        <v>6572967</v>
      </c>
    </row>
    <row r="202" spans="1:7" x14ac:dyDescent="0.25">
      <c r="A202" t="s">
        <v>35</v>
      </c>
      <c r="B202" vm="1014">
        <v>44120</v>
      </c>
      <c r="C202" vm="23250">
        <v>138.11500000000001</v>
      </c>
      <c r="D202" vm="23251">
        <v>140.36750000000001</v>
      </c>
      <c r="E202" vm="23252">
        <v>141.215</v>
      </c>
      <c r="F202" vm="23253">
        <v>137.92500000000001</v>
      </c>
      <c r="G202" vm="23254">
        <v>5991467</v>
      </c>
    </row>
    <row r="203" spans="1:7" x14ac:dyDescent="0.25">
      <c r="A203" t="s">
        <v>35</v>
      </c>
      <c r="B203" vm="1019">
        <v>44123</v>
      </c>
      <c r="C203" vm="23255">
        <v>134.97749999999999</v>
      </c>
      <c r="D203" vm="23256">
        <v>139.02879999999999</v>
      </c>
      <c r="E203" vm="23257">
        <v>139.83500000000001</v>
      </c>
      <c r="F203" vm="23258">
        <v>134.0675</v>
      </c>
      <c r="G203" vm="23259">
        <v>7298608</v>
      </c>
    </row>
    <row r="204" spans="1:7" x14ac:dyDescent="0.25">
      <c r="A204" t="s">
        <v>35</v>
      </c>
      <c r="B204" vm="1024">
        <v>44124</v>
      </c>
      <c r="C204" vm="23260">
        <v>136.45500000000001</v>
      </c>
      <c r="D204" vm="23261">
        <v>135.83500000000001</v>
      </c>
      <c r="E204" vm="23262">
        <v>137.9975</v>
      </c>
      <c r="F204" vm="23263">
        <v>135.07</v>
      </c>
      <c r="G204" vm="23264">
        <v>5614076</v>
      </c>
    </row>
    <row r="205" spans="1:7" x14ac:dyDescent="0.25">
      <c r="A205" t="s">
        <v>35</v>
      </c>
      <c r="B205" vm="1029">
        <v>44125</v>
      </c>
      <c r="C205" vm="23265">
        <v>135.2475</v>
      </c>
      <c r="D205" vm="11801">
        <v>136.25</v>
      </c>
      <c r="E205" vm="23266">
        <v>137.91499999999999</v>
      </c>
      <c r="F205" vm="23267">
        <v>134.77500000000001</v>
      </c>
      <c r="G205" vm="23268">
        <v>5446964</v>
      </c>
    </row>
    <row r="206" spans="1:7" x14ac:dyDescent="0.25">
      <c r="A206" t="s">
        <v>35</v>
      </c>
      <c r="B206" vm="1034">
        <v>44126</v>
      </c>
      <c r="C206" vm="20000">
        <v>133.61000000000001</v>
      </c>
      <c r="D206" vm="23269">
        <v>135.22499999999999</v>
      </c>
      <c r="E206" vm="23270">
        <v>136.11750000000001</v>
      </c>
      <c r="F206" vm="23271">
        <v>132.3175</v>
      </c>
      <c r="G206" vm="23272">
        <v>7234614</v>
      </c>
    </row>
    <row r="207" spans="1:7" x14ac:dyDescent="0.25">
      <c r="A207" t="s">
        <v>35</v>
      </c>
      <c r="B207" vm="1039">
        <v>44127</v>
      </c>
      <c r="C207" vm="23273">
        <v>135.9025</v>
      </c>
      <c r="D207" vm="20153">
        <v>134.5</v>
      </c>
      <c r="E207" vm="23274">
        <v>135.9325</v>
      </c>
      <c r="F207" vm="23275">
        <v>132.91249999999999</v>
      </c>
      <c r="G207" vm="23276">
        <v>5819371</v>
      </c>
    </row>
    <row r="208" spans="1:7" x14ac:dyDescent="0.25">
      <c r="A208" t="s">
        <v>35</v>
      </c>
      <c r="B208" vm="1044">
        <v>44130</v>
      </c>
      <c r="C208" vm="23277">
        <v>131.41249999999999</v>
      </c>
      <c r="D208" vm="11438">
        <v>134.27000000000001</v>
      </c>
      <c r="E208" vm="23278">
        <v>136.92789999999999</v>
      </c>
      <c r="F208" vm="23279">
        <v>130.38499999999999</v>
      </c>
      <c r="G208" vm="23280">
        <v>8422358</v>
      </c>
    </row>
    <row r="209" spans="1:7" x14ac:dyDescent="0.25">
      <c r="A209" t="s">
        <v>35</v>
      </c>
      <c r="B209" vm="1049">
        <v>44131</v>
      </c>
      <c r="C209" vm="23281">
        <v>133.9675</v>
      </c>
      <c r="D209" vm="23282">
        <v>133.06</v>
      </c>
      <c r="E209" vm="23283">
        <v>134.41999999999999</v>
      </c>
      <c r="F209" vm="23284">
        <v>131.91499999999999</v>
      </c>
      <c r="G209" vm="23285">
        <v>6262992</v>
      </c>
    </row>
    <row r="210" spans="1:7" x14ac:dyDescent="0.25">
      <c r="A210" t="s">
        <v>35</v>
      </c>
      <c r="B210" vm="1054">
        <v>44132</v>
      </c>
      <c r="C210" vm="10978">
        <v>126.27</v>
      </c>
      <c r="D210" vm="23286">
        <v>131.97999999999999</v>
      </c>
      <c r="E210" vm="12060">
        <v>132.6</v>
      </c>
      <c r="F210" vm="10911">
        <v>126.09</v>
      </c>
      <c r="G210" vm="23287">
        <v>9412952</v>
      </c>
    </row>
    <row r="211" spans="1:7" x14ac:dyDescent="0.25">
      <c r="A211" t="s">
        <v>35</v>
      </c>
      <c r="B211" vm="1059">
        <v>44133</v>
      </c>
      <c r="C211" vm="20033">
        <v>130.24</v>
      </c>
      <c r="D211" vm="23288">
        <v>128.38499999999999</v>
      </c>
      <c r="E211" vm="23289">
        <v>131.92750000000001</v>
      </c>
      <c r="F211" vm="23087">
        <v>127.5</v>
      </c>
      <c r="G211" vm="23290">
        <v>8002046</v>
      </c>
    </row>
    <row r="212" spans="1:7" x14ac:dyDescent="0.25">
      <c r="A212" t="s">
        <v>35</v>
      </c>
      <c r="B212" vm="1064">
        <v>44134</v>
      </c>
      <c r="C212" vm="23291">
        <v>125.34</v>
      </c>
      <c r="D212" vm="19949">
        <v>128.5</v>
      </c>
      <c r="E212" vm="23292">
        <v>129.3638</v>
      </c>
      <c r="F212" vm="20125">
        <v>123</v>
      </c>
      <c r="G212" vm="23293">
        <v>10334808</v>
      </c>
    </row>
    <row r="213" spans="1:7" x14ac:dyDescent="0.25">
      <c r="A213" t="s">
        <v>35</v>
      </c>
      <c r="B213" vm="1069">
        <v>44137</v>
      </c>
      <c r="C213" vm="23294">
        <v>125.8075</v>
      </c>
      <c r="D213" vm="23295">
        <v>126.5775</v>
      </c>
      <c r="E213" vm="23296">
        <v>128.36660000000001</v>
      </c>
      <c r="F213" vm="23297">
        <v>123.95</v>
      </c>
      <c r="G213" vm="23298">
        <v>7491316</v>
      </c>
    </row>
    <row r="214" spans="1:7" x14ac:dyDescent="0.25">
      <c r="A214" t="s">
        <v>35</v>
      </c>
      <c r="B214" vm="1074">
        <v>44138</v>
      </c>
      <c r="C214" vm="23299">
        <v>130.19499999999999</v>
      </c>
      <c r="D214" vm="23300">
        <v>127.08499999999999</v>
      </c>
      <c r="E214" vm="23301">
        <v>131.05000000000001</v>
      </c>
      <c r="F214" vm="23302">
        <v>126.0275</v>
      </c>
      <c r="G214" vm="23303">
        <v>6822527</v>
      </c>
    </row>
    <row r="215" spans="1:7" x14ac:dyDescent="0.25">
      <c r="A215" t="s">
        <v>35</v>
      </c>
      <c r="B215" vm="1079">
        <v>44139</v>
      </c>
      <c r="C215" vm="23304">
        <v>137.9425</v>
      </c>
      <c r="D215" vm="23305">
        <v>133.89250000000001</v>
      </c>
      <c r="E215" vm="23306">
        <v>138.27500000000001</v>
      </c>
      <c r="F215" vm="23307">
        <v>133.36879999999999</v>
      </c>
      <c r="G215" vm="23308">
        <v>10158267</v>
      </c>
    </row>
    <row r="216" spans="1:7" x14ac:dyDescent="0.25">
      <c r="A216" t="s">
        <v>35</v>
      </c>
      <c r="B216" vm="1084">
        <v>44140</v>
      </c>
      <c r="C216" vm="5591">
        <v>141.6</v>
      </c>
      <c r="D216" vm="23309">
        <v>141.625</v>
      </c>
      <c r="E216" vm="23310">
        <v>143.38999999999999</v>
      </c>
      <c r="F216" vm="23311">
        <v>139.91</v>
      </c>
      <c r="G216" vm="23312">
        <v>7927257</v>
      </c>
    </row>
    <row r="217" spans="1:7" x14ac:dyDescent="0.25">
      <c r="A217" t="s">
        <v>35</v>
      </c>
      <c r="B217" vm="1089">
        <v>44141</v>
      </c>
      <c r="C217" vm="23313">
        <v>145.62</v>
      </c>
      <c r="D217" vm="23314">
        <v>141.0975</v>
      </c>
      <c r="E217" vm="23315">
        <v>145.88749999999999</v>
      </c>
      <c r="F217" vm="5598">
        <v>138.94999999999999</v>
      </c>
      <c r="G217" vm="23316">
        <v>9432802</v>
      </c>
    </row>
    <row r="218" spans="1:7" x14ac:dyDescent="0.25">
      <c r="A218" t="s">
        <v>35</v>
      </c>
      <c r="B218" vm="1094">
        <v>44144</v>
      </c>
      <c r="C218" vm="23317">
        <v>136.3075</v>
      </c>
      <c r="D218" vm="23318">
        <v>145.52500000000001</v>
      </c>
      <c r="E218" vm="23319">
        <v>146.91499999999999</v>
      </c>
      <c r="F218" vm="23320">
        <v>136.10749999999999</v>
      </c>
      <c r="G218" vm="23321">
        <v>14574447</v>
      </c>
    </row>
    <row r="219" spans="1:7" x14ac:dyDescent="0.25">
      <c r="A219" t="s">
        <v>35</v>
      </c>
      <c r="B219" vm="1099">
        <v>44145</v>
      </c>
      <c r="C219" vm="11912">
        <v>127.7</v>
      </c>
      <c r="D219" vm="23322">
        <v>136.065</v>
      </c>
      <c r="E219" vm="23322">
        <v>136.065</v>
      </c>
      <c r="F219" vm="23097">
        <v>126.2825</v>
      </c>
      <c r="G219" vm="23323">
        <v>16101680</v>
      </c>
    </row>
    <row r="220" spans="1:7" x14ac:dyDescent="0.25">
      <c r="A220" t="s">
        <v>35</v>
      </c>
      <c r="B220" vm="1104">
        <v>44146</v>
      </c>
      <c r="C220" vm="19664">
        <v>134.18</v>
      </c>
      <c r="D220" vm="23324">
        <v>130.53749999999999</v>
      </c>
      <c r="E220" vm="23325">
        <v>134.34880000000001</v>
      </c>
      <c r="F220" vm="23326">
        <v>129.48249999999999</v>
      </c>
      <c r="G220" vm="23327">
        <v>10023982</v>
      </c>
    </row>
    <row r="221" spans="1:7" x14ac:dyDescent="0.25">
      <c r="A221" t="s">
        <v>35</v>
      </c>
      <c r="B221" vm="1109">
        <v>44147</v>
      </c>
      <c r="C221" vm="23328">
        <v>134.5675</v>
      </c>
      <c r="D221" vm="23329">
        <v>134.78919999999999</v>
      </c>
      <c r="E221" vm="11681">
        <v>137.66</v>
      </c>
      <c r="F221" vm="23330">
        <v>133.16</v>
      </c>
      <c r="G221" vm="23331">
        <v>9165875</v>
      </c>
    </row>
    <row r="222" spans="1:7" x14ac:dyDescent="0.25">
      <c r="A222" t="s">
        <v>35</v>
      </c>
      <c r="B222" vm="1114">
        <v>44148</v>
      </c>
      <c r="C222" vm="23332">
        <v>132.97</v>
      </c>
      <c r="D222" vm="23333">
        <v>136.27279999999999</v>
      </c>
      <c r="E222" vm="23334">
        <v>136.6875</v>
      </c>
      <c r="F222" vm="23335">
        <v>130.5925</v>
      </c>
      <c r="G222" vm="23336">
        <v>8632492</v>
      </c>
    </row>
    <row r="223" spans="1:7" x14ac:dyDescent="0.25">
      <c r="A223" t="s">
        <v>35</v>
      </c>
      <c r="B223" vm="1119">
        <v>44151</v>
      </c>
      <c r="C223" vm="23337">
        <v>135.1525</v>
      </c>
      <c r="D223" vm="23338">
        <v>131.72499999999999</v>
      </c>
      <c r="E223" vm="23339">
        <v>136.495</v>
      </c>
      <c r="F223" vm="23340">
        <v>131.56</v>
      </c>
      <c r="G223" vm="23341">
        <v>10276665</v>
      </c>
    </row>
    <row r="224" spans="1:7" x14ac:dyDescent="0.25">
      <c r="A224" t="s">
        <v>35</v>
      </c>
      <c r="B224" vm="1124">
        <v>44152</v>
      </c>
      <c r="C224" vm="23342">
        <v>134.2225</v>
      </c>
      <c r="D224" vm="23343">
        <v>135.52500000000001</v>
      </c>
      <c r="E224" vm="23344">
        <v>135.96250000000001</v>
      </c>
      <c r="F224" vm="23345">
        <v>133.03870000000001</v>
      </c>
      <c r="G224" vm="23346">
        <v>7800699</v>
      </c>
    </row>
    <row r="225" spans="1:7" x14ac:dyDescent="0.25">
      <c r="A225" t="s">
        <v>35</v>
      </c>
      <c r="B225" vm="1129">
        <v>44153</v>
      </c>
      <c r="C225" vm="23347">
        <v>134.28749999999999</v>
      </c>
      <c r="D225" vm="23348">
        <v>134.6525</v>
      </c>
      <c r="E225" vm="23349">
        <v>136.0575</v>
      </c>
      <c r="F225" vm="23350">
        <v>131.85</v>
      </c>
      <c r="G225" vm="23351">
        <v>10874138</v>
      </c>
    </row>
    <row r="226" spans="1:7" x14ac:dyDescent="0.25">
      <c r="A226" t="s">
        <v>35</v>
      </c>
      <c r="B226" vm="1134">
        <v>44154</v>
      </c>
      <c r="C226" vm="23352">
        <v>134.4025</v>
      </c>
      <c r="D226" vm="23353">
        <v>132.1275</v>
      </c>
      <c r="E226" vm="23354">
        <v>134.875</v>
      </c>
      <c r="F226" vm="19661">
        <v>131</v>
      </c>
      <c r="G226" vm="23355">
        <v>14060978</v>
      </c>
    </row>
    <row r="227" spans="1:7" x14ac:dyDescent="0.25">
      <c r="A227" t="s">
        <v>35</v>
      </c>
      <c r="B227" vm="1139">
        <v>44155</v>
      </c>
      <c r="C227" vm="23356">
        <v>130.8775</v>
      </c>
      <c r="D227" vm="12166">
        <v>134.54</v>
      </c>
      <c r="E227" vm="23357">
        <v>134.94499999999999</v>
      </c>
      <c r="F227" vm="11890">
        <v>130.65</v>
      </c>
      <c r="G227" vm="23358">
        <v>8421702</v>
      </c>
    </row>
    <row r="228" spans="1:7" x14ac:dyDescent="0.25">
      <c r="A228" t="s">
        <v>35</v>
      </c>
      <c r="B228" vm="1144">
        <v>44158</v>
      </c>
      <c r="C228" vm="12150">
        <v>131.4</v>
      </c>
      <c r="D228" vm="23359">
        <v>131.71129999999999</v>
      </c>
      <c r="E228" vm="23360">
        <v>133.82499999999999</v>
      </c>
      <c r="F228" vm="23117">
        <v>130.155</v>
      </c>
      <c r="G228" vm="23361">
        <v>9033855</v>
      </c>
    </row>
    <row r="229" spans="1:7" x14ac:dyDescent="0.25">
      <c r="A229" t="s">
        <v>35</v>
      </c>
      <c r="B229" vm="1149">
        <v>44159</v>
      </c>
      <c r="C229" vm="23362">
        <v>129.57749999999999</v>
      </c>
      <c r="D229" vm="23363">
        <v>131.42500000000001</v>
      </c>
      <c r="E229" vm="20305">
        <v>131.62</v>
      </c>
      <c r="F229" vm="23364">
        <v>128.85</v>
      </c>
      <c r="G229" vm="23365">
        <v>8569140</v>
      </c>
    </row>
    <row r="230" spans="1:7" x14ac:dyDescent="0.25">
      <c r="A230" t="s">
        <v>35</v>
      </c>
      <c r="B230" vm="1154">
        <v>44160</v>
      </c>
      <c r="C230" vm="23366">
        <v>132.3475</v>
      </c>
      <c r="D230" vm="23367">
        <v>130.32499999999999</v>
      </c>
      <c r="E230" vm="23368">
        <v>132.69390000000001</v>
      </c>
      <c r="F230" vm="5623">
        <v>130.19999999999999</v>
      </c>
      <c r="G230" vm="23369">
        <v>6497910</v>
      </c>
    </row>
    <row r="231" spans="1:7" x14ac:dyDescent="0.25">
      <c r="A231" t="s">
        <v>35</v>
      </c>
      <c r="B231" vm="1159">
        <v>44162</v>
      </c>
      <c r="C231" vm="23370">
        <v>132.61250000000001</v>
      </c>
      <c r="D231" vm="19991">
        <v>133.75</v>
      </c>
      <c r="E231" vm="23371">
        <v>134.07499999999999</v>
      </c>
      <c r="F231" vm="23372">
        <v>131.7055</v>
      </c>
      <c r="G231" vm="23373">
        <v>4175088</v>
      </c>
    </row>
    <row r="232" spans="1:7" x14ac:dyDescent="0.25">
      <c r="A232" t="s">
        <v>35</v>
      </c>
      <c r="B232" vm="1164">
        <v>44165</v>
      </c>
      <c r="C232" vm="23374">
        <v>134.01499999999999</v>
      </c>
      <c r="D232" vm="12263">
        <v>132.65</v>
      </c>
      <c r="E232" vm="23375">
        <v>134.125</v>
      </c>
      <c r="F232" vm="23376">
        <v>129.7235</v>
      </c>
      <c r="G232" vm="23377">
        <v>7090281</v>
      </c>
    </row>
    <row r="233" spans="1:7" x14ac:dyDescent="0.25">
      <c r="A233" t="s">
        <v>35</v>
      </c>
      <c r="B233" vm="1169">
        <v>44166</v>
      </c>
      <c r="C233" vm="12252">
        <v>133.9</v>
      </c>
      <c r="D233" vm="23378">
        <v>134.92250000000001</v>
      </c>
      <c r="E233" vm="23379">
        <v>135.28749999999999</v>
      </c>
      <c r="F233" vm="23380">
        <v>132.2825</v>
      </c>
      <c r="G233" vm="23381">
        <v>7439282</v>
      </c>
    </row>
    <row r="234" spans="1:7" x14ac:dyDescent="0.25">
      <c r="A234" t="s">
        <v>35</v>
      </c>
      <c r="B234" vm="1174">
        <v>44167</v>
      </c>
      <c r="C234" vm="23382">
        <v>135.44499999999999</v>
      </c>
      <c r="D234" vm="23383">
        <v>133.505</v>
      </c>
      <c r="E234" vm="23384">
        <v>136.73439999999999</v>
      </c>
      <c r="F234" vm="23385">
        <v>132.3425</v>
      </c>
      <c r="G234" vm="23386">
        <v>7060982</v>
      </c>
    </row>
    <row r="235" spans="1:7" x14ac:dyDescent="0.25">
      <c r="A235" t="s">
        <v>35</v>
      </c>
      <c r="B235" vm="1179">
        <v>44168</v>
      </c>
      <c r="C235" vm="12256">
        <v>133.96</v>
      </c>
      <c r="D235" vm="23387">
        <v>135.875</v>
      </c>
      <c r="E235" vm="11475">
        <v>136.6</v>
      </c>
      <c r="F235" vm="5611">
        <v>133.29</v>
      </c>
      <c r="G235" vm="23388">
        <v>4988016</v>
      </c>
    </row>
    <row r="236" spans="1:7" x14ac:dyDescent="0.25">
      <c r="A236" t="s">
        <v>35</v>
      </c>
      <c r="B236" vm="1184">
        <v>44169</v>
      </c>
      <c r="C236" vm="23389">
        <v>135.58250000000001</v>
      </c>
      <c r="D236" vm="23390">
        <v>134.48500000000001</v>
      </c>
      <c r="E236" vm="12113">
        <v>135.6</v>
      </c>
      <c r="F236" vm="23391">
        <v>133.8869</v>
      </c>
      <c r="G236" vm="23392">
        <v>4988796</v>
      </c>
    </row>
    <row r="237" spans="1:7" x14ac:dyDescent="0.25">
      <c r="A237" t="s">
        <v>35</v>
      </c>
      <c r="B237" vm="1189">
        <v>44172</v>
      </c>
      <c r="C237" vm="23393">
        <v>136.0675</v>
      </c>
      <c r="D237" vm="23394">
        <v>136.01249999999999</v>
      </c>
      <c r="E237" vm="23395">
        <v>137.3125</v>
      </c>
      <c r="F237" vm="12075">
        <v>135</v>
      </c>
      <c r="G237" vm="23396">
        <v>5553782</v>
      </c>
    </row>
    <row r="238" spans="1:7" x14ac:dyDescent="0.25">
      <c r="A238" t="s">
        <v>35</v>
      </c>
      <c r="B238" vm="1194">
        <v>44173</v>
      </c>
      <c r="C238" vm="20165">
        <v>133.5</v>
      </c>
      <c r="D238" vm="11811">
        <v>135.85</v>
      </c>
      <c r="E238" vm="23397">
        <v>135.98750000000001</v>
      </c>
      <c r="F238" vm="23398">
        <v>132.815</v>
      </c>
      <c r="G238" vm="23399">
        <v>6798022</v>
      </c>
    </row>
    <row r="239" spans="1:7" x14ac:dyDescent="0.25">
      <c r="A239" t="s">
        <v>35</v>
      </c>
      <c r="B239" vm="1199">
        <v>44174</v>
      </c>
      <c r="C239" vm="23400">
        <v>129.3075</v>
      </c>
      <c r="D239" vm="23401">
        <v>133.005</v>
      </c>
      <c r="E239" vm="19990">
        <v>134.13999999999999</v>
      </c>
      <c r="F239" vm="23402">
        <v>128.6824</v>
      </c>
      <c r="G239" vm="23403">
        <v>9956000</v>
      </c>
    </row>
    <row r="240" spans="1:7" x14ac:dyDescent="0.25">
      <c r="A240" t="s">
        <v>35</v>
      </c>
      <c r="B240" vm="1204">
        <v>44175</v>
      </c>
      <c r="C240" vm="23404">
        <v>129.7225</v>
      </c>
      <c r="D240" vm="11930">
        <v>128.69</v>
      </c>
      <c r="E240" vm="23405">
        <v>130.6875</v>
      </c>
      <c r="F240" vm="23406">
        <v>128.49379999999999</v>
      </c>
      <c r="G240" vm="23407">
        <v>5194118</v>
      </c>
    </row>
    <row r="241" spans="1:7" x14ac:dyDescent="0.25">
      <c r="A241" t="s">
        <v>35</v>
      </c>
      <c r="B241" vm="1209">
        <v>44176</v>
      </c>
      <c r="C241" vm="23408">
        <v>130.13249999999999</v>
      </c>
      <c r="D241" vm="23409">
        <v>129.67250000000001</v>
      </c>
      <c r="E241" vm="5623">
        <v>130.19999999999999</v>
      </c>
      <c r="F241" vm="11953">
        <v>128.22999999999999</v>
      </c>
      <c r="G241" vm="23410">
        <v>5213149</v>
      </c>
    </row>
    <row r="242" spans="1:7" x14ac:dyDescent="0.25">
      <c r="A242" t="s">
        <v>35</v>
      </c>
      <c r="B242" vm="1214">
        <v>44179</v>
      </c>
      <c r="C242" vm="23411">
        <v>133.08750000000001</v>
      </c>
      <c r="D242" vm="23412">
        <v>130.87880000000001</v>
      </c>
      <c r="E242" vm="23413">
        <v>133.88749999999999</v>
      </c>
      <c r="F242" vm="23414">
        <v>130.77500000000001</v>
      </c>
      <c r="G242" vm="23415">
        <v>6753947</v>
      </c>
    </row>
    <row r="243" spans="1:7" x14ac:dyDescent="0.25">
      <c r="A243" t="s">
        <v>35</v>
      </c>
      <c r="B243" vm="1219">
        <v>44180</v>
      </c>
      <c r="C243" vm="23416">
        <v>133.60499999999999</v>
      </c>
      <c r="D243" vm="23417">
        <v>134.39750000000001</v>
      </c>
      <c r="E243" vm="12224">
        <v>134.63999999999999</v>
      </c>
      <c r="F243" vm="23418">
        <v>131.86750000000001</v>
      </c>
      <c r="G243" vm="23419">
        <v>4837148</v>
      </c>
    </row>
    <row r="244" spans="1:7" x14ac:dyDescent="0.25">
      <c r="A244" t="s">
        <v>35</v>
      </c>
      <c r="B244" vm="1224">
        <v>44181</v>
      </c>
      <c r="C244" vm="23420">
        <v>132.42500000000001</v>
      </c>
      <c r="D244" vm="23421">
        <v>134.22499999999999</v>
      </c>
      <c r="E244" vm="23422">
        <v>134.3725</v>
      </c>
      <c r="F244" vm="23423">
        <v>132.125</v>
      </c>
      <c r="G244" vm="23424">
        <v>5440950</v>
      </c>
    </row>
    <row r="245" spans="1:7" x14ac:dyDescent="0.25">
      <c r="A245" t="s">
        <v>35</v>
      </c>
      <c r="B245" vm="1229">
        <v>44182</v>
      </c>
      <c r="C245" vm="23425">
        <v>133.41249999999999</v>
      </c>
      <c r="D245" vm="23426">
        <v>133.66749999999999</v>
      </c>
      <c r="E245" vm="23427">
        <v>133.79499999999999</v>
      </c>
      <c r="F245" vm="23428">
        <v>131.785</v>
      </c>
      <c r="G245" vm="23429">
        <v>5784597</v>
      </c>
    </row>
    <row r="246" spans="1:7" x14ac:dyDescent="0.25">
      <c r="A246" t="s">
        <v>35</v>
      </c>
      <c r="B246" vm="1234">
        <v>44183</v>
      </c>
      <c r="C246" vm="23430">
        <v>132.72</v>
      </c>
      <c r="D246" vm="11412">
        <v>133.79</v>
      </c>
      <c r="E246" vm="23431">
        <v>134.05000000000001</v>
      </c>
      <c r="F246" vm="23432">
        <v>130.70500000000001</v>
      </c>
      <c r="G246" vm="23433">
        <v>8428584</v>
      </c>
    </row>
    <row r="247" spans="1:7" x14ac:dyDescent="0.25">
      <c r="A247" t="s">
        <v>35</v>
      </c>
      <c r="B247" vm="1239">
        <v>44186</v>
      </c>
      <c r="C247" vm="23434">
        <v>133.32249999999999</v>
      </c>
      <c r="D247" vm="23435">
        <v>130.7475</v>
      </c>
      <c r="E247" vm="11433">
        <v>133.69999999999999</v>
      </c>
      <c r="F247" vm="23436">
        <v>129.67500000000001</v>
      </c>
      <c r="G247" vm="23437">
        <v>7558304</v>
      </c>
    </row>
    <row r="248" spans="1:7" x14ac:dyDescent="0.25">
      <c r="A248" t="s">
        <v>35</v>
      </c>
      <c r="B248" vm="1244">
        <v>44187</v>
      </c>
      <c r="C248" vm="23438">
        <v>132.7825</v>
      </c>
      <c r="D248" vm="23439">
        <v>133.1925</v>
      </c>
      <c r="E248" vm="23440">
        <v>133.3725</v>
      </c>
      <c r="F248" vm="23441">
        <v>130.53880000000001</v>
      </c>
      <c r="G248" vm="23442">
        <v>4613868</v>
      </c>
    </row>
    <row r="249" spans="1:7" x14ac:dyDescent="0.25">
      <c r="A249" t="s">
        <v>35</v>
      </c>
      <c r="B249" vm="1249">
        <v>44188</v>
      </c>
      <c r="C249" vm="23443">
        <v>130.0925</v>
      </c>
      <c r="D249" vm="12063">
        <v>132.56</v>
      </c>
      <c r="E249" vm="12160">
        <v>132.75</v>
      </c>
      <c r="F249" vm="23444">
        <v>130.05000000000001</v>
      </c>
      <c r="G249" vm="23445">
        <v>4478569</v>
      </c>
    </row>
    <row r="250" spans="1:7" x14ac:dyDescent="0.25">
      <c r="A250" t="s">
        <v>35</v>
      </c>
      <c r="B250" vm="1254">
        <v>44189</v>
      </c>
      <c r="C250" vm="23446">
        <v>129.9375</v>
      </c>
      <c r="D250" vm="23447">
        <v>130.3725</v>
      </c>
      <c r="E250" vm="23448">
        <v>131.32499999999999</v>
      </c>
      <c r="F250" vm="23449">
        <v>129.38749999999999</v>
      </c>
      <c r="G250" vm="23450">
        <v>2447088</v>
      </c>
    </row>
    <row r="251" spans="1:7" x14ac:dyDescent="0.25">
      <c r="A251" t="s">
        <v>35</v>
      </c>
      <c r="B251" vm="1259">
        <v>44193</v>
      </c>
      <c r="C251" vm="11923">
        <v>129</v>
      </c>
      <c r="D251" vm="23451">
        <v>130.625</v>
      </c>
      <c r="E251" vm="23451">
        <v>130.625</v>
      </c>
      <c r="F251" vm="23452">
        <v>127.6318</v>
      </c>
      <c r="G251" vm="23453">
        <v>5314141</v>
      </c>
    </row>
    <row r="252" spans="1:7" x14ac:dyDescent="0.25">
      <c r="A252" t="s">
        <v>35</v>
      </c>
      <c r="B252" vm="1264">
        <v>44194</v>
      </c>
      <c r="C252" vm="23454">
        <v>129.4325</v>
      </c>
      <c r="D252" vm="23455">
        <v>129.25</v>
      </c>
      <c r="E252" vm="23456">
        <v>130.72499999999999</v>
      </c>
      <c r="F252" vm="23457">
        <v>128.42250000000001</v>
      </c>
      <c r="G252" vm="23458">
        <v>4259304</v>
      </c>
    </row>
    <row r="253" spans="1:7" x14ac:dyDescent="0.25">
      <c r="A253" t="s">
        <v>35</v>
      </c>
      <c r="B253" vm="1269">
        <v>44195</v>
      </c>
      <c r="C253" vm="23459">
        <v>131.45750000000001</v>
      </c>
      <c r="D253" vm="23460">
        <v>129.90309999999999</v>
      </c>
      <c r="E253" vm="23461">
        <v>132.13749999999999</v>
      </c>
      <c r="F253" vm="23462">
        <v>128.9675</v>
      </c>
      <c r="G253" vm="23463">
        <v>5584474</v>
      </c>
    </row>
    <row r="254" spans="1:7" x14ac:dyDescent="0.25">
      <c r="A254" t="s">
        <v>35</v>
      </c>
      <c r="B254" vm="1274">
        <v>44196</v>
      </c>
      <c r="C254" vm="23464">
        <v>130.55000000000001</v>
      </c>
      <c r="D254" vm="23465">
        <v>131.36500000000001</v>
      </c>
      <c r="E254" vm="23466">
        <v>131.51130000000001</v>
      </c>
      <c r="F254" vm="23467">
        <v>129.15</v>
      </c>
      <c r="G254" vm="23468">
        <v>4740383</v>
      </c>
    </row>
    <row r="255" spans="1:7" x14ac:dyDescent="0.25">
      <c r="A255" t="s">
        <v>35</v>
      </c>
      <c r="B255" vm="1279">
        <v>44200</v>
      </c>
      <c r="C255" vm="23469">
        <v>131.13499999999999</v>
      </c>
      <c r="D255" vm="23470">
        <v>131.04249999999999</v>
      </c>
      <c r="E255" vm="23471">
        <v>136.52500000000001</v>
      </c>
      <c r="F255" vm="23472">
        <v>129.625</v>
      </c>
      <c r="G255" vm="23473">
        <v>13980914</v>
      </c>
    </row>
    <row r="256" spans="1:7" x14ac:dyDescent="0.25">
      <c r="A256" t="s">
        <v>35</v>
      </c>
      <c r="B256" vm="1283">
        <v>44201</v>
      </c>
      <c r="C256" vm="23474">
        <v>134.04750000000001</v>
      </c>
      <c r="D256" vm="23475">
        <v>130.9975</v>
      </c>
      <c r="E256" vm="23476">
        <v>134.435</v>
      </c>
      <c r="F256" vm="23477">
        <v>130.87</v>
      </c>
      <c r="G256" vm="23478">
        <v>8068998</v>
      </c>
    </row>
    <row r="257" spans="1:7" x14ac:dyDescent="0.25">
      <c r="A257" t="s">
        <v>35</v>
      </c>
      <c r="B257" vm="1287">
        <v>44202</v>
      </c>
      <c r="C257" vm="23479">
        <v>126.145</v>
      </c>
      <c r="D257" vm="23480">
        <v>132.22499999999999</v>
      </c>
      <c r="E257" vm="11430">
        <v>132.44999999999999</v>
      </c>
      <c r="F257" vm="20038">
        <v>125.86</v>
      </c>
      <c r="G257" vm="23481">
        <v>14374077</v>
      </c>
    </row>
    <row r="258" spans="1:7" x14ac:dyDescent="0.25">
      <c r="A258" t="s">
        <v>35</v>
      </c>
      <c r="B258" vm="1292">
        <v>44203</v>
      </c>
      <c r="C258" vm="11417">
        <v>133.44</v>
      </c>
      <c r="D258" vm="23436">
        <v>129.67500000000001</v>
      </c>
      <c r="E258" vm="23482">
        <v>133.7775</v>
      </c>
      <c r="F258" vm="23483">
        <v>128.86500000000001</v>
      </c>
      <c r="G258" vm="23484">
        <v>11402892</v>
      </c>
    </row>
    <row r="259" spans="1:7" x14ac:dyDescent="0.25">
      <c r="A259" t="s">
        <v>35</v>
      </c>
      <c r="B259" vm="1297">
        <v>44204</v>
      </c>
      <c r="C259" vm="23485">
        <v>132.76750000000001</v>
      </c>
      <c r="D259" vm="23486">
        <v>133.625</v>
      </c>
      <c r="E259" vm="23487">
        <v>134.21</v>
      </c>
      <c r="F259" vm="23488">
        <v>130.41999999999999</v>
      </c>
      <c r="G259" vm="23489">
        <v>7254107</v>
      </c>
    </row>
    <row r="260" spans="1:7" x14ac:dyDescent="0.25">
      <c r="A260" t="s">
        <v>35</v>
      </c>
      <c r="B260" vm="1302">
        <v>44207</v>
      </c>
      <c r="C260" vm="23490">
        <v>136.215</v>
      </c>
      <c r="D260" vm="23491">
        <v>134.1875</v>
      </c>
      <c r="E260" vm="11607">
        <v>139.61000000000001</v>
      </c>
      <c r="F260" vm="23486">
        <v>133.625</v>
      </c>
      <c r="G260" vm="23492">
        <v>12975720</v>
      </c>
    </row>
    <row r="261" spans="1:7" x14ac:dyDescent="0.25">
      <c r="A261" t="s">
        <v>35</v>
      </c>
      <c r="B261" vm="1307">
        <v>44208</v>
      </c>
      <c r="C261" vm="23493">
        <v>134.8475</v>
      </c>
      <c r="D261" vm="23494">
        <v>137.52500000000001</v>
      </c>
      <c r="E261" vm="23495">
        <v>137.54499999999999</v>
      </c>
      <c r="F261" vm="23496">
        <v>133.44999999999999</v>
      </c>
      <c r="G261" vm="23497">
        <v>7286943</v>
      </c>
    </row>
    <row r="262" spans="1:7" x14ac:dyDescent="0.25">
      <c r="A262" t="s">
        <v>35</v>
      </c>
      <c r="B262" vm="1312">
        <v>44209</v>
      </c>
      <c r="C262" vm="23498">
        <v>135.3175</v>
      </c>
      <c r="D262" vm="23499">
        <v>134.8997</v>
      </c>
      <c r="E262" vm="11801">
        <v>136.25</v>
      </c>
      <c r="F262" vm="23500">
        <v>133.85</v>
      </c>
      <c r="G262" vm="23501">
        <v>5250711</v>
      </c>
    </row>
    <row r="263" spans="1:7" x14ac:dyDescent="0.25">
      <c r="A263" t="s">
        <v>35</v>
      </c>
      <c r="B263" vm="1317">
        <v>44210</v>
      </c>
      <c r="C263" vm="23502">
        <v>132.0025</v>
      </c>
      <c r="D263" vm="12251">
        <v>135.75</v>
      </c>
      <c r="E263" vm="23503">
        <v>135.9975</v>
      </c>
      <c r="F263" vm="23504">
        <v>131.80500000000001</v>
      </c>
      <c r="G263" vm="23505">
        <v>7078007</v>
      </c>
    </row>
    <row r="264" spans="1:7" x14ac:dyDescent="0.25">
      <c r="A264" t="s">
        <v>35</v>
      </c>
      <c r="B264" vm="1322">
        <v>44211</v>
      </c>
      <c r="C264" vm="23506">
        <v>128.595</v>
      </c>
      <c r="D264" vm="23507">
        <v>132.28</v>
      </c>
      <c r="E264" vm="23508">
        <v>133.2525</v>
      </c>
      <c r="F264" vm="23509">
        <v>128.48500000000001</v>
      </c>
      <c r="G264" vm="23510">
        <v>6944532</v>
      </c>
    </row>
    <row r="265" spans="1:7" x14ac:dyDescent="0.25">
      <c r="A265" t="s">
        <v>35</v>
      </c>
      <c r="B265" vm="1327">
        <v>44215</v>
      </c>
      <c r="C265" vm="23511">
        <v>130.2525</v>
      </c>
      <c r="D265" vm="23512">
        <v>130.16249999999999</v>
      </c>
      <c r="E265" vm="23513">
        <v>130.93979999999999</v>
      </c>
      <c r="F265" vm="23514">
        <v>128.44</v>
      </c>
      <c r="G265" vm="23515">
        <v>5654672</v>
      </c>
    </row>
    <row r="266" spans="1:7" x14ac:dyDescent="0.25">
      <c r="A266" t="s">
        <v>35</v>
      </c>
      <c r="B266" vm="1332">
        <v>44216</v>
      </c>
      <c r="C266" vm="23516">
        <v>133.6575</v>
      </c>
      <c r="D266" vm="23517">
        <v>131.11750000000001</v>
      </c>
      <c r="E266" vm="23518">
        <v>134.30500000000001</v>
      </c>
      <c r="F266" vm="23519">
        <v>130.5675</v>
      </c>
      <c r="G266" vm="23520">
        <v>6464272</v>
      </c>
    </row>
    <row r="267" spans="1:7" x14ac:dyDescent="0.25">
      <c r="A267" t="s">
        <v>35</v>
      </c>
      <c r="B267" vm="1337">
        <v>44217</v>
      </c>
      <c r="C267" vm="23521">
        <v>138.67500000000001</v>
      </c>
      <c r="D267" vm="23522">
        <v>134.18610000000001</v>
      </c>
      <c r="E267" vm="23523">
        <v>139.99359999999999</v>
      </c>
      <c r="F267" vm="11885">
        <v>132.53</v>
      </c>
      <c r="G267" vm="23524">
        <v>8458490</v>
      </c>
    </row>
    <row r="268" spans="1:7" x14ac:dyDescent="0.25">
      <c r="A268" t="s">
        <v>35</v>
      </c>
      <c r="B268" vm="1342">
        <v>44218</v>
      </c>
      <c r="C268" vm="23525">
        <v>137.125</v>
      </c>
      <c r="D268" vm="23526">
        <v>137.40090000000001</v>
      </c>
      <c r="E268" vm="23527">
        <v>138.41730000000001</v>
      </c>
      <c r="F268" vm="23528">
        <v>136.27250000000001</v>
      </c>
      <c r="G268" vm="23529">
        <v>6170464</v>
      </c>
    </row>
    <row r="269" spans="1:7" x14ac:dyDescent="0.25">
      <c r="A269" t="s">
        <v>35</v>
      </c>
      <c r="B269" vm="1347">
        <v>44221</v>
      </c>
      <c r="C269" vm="23530">
        <v>136.5325</v>
      </c>
      <c r="D269" vm="23531">
        <v>137.8175</v>
      </c>
      <c r="E269" vm="23532">
        <v>138.285</v>
      </c>
      <c r="F269" vm="23533">
        <v>132.3648</v>
      </c>
      <c r="G269" vm="23534">
        <v>6277779</v>
      </c>
    </row>
    <row r="270" spans="1:7" x14ac:dyDescent="0.25">
      <c r="A270" t="s">
        <v>35</v>
      </c>
      <c r="B270" vm="1352">
        <v>44222</v>
      </c>
      <c r="C270" vm="23535">
        <v>134.35249999999999</v>
      </c>
      <c r="D270" vm="23536">
        <v>135.80439999999999</v>
      </c>
      <c r="E270" vm="23537">
        <v>136.44749999999999</v>
      </c>
      <c r="F270" vm="23538">
        <v>133.875</v>
      </c>
      <c r="G270" vm="23539">
        <v>4099510</v>
      </c>
    </row>
    <row r="271" spans="1:7" x14ac:dyDescent="0.25">
      <c r="A271" t="s">
        <v>35</v>
      </c>
      <c r="B271" vm="1357">
        <v>44223</v>
      </c>
      <c r="C271" vm="23540">
        <v>129.17750000000001</v>
      </c>
      <c r="D271" vm="20298">
        <v>132.30000000000001</v>
      </c>
      <c r="E271" vm="23541">
        <v>132.32749999999999</v>
      </c>
      <c r="F271" vm="23542">
        <v>127.9375</v>
      </c>
      <c r="G271" vm="23543">
        <v>9281821</v>
      </c>
    </row>
    <row r="272" spans="1:7" x14ac:dyDescent="0.25">
      <c r="A272" t="s">
        <v>35</v>
      </c>
      <c r="B272" vm="1362">
        <v>44224</v>
      </c>
      <c r="C272" vm="23212">
        <v>130.51</v>
      </c>
      <c r="D272" vm="23544">
        <v>129.96250000000001</v>
      </c>
      <c r="E272" vm="23545">
        <v>133.39750000000001</v>
      </c>
      <c r="F272" vm="23546">
        <v>129.60499999999999</v>
      </c>
      <c r="G272" vm="23547">
        <v>5707899</v>
      </c>
    </row>
    <row r="273" spans="1:7" x14ac:dyDescent="0.25">
      <c r="A273" t="s">
        <v>35</v>
      </c>
      <c r="B273" vm="1367">
        <v>44225</v>
      </c>
      <c r="C273" vm="23548">
        <v>129.89750000000001</v>
      </c>
      <c r="D273" vm="23549">
        <v>130.75</v>
      </c>
      <c r="E273" vm="23550">
        <v>133.3475</v>
      </c>
      <c r="F273" vm="23551">
        <v>129.11510000000001</v>
      </c>
      <c r="G273" vm="23552">
        <v>6788801</v>
      </c>
    </row>
    <row r="274" spans="1:7" x14ac:dyDescent="0.25">
      <c r="A274" t="s">
        <v>35</v>
      </c>
      <c r="B274" vm="1372">
        <v>44228</v>
      </c>
      <c r="C274" vm="23553">
        <v>132.37</v>
      </c>
      <c r="D274" vm="23554">
        <v>130.5334</v>
      </c>
      <c r="E274" vm="23555">
        <v>132.70750000000001</v>
      </c>
      <c r="F274" vm="23556">
        <v>129.0275</v>
      </c>
      <c r="G274" vm="23557">
        <v>5430108</v>
      </c>
    </row>
    <row r="275" spans="1:7" x14ac:dyDescent="0.25">
      <c r="A275" t="s">
        <v>35</v>
      </c>
      <c r="B275" vm="1377">
        <v>44229</v>
      </c>
      <c r="C275" vm="23558">
        <v>135.5675</v>
      </c>
      <c r="D275" vm="23559">
        <v>133.98750000000001</v>
      </c>
      <c r="E275" vm="23560">
        <v>135.72</v>
      </c>
      <c r="F275" vm="23561">
        <v>132.85499999999999</v>
      </c>
      <c r="G275" vm="23562">
        <v>5510957</v>
      </c>
    </row>
    <row r="276" spans="1:7" x14ac:dyDescent="0.25">
      <c r="A276" t="s">
        <v>35</v>
      </c>
      <c r="B276" vm="1382">
        <v>44230</v>
      </c>
      <c r="C276" vm="23200">
        <v>135.30500000000001</v>
      </c>
      <c r="D276" vm="11882">
        <v>136.36000000000001</v>
      </c>
      <c r="E276" vm="23563">
        <v>139.3175</v>
      </c>
      <c r="F276" vm="23564">
        <v>135.16499999999999</v>
      </c>
      <c r="G276" vm="23565">
        <v>6135232</v>
      </c>
    </row>
    <row r="277" spans="1:7" x14ac:dyDescent="0.25">
      <c r="A277" t="s">
        <v>35</v>
      </c>
      <c r="B277" vm="1387">
        <v>44231</v>
      </c>
      <c r="C277" vm="23566">
        <v>136.64250000000001</v>
      </c>
      <c r="D277" vm="23567">
        <v>135.31</v>
      </c>
      <c r="E277" vm="23568">
        <v>136.73500000000001</v>
      </c>
      <c r="F277" vm="23569">
        <v>133.37860000000001</v>
      </c>
      <c r="G277" vm="23570">
        <v>5033462</v>
      </c>
    </row>
    <row r="278" spans="1:7" x14ac:dyDescent="0.25">
      <c r="A278" t="s">
        <v>35</v>
      </c>
      <c r="B278" vm="1392">
        <v>44232</v>
      </c>
      <c r="C278" vm="11477">
        <v>135.91</v>
      </c>
      <c r="D278" vm="12091">
        <v>137.25</v>
      </c>
      <c r="E278" vm="23571">
        <v>137.3725</v>
      </c>
      <c r="F278" vm="23572">
        <v>135.45750000000001</v>
      </c>
      <c r="G278" vm="23573">
        <v>4228841</v>
      </c>
    </row>
    <row r="279" spans="1:7" x14ac:dyDescent="0.25">
      <c r="A279" t="s">
        <v>35</v>
      </c>
      <c r="B279" vm="1397">
        <v>44235</v>
      </c>
      <c r="C279" vm="23574">
        <v>144.38749999999999</v>
      </c>
      <c r="D279" vm="23575">
        <v>137.2722</v>
      </c>
      <c r="E279" vm="23576">
        <v>144.73750000000001</v>
      </c>
      <c r="F279" vm="23575">
        <v>137.2722</v>
      </c>
      <c r="G279" vm="23577">
        <v>10865571</v>
      </c>
    </row>
    <row r="280" spans="1:7" x14ac:dyDescent="0.25">
      <c r="A280" t="s">
        <v>35</v>
      </c>
      <c r="B280" vm="1402">
        <v>44236</v>
      </c>
      <c r="C280" vm="23578">
        <v>142.63249999999999</v>
      </c>
      <c r="D280" vm="23579">
        <v>143.40629999999999</v>
      </c>
      <c r="E280" vm="23580">
        <v>145.83250000000001</v>
      </c>
      <c r="F280" vm="23581">
        <v>142.22499999999999</v>
      </c>
      <c r="G280" vm="23582">
        <v>7189003</v>
      </c>
    </row>
    <row r="281" spans="1:7" x14ac:dyDescent="0.25">
      <c r="A281" t="s">
        <v>35</v>
      </c>
      <c r="B281" vm="1407">
        <v>44237</v>
      </c>
      <c r="C281" vm="23583">
        <v>147.64250000000001</v>
      </c>
      <c r="D281" vm="23584">
        <v>144.63249999999999</v>
      </c>
      <c r="E281" vm="20430">
        <v>149.05000000000001</v>
      </c>
      <c r="F281" vm="23585">
        <v>143.41380000000001</v>
      </c>
      <c r="G281" vm="23586">
        <v>12133808</v>
      </c>
    </row>
    <row r="282" spans="1:7" x14ac:dyDescent="0.25">
      <c r="A282" t="s">
        <v>35</v>
      </c>
      <c r="B282" vm="1412">
        <v>44238</v>
      </c>
      <c r="C282" vm="23587">
        <v>152.50749999999999</v>
      </c>
      <c r="D282" vm="23588">
        <v>149.80250000000001</v>
      </c>
      <c r="E282" vm="23589">
        <v>152.7225</v>
      </c>
      <c r="F282" vm="23590">
        <v>149.25</v>
      </c>
      <c r="G282" vm="23591">
        <v>11270693</v>
      </c>
    </row>
    <row r="283" spans="1:7" x14ac:dyDescent="0.25">
      <c r="A283" t="s">
        <v>35</v>
      </c>
      <c r="B283" vm="1417">
        <v>44239</v>
      </c>
      <c r="C283" vm="23592">
        <v>149.61250000000001</v>
      </c>
      <c r="D283" vm="5630">
        <v>150.5</v>
      </c>
      <c r="E283" vm="23593">
        <v>152.91139999999999</v>
      </c>
      <c r="F283" vm="23594">
        <v>147.75</v>
      </c>
      <c r="G283" vm="23595">
        <v>9368937</v>
      </c>
    </row>
    <row r="284" spans="1:7" x14ac:dyDescent="0.25">
      <c r="A284" t="s">
        <v>35</v>
      </c>
      <c r="B284" vm="1422">
        <v>44243</v>
      </c>
      <c r="C284" vm="23596">
        <v>153.30250000000001</v>
      </c>
      <c r="D284" vm="23597">
        <v>150.64250000000001</v>
      </c>
      <c r="E284" vm="23598">
        <v>153.72499999999999</v>
      </c>
      <c r="F284" vm="23599">
        <v>149.5</v>
      </c>
      <c r="G284" vm="23600">
        <v>8048988</v>
      </c>
    </row>
    <row r="285" spans="1:7" x14ac:dyDescent="0.25">
      <c r="A285" t="s">
        <v>35</v>
      </c>
      <c r="B285" vm="1427">
        <v>44244</v>
      </c>
      <c r="C285" vm="23601">
        <v>149.06</v>
      </c>
      <c r="D285" vm="23602">
        <v>151.71</v>
      </c>
      <c r="E285" vm="23603">
        <v>152.23519999999999</v>
      </c>
      <c r="F285" vm="5660">
        <v>147.80000000000001</v>
      </c>
      <c r="G285" vm="23604">
        <v>6892467</v>
      </c>
    </row>
    <row r="286" spans="1:7" x14ac:dyDescent="0.25">
      <c r="A286" t="s">
        <v>35</v>
      </c>
      <c r="B286" vm="1432">
        <v>44245</v>
      </c>
      <c r="C286" vm="23605">
        <v>148.29</v>
      </c>
      <c r="D286" vm="23606">
        <v>147.29</v>
      </c>
      <c r="E286" vm="23607">
        <v>148.73249999999999</v>
      </c>
      <c r="F286" vm="23608">
        <v>145.75</v>
      </c>
      <c r="G286" vm="23609">
        <v>5852020</v>
      </c>
    </row>
    <row r="287" spans="1:7" x14ac:dyDescent="0.25">
      <c r="A287" t="s">
        <v>35</v>
      </c>
      <c r="B287" vm="1437">
        <v>44246</v>
      </c>
      <c r="C287" vm="23610">
        <v>149.26499999999999</v>
      </c>
      <c r="D287" vm="23611">
        <v>150.245</v>
      </c>
      <c r="E287" vm="23612">
        <v>151.77000000000001</v>
      </c>
      <c r="F287" vm="23613">
        <v>148.46700000000001</v>
      </c>
      <c r="G287" vm="23614">
        <v>6793103</v>
      </c>
    </row>
    <row r="288" spans="1:7" x14ac:dyDescent="0.25">
      <c r="A288" t="s">
        <v>35</v>
      </c>
      <c r="B288" vm="1442">
        <v>44249</v>
      </c>
      <c r="C288" vm="23615">
        <v>143.5575</v>
      </c>
      <c r="D288" vm="23616">
        <v>147.7475</v>
      </c>
      <c r="E288" vm="23617">
        <v>151.33250000000001</v>
      </c>
      <c r="F288" vm="11658">
        <v>143.25</v>
      </c>
      <c r="G288" vm="23618">
        <v>8147139</v>
      </c>
    </row>
    <row r="289" spans="1:7" x14ac:dyDescent="0.25">
      <c r="A289" t="s">
        <v>35</v>
      </c>
      <c r="B289" vm="1447">
        <v>44250</v>
      </c>
      <c r="C289" vm="5415">
        <v>141.41999999999999</v>
      </c>
      <c r="D289" vm="23619">
        <v>140.7525</v>
      </c>
      <c r="E289" vm="23620">
        <v>142.38749999999999</v>
      </c>
      <c r="F289" vm="23621">
        <v>133.89500000000001</v>
      </c>
      <c r="G289" vm="23622">
        <v>9794483</v>
      </c>
    </row>
    <row r="290" spans="1:7" x14ac:dyDescent="0.25">
      <c r="A290" t="s">
        <v>35</v>
      </c>
      <c r="B290" vm="1452">
        <v>44251</v>
      </c>
      <c r="C290" vm="12416">
        <v>144.99</v>
      </c>
      <c r="D290" vm="23623">
        <v>141.22749999999999</v>
      </c>
      <c r="E290" vm="23624">
        <v>145.0675</v>
      </c>
      <c r="F290" vm="23625">
        <v>137.56</v>
      </c>
      <c r="G290" vm="23626">
        <v>11207977</v>
      </c>
    </row>
    <row r="291" spans="1:7" x14ac:dyDescent="0.25">
      <c r="A291" t="s">
        <v>35</v>
      </c>
      <c r="B291" vm="1457">
        <v>44252</v>
      </c>
      <c r="C291" vm="23627">
        <v>133.07499999999999</v>
      </c>
      <c r="D291" vm="23628">
        <v>140.45419999999999</v>
      </c>
      <c r="E291" vm="23629">
        <v>143.7475</v>
      </c>
      <c r="F291" vm="23630">
        <v>132.16249999999999</v>
      </c>
      <c r="G291" vm="23631">
        <v>20610901</v>
      </c>
    </row>
    <row r="292" spans="1:7" x14ac:dyDescent="0.25">
      <c r="A292" t="s">
        <v>35</v>
      </c>
      <c r="B292" vm="1462">
        <v>44253</v>
      </c>
      <c r="C292" vm="23632">
        <v>137.14500000000001</v>
      </c>
      <c r="D292" vm="23494">
        <v>137.52500000000001</v>
      </c>
      <c r="E292" vm="23633">
        <v>138.54499999999999</v>
      </c>
      <c r="F292" vm="20000">
        <v>133.61000000000001</v>
      </c>
      <c r="G292" vm="23634">
        <v>12523260</v>
      </c>
    </row>
    <row r="293" spans="1:7" x14ac:dyDescent="0.25">
      <c r="A293" t="s">
        <v>35</v>
      </c>
      <c r="B293" vm="1467">
        <v>44256</v>
      </c>
      <c r="C293" vm="23635">
        <v>138.41749999999999</v>
      </c>
      <c r="D293" vm="11869">
        <v>138.75</v>
      </c>
      <c r="E293" vm="23636">
        <v>139.25</v>
      </c>
      <c r="F293" vm="23637">
        <v>135.5325</v>
      </c>
      <c r="G293" vm="23638">
        <v>8829575</v>
      </c>
    </row>
    <row r="294" spans="1:7" x14ac:dyDescent="0.25">
      <c r="A294" t="s">
        <v>35</v>
      </c>
      <c r="B294" vm="1472">
        <v>44257</v>
      </c>
      <c r="C294" vm="23639">
        <v>134.0625</v>
      </c>
      <c r="D294" vm="11485">
        <v>139</v>
      </c>
      <c r="E294" vm="23640">
        <v>139.20500000000001</v>
      </c>
      <c r="F294" vm="12256">
        <v>133.96</v>
      </c>
      <c r="G294" vm="23641">
        <v>6602853</v>
      </c>
    </row>
    <row r="295" spans="1:7" x14ac:dyDescent="0.25">
      <c r="A295" t="s">
        <v>35</v>
      </c>
      <c r="B295" vm="1477">
        <v>44258</v>
      </c>
      <c r="C295" vm="23642">
        <v>128.04750000000001</v>
      </c>
      <c r="D295" vm="23643">
        <v>134.26249999999999</v>
      </c>
      <c r="E295" vm="23644">
        <v>134.51499999999999</v>
      </c>
      <c r="F295" vm="23645">
        <v>127.9875</v>
      </c>
      <c r="G295" vm="23646">
        <v>9439757</v>
      </c>
    </row>
    <row r="296" spans="1:7" x14ac:dyDescent="0.25">
      <c r="A296" t="s">
        <v>35</v>
      </c>
      <c r="B296" vm="1482">
        <v>44259</v>
      </c>
      <c r="C296" vm="23647">
        <v>123.7025</v>
      </c>
      <c r="D296" vm="23648">
        <v>128.00749999999999</v>
      </c>
      <c r="E296" vm="20204">
        <v>129.75</v>
      </c>
      <c r="F296" vm="23649">
        <v>120.83750000000001</v>
      </c>
      <c r="G296" vm="23650">
        <v>14333629</v>
      </c>
    </row>
    <row r="297" spans="1:7" x14ac:dyDescent="0.25">
      <c r="A297" t="s">
        <v>35</v>
      </c>
      <c r="B297" vm="1487">
        <v>44260</v>
      </c>
      <c r="C297" vm="23651">
        <v>124.61499999999999</v>
      </c>
      <c r="D297" vm="11375">
        <v>125.5</v>
      </c>
      <c r="E297" vm="11375">
        <v>125.5</v>
      </c>
      <c r="F297" vm="23652">
        <v>116.7925</v>
      </c>
      <c r="G297" vm="23653">
        <v>13570971</v>
      </c>
    </row>
    <row r="298" spans="1:7" x14ac:dyDescent="0.25">
      <c r="A298" t="s">
        <v>35</v>
      </c>
      <c r="B298" vm="1492">
        <v>44263</v>
      </c>
      <c r="C298" vm="23654">
        <v>115.9325</v>
      </c>
      <c r="D298" vm="10857">
        <v>124.5</v>
      </c>
      <c r="E298" vm="23655">
        <v>124.71250000000001</v>
      </c>
      <c r="F298" vm="23656">
        <v>115.66500000000001</v>
      </c>
      <c r="G298" vm="23657">
        <v>13577792</v>
      </c>
    </row>
    <row r="299" spans="1:7" x14ac:dyDescent="0.25">
      <c r="A299" t="s">
        <v>35</v>
      </c>
      <c r="B299" vm="1497">
        <v>44264</v>
      </c>
      <c r="C299" vm="23658">
        <v>125.2025</v>
      </c>
      <c r="D299" vm="23659">
        <v>121.30249999999999</v>
      </c>
      <c r="E299" vm="23660">
        <v>126.1675</v>
      </c>
      <c r="F299" vm="23661">
        <v>120.5925</v>
      </c>
      <c r="G299" vm="23662">
        <v>13045638</v>
      </c>
    </row>
    <row r="300" spans="1:7" x14ac:dyDescent="0.25">
      <c r="A300" t="s">
        <v>35</v>
      </c>
      <c r="B300" vm="1502">
        <v>44265</v>
      </c>
      <c r="C300" vm="23663">
        <v>124.6825</v>
      </c>
      <c r="D300" vm="23664">
        <v>128.405</v>
      </c>
      <c r="E300" vm="20143">
        <v>129.80000000000001</v>
      </c>
      <c r="F300" vm="23665">
        <v>124.575</v>
      </c>
      <c r="G300" vm="23666">
        <v>9609414</v>
      </c>
    </row>
    <row r="301" spans="1:7" x14ac:dyDescent="0.25">
      <c r="A301" t="s">
        <v>35</v>
      </c>
      <c r="B301" vm="1507">
        <v>44266</v>
      </c>
      <c r="C301" vm="23667">
        <v>129.935</v>
      </c>
      <c r="D301" vm="23668">
        <v>129.5</v>
      </c>
      <c r="E301" vm="23669">
        <v>130.46250000000001</v>
      </c>
      <c r="F301" vm="23670">
        <v>127.345</v>
      </c>
      <c r="G301" vm="23671">
        <v>7497857</v>
      </c>
    </row>
    <row r="302" spans="1:7" x14ac:dyDescent="0.25">
      <c r="A302" t="s">
        <v>35</v>
      </c>
      <c r="B302" vm="1512">
        <v>44267</v>
      </c>
      <c r="C302" vm="12036">
        <v>128.56</v>
      </c>
      <c r="D302" vm="23672">
        <v>126.4825</v>
      </c>
      <c r="E302" vm="23673">
        <v>128.88749999999999</v>
      </c>
      <c r="F302" vm="20130">
        <v>125.9</v>
      </c>
      <c r="G302" vm="23674">
        <v>6099099</v>
      </c>
    </row>
    <row r="303" spans="1:7" x14ac:dyDescent="0.25">
      <c r="A303" t="s">
        <v>35</v>
      </c>
      <c r="B303" vm="1517">
        <v>44270</v>
      </c>
      <c r="C303" vm="23675">
        <v>131.91249999999999</v>
      </c>
      <c r="D303" vm="23676">
        <v>128.64750000000001</v>
      </c>
      <c r="E303" vm="23677">
        <v>132.0675</v>
      </c>
      <c r="F303" vm="23678">
        <v>127.6713</v>
      </c>
      <c r="G303" vm="23679">
        <v>5563011</v>
      </c>
    </row>
    <row r="304" spans="1:7" x14ac:dyDescent="0.25">
      <c r="A304" t="s">
        <v>35</v>
      </c>
      <c r="B304" vm="1522">
        <v>44271</v>
      </c>
      <c r="C304" vm="23275">
        <v>132.91249999999999</v>
      </c>
      <c r="D304" vm="23680">
        <v>133.565</v>
      </c>
      <c r="E304" vm="23681">
        <v>135.125</v>
      </c>
      <c r="F304" vm="23682">
        <v>131.16749999999999</v>
      </c>
      <c r="G304" vm="23683">
        <v>6803240</v>
      </c>
    </row>
    <row r="305" spans="1:7" x14ac:dyDescent="0.25">
      <c r="A305" t="s">
        <v>35</v>
      </c>
      <c r="B305" vm="1527">
        <v>44272</v>
      </c>
      <c r="C305" vm="23425">
        <v>133.41249999999999</v>
      </c>
      <c r="D305" vm="23684">
        <v>130.39750000000001</v>
      </c>
      <c r="E305" vm="23685">
        <v>134.5325</v>
      </c>
      <c r="F305" vm="23686">
        <v>129.89500000000001</v>
      </c>
      <c r="G305" vm="23687">
        <v>6096605</v>
      </c>
    </row>
    <row r="306" spans="1:7" x14ac:dyDescent="0.25">
      <c r="A306" t="s">
        <v>35</v>
      </c>
      <c r="B306" vm="1532">
        <v>44273</v>
      </c>
      <c r="C306" vm="23688">
        <v>127.22499999999999</v>
      </c>
      <c r="D306" vm="23465">
        <v>131.36500000000001</v>
      </c>
      <c r="E306" vm="23689">
        <v>131.84</v>
      </c>
      <c r="F306" vm="23690">
        <v>127.1704</v>
      </c>
      <c r="G306" vm="23691">
        <v>7354702</v>
      </c>
    </row>
    <row r="307" spans="1:7" x14ac:dyDescent="0.25">
      <c r="A307" t="s">
        <v>35</v>
      </c>
      <c r="B307" vm="1537">
        <v>44274</v>
      </c>
      <c r="C307" vm="23692">
        <v>128.45750000000001</v>
      </c>
      <c r="D307" vm="23087">
        <v>127.5</v>
      </c>
      <c r="E307" vm="23693">
        <v>129.215</v>
      </c>
      <c r="F307" vm="23694">
        <v>126.125</v>
      </c>
      <c r="G307" vm="23695">
        <v>7480174</v>
      </c>
    </row>
    <row r="308" spans="1:7" x14ac:dyDescent="0.25">
      <c r="A308" t="s">
        <v>35</v>
      </c>
      <c r="B308" vm="1542">
        <v>44277</v>
      </c>
      <c r="C308" vm="23696">
        <v>131.86250000000001</v>
      </c>
      <c r="D308" vm="23697">
        <v>129.1275</v>
      </c>
      <c r="E308" vm="23698">
        <v>133.94499999999999</v>
      </c>
      <c r="F308" vm="23699">
        <v>129.0675</v>
      </c>
      <c r="G308" vm="23700">
        <v>7445077</v>
      </c>
    </row>
    <row r="309" spans="1:7" x14ac:dyDescent="0.25">
      <c r="A309" t="s">
        <v>35</v>
      </c>
      <c r="B309" vm="1546">
        <v>44278</v>
      </c>
      <c r="C309" vm="23701">
        <v>130.70750000000001</v>
      </c>
      <c r="D309" vm="23702">
        <v>132.54249999999999</v>
      </c>
      <c r="E309" vm="23703">
        <v>133.44499999999999</v>
      </c>
      <c r="F309" vm="23704">
        <v>130.21250000000001</v>
      </c>
      <c r="G309" vm="23705">
        <v>5551152</v>
      </c>
    </row>
    <row r="310" spans="1:7" x14ac:dyDescent="0.25">
      <c r="A310" t="s">
        <v>35</v>
      </c>
      <c r="B310" vm="1551">
        <v>44279</v>
      </c>
      <c r="C310" vm="23706">
        <v>126.43</v>
      </c>
      <c r="D310" vm="23707">
        <v>131.51249999999999</v>
      </c>
      <c r="E310" vm="23708">
        <v>131.59129999999999</v>
      </c>
      <c r="F310" vm="23709">
        <v>126.36750000000001</v>
      </c>
      <c r="G310" vm="23710">
        <v>6145963</v>
      </c>
    </row>
    <row r="311" spans="1:7" x14ac:dyDescent="0.25">
      <c r="A311" t="s">
        <v>35</v>
      </c>
      <c r="B311" vm="1556">
        <v>44280</v>
      </c>
      <c r="C311" vm="23711">
        <v>125.35250000000001</v>
      </c>
      <c r="D311" vm="23712">
        <v>124.995</v>
      </c>
      <c r="E311" vm="23713">
        <v>127.14749999999999</v>
      </c>
      <c r="F311" vm="19850">
        <v>122.72</v>
      </c>
      <c r="G311" vm="23714">
        <v>7378614</v>
      </c>
    </row>
    <row r="312" spans="1:7" x14ac:dyDescent="0.25">
      <c r="A312" t="s">
        <v>35</v>
      </c>
      <c r="B312" vm="1561">
        <v>44281</v>
      </c>
      <c r="C312" vm="23715">
        <v>128.39250000000001</v>
      </c>
      <c r="D312" vm="23716">
        <v>125.545</v>
      </c>
      <c r="E312" vm="23717">
        <v>128.5625</v>
      </c>
      <c r="F312" vm="23718">
        <v>123.735</v>
      </c>
      <c r="G312" vm="23719">
        <v>9099224</v>
      </c>
    </row>
    <row r="313" spans="1:7" x14ac:dyDescent="0.25">
      <c r="A313" t="s">
        <v>35</v>
      </c>
      <c r="B313" vm="1566">
        <v>44284</v>
      </c>
      <c r="C313" vm="23326">
        <v>129.48249999999999</v>
      </c>
      <c r="D313" vm="23720">
        <v>128.20249999999999</v>
      </c>
      <c r="E313" vm="23451">
        <v>130.625</v>
      </c>
      <c r="F313" vm="10908">
        <v>127</v>
      </c>
      <c r="G313" vm="23721">
        <v>6837997</v>
      </c>
    </row>
    <row r="314" spans="1:7" x14ac:dyDescent="0.25">
      <c r="A314" t="s">
        <v>35</v>
      </c>
      <c r="B314" vm="1571">
        <v>44285</v>
      </c>
      <c r="C314" vm="23722">
        <v>128.7175</v>
      </c>
      <c r="D314" vm="23723">
        <v>128.4195</v>
      </c>
      <c r="E314" vm="23724">
        <v>129.7525</v>
      </c>
      <c r="F314" vm="23725">
        <v>127.05</v>
      </c>
      <c r="G314" vm="23726">
        <v>5005062</v>
      </c>
    </row>
    <row r="315" spans="1:7" x14ac:dyDescent="0.25">
      <c r="A315" t="s">
        <v>35</v>
      </c>
      <c r="B315" vm="1576">
        <v>44286</v>
      </c>
      <c r="C315" vm="23727">
        <v>133.48249999999999</v>
      </c>
      <c r="D315" vm="23117">
        <v>130.155</v>
      </c>
      <c r="E315" vm="23728">
        <v>134.70500000000001</v>
      </c>
      <c r="F315" vm="23729">
        <v>129.82499999999999</v>
      </c>
      <c r="G315" vm="23730">
        <v>7869438</v>
      </c>
    </row>
    <row r="316" spans="1:7" x14ac:dyDescent="0.25">
      <c r="A316" t="s">
        <v>35</v>
      </c>
      <c r="B316" vm="1581">
        <v>44287</v>
      </c>
      <c r="C316" vm="23731">
        <v>138.11750000000001</v>
      </c>
      <c r="D316" vm="23732">
        <v>135.7225</v>
      </c>
      <c r="E316" vm="11855">
        <v>138.69999999999999</v>
      </c>
      <c r="F316" vm="23733">
        <v>135.11250000000001</v>
      </c>
      <c r="G316" vm="23734">
        <v>7706865</v>
      </c>
    </row>
    <row r="317" spans="1:7" x14ac:dyDescent="0.25">
      <c r="A317" t="s">
        <v>35</v>
      </c>
      <c r="B317" vm="1586">
        <v>44291</v>
      </c>
      <c r="C317" vm="23735">
        <v>139.875</v>
      </c>
      <c r="D317" vm="23521">
        <v>138.67500000000001</v>
      </c>
      <c r="E317" vm="23736">
        <v>140.1396</v>
      </c>
      <c r="F317" vm="12098">
        <v>137.33000000000001</v>
      </c>
      <c r="G317" vm="23737">
        <v>6391785</v>
      </c>
    </row>
    <row r="318" spans="1:7" x14ac:dyDescent="0.25">
      <c r="A318" t="s">
        <v>35</v>
      </c>
      <c r="B318" vm="1591">
        <v>44292</v>
      </c>
      <c r="C318" vm="23738">
        <v>138.61500000000001</v>
      </c>
      <c r="D318" vm="23739">
        <v>139.99680000000001</v>
      </c>
      <c r="E318" vm="23740">
        <v>140.54130000000001</v>
      </c>
      <c r="F318" vm="23741">
        <v>137.7362</v>
      </c>
      <c r="G318" vm="23742">
        <v>4793649</v>
      </c>
    </row>
    <row r="319" spans="1:7" x14ac:dyDescent="0.25">
      <c r="A319" t="s">
        <v>35</v>
      </c>
      <c r="B319" vm="1596">
        <v>44293</v>
      </c>
      <c r="C319" vm="23743">
        <v>141.435</v>
      </c>
      <c r="D319" vm="23744">
        <v>138.8075</v>
      </c>
      <c r="E319" vm="23745">
        <v>142.435</v>
      </c>
      <c r="F319" vm="23746">
        <v>137.11500000000001</v>
      </c>
      <c r="G319" vm="23747">
        <v>6282109</v>
      </c>
    </row>
    <row r="320" spans="1:7" x14ac:dyDescent="0.25">
      <c r="A320" t="s">
        <v>35</v>
      </c>
      <c r="B320" vm="1601">
        <v>44294</v>
      </c>
      <c r="C320" vm="12515">
        <v>143.16999999999999</v>
      </c>
      <c r="D320" vm="23748">
        <v>142.5275</v>
      </c>
      <c r="E320" vm="23749">
        <v>144.715</v>
      </c>
      <c r="F320" vm="23750">
        <v>142.48939999999999</v>
      </c>
      <c r="G320" vm="23751">
        <v>6110373</v>
      </c>
    </row>
    <row r="321" spans="1:7" x14ac:dyDescent="0.25">
      <c r="A321" t="s">
        <v>35</v>
      </c>
      <c r="B321" vm="1606">
        <v>44295</v>
      </c>
      <c r="C321" vm="20338">
        <v>144</v>
      </c>
      <c r="D321" vm="23752">
        <v>142.13999999999999</v>
      </c>
      <c r="E321" vm="23753">
        <v>144.08000000000001</v>
      </c>
      <c r="F321" vm="11741">
        <v>141.75</v>
      </c>
      <c r="G321" vm="23754">
        <v>4879272</v>
      </c>
    </row>
    <row r="322" spans="1:7" x14ac:dyDescent="0.25">
      <c r="A322" t="s">
        <v>35</v>
      </c>
      <c r="B322" vm="1611">
        <v>44298</v>
      </c>
      <c r="C322" vm="23755">
        <v>152.09</v>
      </c>
      <c r="D322" vm="23756">
        <v>142.89750000000001</v>
      </c>
      <c r="E322" vm="23757">
        <v>153.52500000000001</v>
      </c>
      <c r="F322" vm="23758">
        <v>141.39250000000001</v>
      </c>
      <c r="G322" vm="23759">
        <v>21576136</v>
      </c>
    </row>
    <row r="323" spans="1:7" x14ac:dyDescent="0.25">
      <c r="A323" t="s">
        <v>35</v>
      </c>
      <c r="B323" vm="1616">
        <v>44299</v>
      </c>
      <c r="C323" vm="23760">
        <v>156.79499999999999</v>
      </c>
      <c r="D323" vm="23761">
        <v>152.315</v>
      </c>
      <c r="E323" vm="23762">
        <v>157</v>
      </c>
      <c r="F323" vm="23763">
        <v>151.25749999999999</v>
      </c>
      <c r="G323" vm="23764">
        <v>16905297</v>
      </c>
    </row>
    <row r="324" spans="1:7" x14ac:dyDescent="0.25">
      <c r="A324" t="s">
        <v>35</v>
      </c>
      <c r="B324" vm="1620">
        <v>44300</v>
      </c>
      <c r="C324" vm="23765">
        <v>152.77000000000001</v>
      </c>
      <c r="D324" vm="23766">
        <v>156.25</v>
      </c>
      <c r="E324" vm="23767">
        <v>157.2046</v>
      </c>
      <c r="F324" vm="23768">
        <v>152.27500000000001</v>
      </c>
      <c r="G324" vm="23769">
        <v>9637548</v>
      </c>
    </row>
    <row r="325" spans="1:7" x14ac:dyDescent="0.25">
      <c r="A325" t="s">
        <v>35</v>
      </c>
      <c r="B325" vm="1625">
        <v>44301</v>
      </c>
      <c r="C325" vm="23770">
        <v>161.3725</v>
      </c>
      <c r="D325" vm="23771">
        <v>156.625</v>
      </c>
      <c r="E325" vm="23772">
        <v>162.14150000000001</v>
      </c>
      <c r="F325" vm="23773">
        <v>156.315</v>
      </c>
      <c r="G325" vm="23774">
        <v>14962017</v>
      </c>
    </row>
    <row r="326" spans="1:7" x14ac:dyDescent="0.25">
      <c r="A326" t="s">
        <v>35</v>
      </c>
      <c r="B326" vm="1630">
        <v>44302</v>
      </c>
      <c r="C326" vm="23775">
        <v>159.125</v>
      </c>
      <c r="D326" vm="23776">
        <v>160.5309</v>
      </c>
      <c r="E326" vm="23777">
        <v>161.6575</v>
      </c>
      <c r="F326" vm="23778">
        <v>158.6525</v>
      </c>
      <c r="G326" vm="23779">
        <v>8380189</v>
      </c>
    </row>
    <row r="327" spans="1:7" x14ac:dyDescent="0.25">
      <c r="A327" t="s">
        <v>35</v>
      </c>
      <c r="B327" vm="1635">
        <v>44305</v>
      </c>
      <c r="C327" vm="23780">
        <v>153.61750000000001</v>
      </c>
      <c r="D327" vm="23781">
        <v>155.36539999999999</v>
      </c>
      <c r="E327" vm="23782">
        <v>158.07499999999999</v>
      </c>
      <c r="F327" vm="23783">
        <v>152.33000000000001</v>
      </c>
      <c r="G327" vm="23784">
        <v>10110452</v>
      </c>
    </row>
    <row r="328" spans="1:7" x14ac:dyDescent="0.25">
      <c r="A328" t="s">
        <v>35</v>
      </c>
      <c r="B328" vm="1640">
        <v>44306</v>
      </c>
      <c r="C328" vm="23785">
        <v>151.71250000000001</v>
      </c>
      <c r="D328" vm="23786">
        <v>153.23249999999999</v>
      </c>
      <c r="E328" vm="20504">
        <v>154.97</v>
      </c>
      <c r="F328" vm="23787">
        <v>149.63</v>
      </c>
      <c r="G328" vm="23788">
        <v>8353326</v>
      </c>
    </row>
    <row r="329" spans="1:7" x14ac:dyDescent="0.25">
      <c r="A329" t="s">
        <v>35</v>
      </c>
      <c r="B329" vm="1645">
        <v>44307</v>
      </c>
      <c r="C329" vm="23789">
        <v>153.60499999999999</v>
      </c>
      <c r="D329" vm="23790">
        <v>151.1875</v>
      </c>
      <c r="E329" vm="23791">
        <v>153.625</v>
      </c>
      <c r="F329" vm="23792">
        <v>151.02250000000001</v>
      </c>
      <c r="G329" vm="23793">
        <v>5419426</v>
      </c>
    </row>
    <row r="330" spans="1:7" x14ac:dyDescent="0.25">
      <c r="A330" t="s">
        <v>35</v>
      </c>
      <c r="B330" vm="1650">
        <v>44308</v>
      </c>
      <c r="C330" vm="23794">
        <v>148.5025</v>
      </c>
      <c r="D330" vm="23795">
        <v>153.75</v>
      </c>
      <c r="E330" vm="23796">
        <v>154.38570000000001</v>
      </c>
      <c r="F330" vm="23797">
        <v>147.83500000000001</v>
      </c>
      <c r="G330" vm="23798">
        <v>6944657</v>
      </c>
    </row>
    <row r="331" spans="1:7" x14ac:dyDescent="0.25">
      <c r="A331" t="s">
        <v>35</v>
      </c>
      <c r="B331" vm="1655">
        <v>44309</v>
      </c>
      <c r="C331" vm="23799">
        <v>152.6525</v>
      </c>
      <c r="D331" vm="23800">
        <v>149.34360000000001</v>
      </c>
      <c r="E331" vm="23801">
        <v>153.34880000000001</v>
      </c>
      <c r="F331" vm="23802">
        <v>149.0025</v>
      </c>
      <c r="G331" vm="23803">
        <v>5694305</v>
      </c>
    </row>
    <row r="332" spans="1:7" x14ac:dyDescent="0.25">
      <c r="A332" t="s">
        <v>35</v>
      </c>
      <c r="B332" vm="1660">
        <v>44312</v>
      </c>
      <c r="C332" vm="23804">
        <v>154.78</v>
      </c>
      <c r="D332" vm="23805">
        <v>151.85050000000001</v>
      </c>
      <c r="E332" vm="23806">
        <v>154.79</v>
      </c>
      <c r="F332" vm="23807">
        <v>151.25</v>
      </c>
      <c r="G332" vm="23808">
        <v>4944927</v>
      </c>
    </row>
    <row r="333" spans="1:7" x14ac:dyDescent="0.25">
      <c r="A333" t="s">
        <v>35</v>
      </c>
      <c r="B333" vm="1665">
        <v>44313</v>
      </c>
      <c r="C333" vm="23809">
        <v>153.8175</v>
      </c>
      <c r="D333" vm="23810">
        <v>155.785</v>
      </c>
      <c r="E333" vm="23811">
        <v>156.70500000000001</v>
      </c>
      <c r="F333" vm="23812">
        <v>153.54499999999999</v>
      </c>
      <c r="G333" vm="23813">
        <v>4114325</v>
      </c>
    </row>
    <row r="334" spans="1:7" x14ac:dyDescent="0.25">
      <c r="A334" t="s">
        <v>35</v>
      </c>
      <c r="B334" vm="1670">
        <v>44314</v>
      </c>
      <c r="C334" vm="23814">
        <v>152.76750000000001</v>
      </c>
      <c r="D334" vm="23815">
        <v>153.64500000000001</v>
      </c>
      <c r="E334" vm="23816">
        <v>155.32249999999999</v>
      </c>
      <c r="F334" vm="23817">
        <v>152.15520000000001</v>
      </c>
      <c r="G334" vm="23818">
        <v>5235405</v>
      </c>
    </row>
    <row r="335" spans="1:7" x14ac:dyDescent="0.25">
      <c r="A335" t="s">
        <v>35</v>
      </c>
      <c r="B335" vm="1675">
        <v>44315</v>
      </c>
      <c r="C335" vm="23819">
        <v>153.2475</v>
      </c>
      <c r="D335" vm="23820">
        <v>154</v>
      </c>
      <c r="E335" vm="23821">
        <v>154.36500000000001</v>
      </c>
      <c r="F335" vm="23822">
        <v>150.715</v>
      </c>
      <c r="G335" vm="23823">
        <v>4329912</v>
      </c>
    </row>
    <row r="336" spans="1:7" x14ac:dyDescent="0.25">
      <c r="A336" t="s">
        <v>35</v>
      </c>
      <c r="B336" vm="1680">
        <v>44316</v>
      </c>
      <c r="C336" vm="23824">
        <v>150.095</v>
      </c>
      <c r="D336" vm="23825">
        <v>151.745</v>
      </c>
      <c r="E336" vm="20493">
        <v>153.65</v>
      </c>
      <c r="F336" vm="23826">
        <v>149.97</v>
      </c>
      <c r="G336" vm="23827">
        <v>5047752</v>
      </c>
    </row>
    <row r="337" spans="1:7" x14ac:dyDescent="0.25">
      <c r="A337" t="s">
        <v>35</v>
      </c>
      <c r="B337" vm="1685">
        <v>44319</v>
      </c>
      <c r="C337" vm="23828">
        <v>148.36750000000001</v>
      </c>
      <c r="D337" vm="23807">
        <v>151.25</v>
      </c>
      <c r="E337" vm="23829">
        <v>152.4675</v>
      </c>
      <c r="F337" vm="23830">
        <v>147.875</v>
      </c>
      <c r="G337" vm="23831">
        <v>5097796</v>
      </c>
    </row>
    <row r="338" spans="1:7" x14ac:dyDescent="0.25">
      <c r="A338" t="s">
        <v>35</v>
      </c>
      <c r="B338" vm="1690">
        <v>44320</v>
      </c>
      <c r="C338" vm="23832">
        <v>143.51249999999999</v>
      </c>
      <c r="D338" vm="23833">
        <v>146.3725</v>
      </c>
      <c r="E338" vm="23834">
        <v>146.375</v>
      </c>
      <c r="F338" vm="23835">
        <v>140.10249999999999</v>
      </c>
      <c r="G338" vm="23836">
        <v>10133120</v>
      </c>
    </row>
    <row r="339" spans="1:7" x14ac:dyDescent="0.25">
      <c r="A339" t="s">
        <v>35</v>
      </c>
      <c r="B339" vm="1695">
        <v>44321</v>
      </c>
      <c r="C339" vm="23837">
        <v>144.58500000000001</v>
      </c>
      <c r="D339" vm="20350">
        <v>147.09</v>
      </c>
      <c r="E339" vm="23838">
        <v>148.13499999999999</v>
      </c>
      <c r="F339" vm="23839">
        <v>143.875</v>
      </c>
      <c r="G339" vm="23840">
        <v>7300576</v>
      </c>
    </row>
    <row r="340" spans="1:7" x14ac:dyDescent="0.25">
      <c r="A340" t="s">
        <v>35</v>
      </c>
      <c r="B340" vm="1700">
        <v>44322</v>
      </c>
      <c r="C340" vm="23841">
        <v>145.22999999999999</v>
      </c>
      <c r="D340" vm="23842">
        <v>144.95249999999999</v>
      </c>
      <c r="E340" vm="23843">
        <v>145.71250000000001</v>
      </c>
      <c r="F340" vm="23844">
        <v>142.18090000000001</v>
      </c>
      <c r="G340" vm="23845">
        <v>4834523</v>
      </c>
    </row>
    <row r="341" spans="1:7" x14ac:dyDescent="0.25">
      <c r="A341" t="s">
        <v>35</v>
      </c>
      <c r="B341" vm="1705">
        <v>44323</v>
      </c>
      <c r="C341" vm="23846">
        <v>148.1225</v>
      </c>
      <c r="D341" vm="23847">
        <v>148.08250000000001</v>
      </c>
      <c r="E341" vm="23848">
        <v>149.70750000000001</v>
      </c>
      <c r="F341" vm="23849">
        <v>146.71709999999999</v>
      </c>
      <c r="G341" vm="23850">
        <v>5733183</v>
      </c>
    </row>
    <row r="342" spans="1:7" x14ac:dyDescent="0.25">
      <c r="A342" t="s">
        <v>35</v>
      </c>
      <c r="B342" vm="1710">
        <v>44326</v>
      </c>
      <c r="C342" vm="23851">
        <v>142.6575</v>
      </c>
      <c r="D342" vm="23852">
        <v>147.8725</v>
      </c>
      <c r="E342" vm="23853">
        <v>148.06</v>
      </c>
      <c r="F342" vm="12375">
        <v>142.5</v>
      </c>
      <c r="G342" vm="23854">
        <v>6722595</v>
      </c>
    </row>
    <row r="343" spans="1:7" x14ac:dyDescent="0.25">
      <c r="A343" t="s">
        <v>35</v>
      </c>
      <c r="B343" vm="1715">
        <v>44327</v>
      </c>
      <c r="C343" vm="23855">
        <v>143.0625</v>
      </c>
      <c r="D343" vm="11492">
        <v>138.25</v>
      </c>
      <c r="E343" vm="23856">
        <v>143.54750000000001</v>
      </c>
      <c r="F343" vm="23857">
        <v>137.5</v>
      </c>
      <c r="G343" vm="23858">
        <v>7139634</v>
      </c>
    </row>
    <row r="344" spans="1:7" x14ac:dyDescent="0.25">
      <c r="A344" t="s">
        <v>35</v>
      </c>
      <c r="B344" vm="1720">
        <v>44328</v>
      </c>
      <c r="C344" vm="23859">
        <v>137.58500000000001</v>
      </c>
      <c r="D344" vm="23860">
        <v>140.095</v>
      </c>
      <c r="E344" vm="23861">
        <v>142.60249999999999</v>
      </c>
      <c r="F344" vm="23862">
        <v>137.0925</v>
      </c>
      <c r="G344" vm="23863">
        <v>7585233</v>
      </c>
    </row>
    <row r="345" spans="1:7" x14ac:dyDescent="0.25">
      <c r="A345" t="s">
        <v>35</v>
      </c>
      <c r="B345" vm="1725">
        <v>44329</v>
      </c>
      <c r="C345" vm="23864">
        <v>136.6525</v>
      </c>
      <c r="D345" vm="23865">
        <v>140.33750000000001</v>
      </c>
      <c r="E345" vm="23866">
        <v>140.8075</v>
      </c>
      <c r="F345" vm="20003">
        <v>134.59</v>
      </c>
      <c r="G345" vm="23867">
        <v>7143187</v>
      </c>
    </row>
    <row r="346" spans="1:7" x14ac:dyDescent="0.25">
      <c r="A346" t="s">
        <v>35</v>
      </c>
      <c r="B346" vm="1730">
        <v>44330</v>
      </c>
      <c r="C346" vm="11735">
        <v>142.43</v>
      </c>
      <c r="D346" vm="23868">
        <v>138.9</v>
      </c>
      <c r="E346" vm="23869">
        <v>143.28110000000001</v>
      </c>
      <c r="F346" vm="11782">
        <v>137.48500000000001</v>
      </c>
      <c r="G346" vm="23870">
        <v>6443878</v>
      </c>
    </row>
    <row r="347" spans="1:7" x14ac:dyDescent="0.25">
      <c r="A347" t="s">
        <v>35</v>
      </c>
      <c r="B347" vm="1735">
        <v>44333</v>
      </c>
      <c r="C347" vm="23871">
        <v>141.655</v>
      </c>
      <c r="D347" vm="23872">
        <v>141.57</v>
      </c>
      <c r="E347" vm="23873">
        <v>141.6925</v>
      </c>
      <c r="F347" vm="23874">
        <v>138.535</v>
      </c>
      <c r="G347" vm="23875">
        <v>5424521</v>
      </c>
    </row>
    <row r="348" spans="1:7" x14ac:dyDescent="0.25">
      <c r="A348" t="s">
        <v>35</v>
      </c>
      <c r="B348" vm="1740">
        <v>44334</v>
      </c>
      <c r="C348" vm="23876">
        <v>140.1575</v>
      </c>
      <c r="D348" vm="11712">
        <v>142.66999999999999</v>
      </c>
      <c r="E348" vm="23877">
        <v>144.04249999999999</v>
      </c>
      <c r="F348" vm="23878">
        <v>140.04</v>
      </c>
      <c r="G348" vm="23879">
        <v>4656356</v>
      </c>
    </row>
    <row r="349" spans="1:7" x14ac:dyDescent="0.25">
      <c r="A349" t="s">
        <v>35</v>
      </c>
      <c r="B349" vm="1745">
        <v>44335</v>
      </c>
      <c r="C349" vm="23880">
        <v>140.6575</v>
      </c>
      <c r="D349" vm="23881">
        <v>135.66499999999999</v>
      </c>
      <c r="E349" vm="23882">
        <v>140.79499999999999</v>
      </c>
      <c r="F349" vm="23883">
        <v>135.4325</v>
      </c>
      <c r="G349" vm="23884">
        <v>8599984</v>
      </c>
    </row>
    <row r="350" spans="1:7" x14ac:dyDescent="0.25">
      <c r="A350" t="s">
        <v>35</v>
      </c>
      <c r="B350" vm="1750">
        <v>44336</v>
      </c>
      <c r="C350" vm="23885">
        <v>146.125</v>
      </c>
      <c r="D350" vm="23886">
        <v>143.02500000000001</v>
      </c>
      <c r="E350" vm="23887">
        <v>146.83789999999999</v>
      </c>
      <c r="F350" vm="23888">
        <v>142.70500000000001</v>
      </c>
      <c r="G350" vm="23889">
        <v>8039798</v>
      </c>
    </row>
    <row r="351" spans="1:7" x14ac:dyDescent="0.25">
      <c r="A351" t="s">
        <v>35</v>
      </c>
      <c r="B351" vm="1755">
        <v>44337</v>
      </c>
      <c r="C351" vm="23890">
        <v>149.91749999999999</v>
      </c>
      <c r="D351" vm="23891">
        <v>151.63749999999999</v>
      </c>
      <c r="E351" vm="23892">
        <v>152.22</v>
      </c>
      <c r="F351" vm="23893">
        <v>148.69390000000001</v>
      </c>
      <c r="G351" vm="23894">
        <v>16824800</v>
      </c>
    </row>
    <row r="352" spans="1:7" x14ac:dyDescent="0.25">
      <c r="A352" t="s">
        <v>35</v>
      </c>
      <c r="B352" vm="1760">
        <v>44340</v>
      </c>
      <c r="C352" vm="23895">
        <v>156.12</v>
      </c>
      <c r="D352" vm="23896">
        <v>152.125</v>
      </c>
      <c r="E352" vm="23897">
        <v>157.44999999999999</v>
      </c>
      <c r="F352" vm="23898">
        <v>151.76</v>
      </c>
      <c r="G352" vm="23899">
        <v>13870405</v>
      </c>
    </row>
    <row r="353" spans="1:7" x14ac:dyDescent="0.25">
      <c r="A353" t="s">
        <v>35</v>
      </c>
      <c r="B353" vm="1765">
        <v>44341</v>
      </c>
      <c r="C353" vm="23900">
        <v>156.47749999999999</v>
      </c>
      <c r="D353" vm="23901">
        <v>157.66</v>
      </c>
      <c r="E353" vm="23902">
        <v>158.185</v>
      </c>
      <c r="F353" vm="23903">
        <v>154.82499999999999</v>
      </c>
      <c r="G353" vm="23904">
        <v>10885172</v>
      </c>
    </row>
    <row r="354" spans="1:7" x14ac:dyDescent="0.25">
      <c r="A354" t="s">
        <v>35</v>
      </c>
      <c r="B354" vm="1770">
        <v>44342</v>
      </c>
      <c r="C354" vm="23762">
        <v>157</v>
      </c>
      <c r="D354" vm="23905">
        <v>157.3425</v>
      </c>
      <c r="E354" vm="23906">
        <v>157.9375</v>
      </c>
      <c r="F354" vm="23907">
        <v>155.86250000000001</v>
      </c>
      <c r="G354" vm="23908">
        <v>9260966</v>
      </c>
    </row>
    <row r="355" spans="1:7" x14ac:dyDescent="0.25">
      <c r="A355" t="s">
        <v>35</v>
      </c>
      <c r="B355" vm="1775">
        <v>44343</v>
      </c>
      <c r="C355" vm="23909">
        <v>154.88</v>
      </c>
      <c r="D355" vm="23910">
        <v>156.9975</v>
      </c>
      <c r="E355" vm="23911">
        <v>157.5</v>
      </c>
      <c r="F355" vm="23912">
        <v>154.6</v>
      </c>
      <c r="G355" vm="23913">
        <v>14536880</v>
      </c>
    </row>
    <row r="356" spans="1:7" x14ac:dyDescent="0.25">
      <c r="A356" t="s">
        <v>35</v>
      </c>
      <c r="B356" vm="1780">
        <v>44344</v>
      </c>
      <c r="C356" vm="23914">
        <v>162.44499999999999</v>
      </c>
      <c r="D356" vm="23915">
        <v>155.01</v>
      </c>
      <c r="E356" vm="23916">
        <v>162.7748</v>
      </c>
      <c r="F356" vm="23915">
        <v>155.01</v>
      </c>
      <c r="G356" vm="23917">
        <v>16113390</v>
      </c>
    </row>
    <row r="357" spans="1:7" x14ac:dyDescent="0.25">
      <c r="A357" t="s">
        <v>35</v>
      </c>
      <c r="B357" vm="1785">
        <v>44348</v>
      </c>
      <c r="C357" vm="23918">
        <v>162.64500000000001</v>
      </c>
      <c r="D357" vm="23919">
        <v>162.69999999999999</v>
      </c>
      <c r="E357" vm="23920">
        <v>163.88130000000001</v>
      </c>
      <c r="F357" vm="23921">
        <v>159.0325</v>
      </c>
      <c r="G357" vm="23922">
        <v>11820075</v>
      </c>
    </row>
    <row r="358" spans="1:7" x14ac:dyDescent="0.25">
      <c r="A358" t="s">
        <v>35</v>
      </c>
      <c r="B358" vm="1790">
        <v>44349</v>
      </c>
      <c r="C358" vm="23923">
        <v>167.7825</v>
      </c>
      <c r="D358" vm="23924">
        <v>162.52250000000001</v>
      </c>
      <c r="E358" vm="23925">
        <v>169.18870000000001</v>
      </c>
      <c r="F358" vm="23926">
        <v>162.35499999999999</v>
      </c>
      <c r="G358" vm="23927">
        <v>14854189</v>
      </c>
    </row>
    <row r="359" spans="1:7" x14ac:dyDescent="0.25">
      <c r="A359" t="s">
        <v>35</v>
      </c>
      <c r="B359" vm="1795">
        <v>44350</v>
      </c>
      <c r="C359" vm="23928">
        <v>169.69749999999999</v>
      </c>
      <c r="D359" vm="23929">
        <v>167.00749999999999</v>
      </c>
      <c r="E359" vm="23930">
        <v>172.59</v>
      </c>
      <c r="F359" vm="23931">
        <v>165.83</v>
      </c>
      <c r="G359" vm="23932">
        <v>14500170</v>
      </c>
    </row>
    <row r="360" spans="1:7" x14ac:dyDescent="0.25">
      <c r="A360" t="s">
        <v>35</v>
      </c>
      <c r="B360" vm="1800">
        <v>44351</v>
      </c>
      <c r="C360" vm="23933">
        <v>175.7825</v>
      </c>
      <c r="D360" vm="23934">
        <v>171.125</v>
      </c>
      <c r="E360" vm="23935">
        <v>176.61</v>
      </c>
      <c r="F360" vm="23936">
        <v>170.95500000000001</v>
      </c>
      <c r="G360" vm="23937">
        <v>15428007</v>
      </c>
    </row>
    <row r="361" spans="1:7" x14ac:dyDescent="0.25">
      <c r="A361" t="s">
        <v>35</v>
      </c>
      <c r="B361" vm="1805">
        <v>44354</v>
      </c>
      <c r="C361" vm="23938">
        <v>176.19</v>
      </c>
      <c r="D361" vm="23939">
        <v>175.7114</v>
      </c>
      <c r="E361" vm="23940">
        <v>178.125</v>
      </c>
      <c r="F361" vm="23941">
        <v>171.92750000000001</v>
      </c>
      <c r="G361" vm="23942">
        <v>14393873</v>
      </c>
    </row>
    <row r="362" spans="1:7" x14ac:dyDescent="0.25">
      <c r="A362" t="s">
        <v>35</v>
      </c>
      <c r="B362" vm="1810">
        <v>44355</v>
      </c>
      <c r="C362" vm="15189">
        <v>174.57</v>
      </c>
      <c r="D362" vm="23943">
        <v>175.27250000000001</v>
      </c>
      <c r="E362" vm="23944">
        <v>176.2159</v>
      </c>
      <c r="F362" vm="17205">
        <v>172.51</v>
      </c>
      <c r="G362" vm="23945">
        <v>8096169</v>
      </c>
    </row>
    <row r="363" spans="1:7" x14ac:dyDescent="0.25">
      <c r="A363" t="s">
        <v>35</v>
      </c>
      <c r="B363" vm="1815">
        <v>44356</v>
      </c>
      <c r="C363" vm="23946">
        <v>173.58250000000001</v>
      </c>
      <c r="D363" vm="23947">
        <v>175.1575</v>
      </c>
      <c r="E363" vm="23948">
        <v>175.75</v>
      </c>
      <c r="F363" vm="23949">
        <v>172.5575</v>
      </c>
      <c r="G363" vm="23950">
        <v>9541437</v>
      </c>
    </row>
    <row r="364" spans="1:7" x14ac:dyDescent="0.25">
      <c r="A364" t="s">
        <v>35</v>
      </c>
      <c r="B364" vm="1820">
        <v>44357</v>
      </c>
      <c r="C364" vm="23951">
        <v>174.25</v>
      </c>
      <c r="D364" vm="15156">
        <v>173.5</v>
      </c>
      <c r="E364" vm="23952">
        <v>174.92</v>
      </c>
      <c r="F364" vm="23953">
        <v>171.76</v>
      </c>
      <c r="G364" vm="23954">
        <v>7194261</v>
      </c>
    </row>
    <row r="365" spans="1:7" x14ac:dyDescent="0.25">
      <c r="A365" t="s">
        <v>35</v>
      </c>
      <c r="B365" vm="1825">
        <v>44358</v>
      </c>
      <c r="C365" vm="23955">
        <v>178.2525</v>
      </c>
      <c r="D365" vm="23956">
        <v>174.79499999999999</v>
      </c>
      <c r="E365" vm="23957">
        <v>179.39230000000001</v>
      </c>
      <c r="F365" vm="23958">
        <v>174.4375</v>
      </c>
      <c r="G365" vm="23959">
        <v>10407691</v>
      </c>
    </row>
    <row r="366" spans="1:7" x14ac:dyDescent="0.25">
      <c r="A366" t="s">
        <v>35</v>
      </c>
      <c r="B366" vm="1830">
        <v>44361</v>
      </c>
      <c r="C366" vm="23960">
        <v>180.1875</v>
      </c>
      <c r="D366" vm="15237">
        <v>179.06</v>
      </c>
      <c r="E366" vm="23961">
        <v>180.39500000000001</v>
      </c>
      <c r="F366" vm="23962">
        <v>176.6275</v>
      </c>
      <c r="G366" vm="23963">
        <v>7815992</v>
      </c>
    </row>
    <row r="367" spans="1:7" x14ac:dyDescent="0.25">
      <c r="A367" t="s">
        <v>35</v>
      </c>
      <c r="B367" vm="1835">
        <v>44362</v>
      </c>
      <c r="C367" vm="23964">
        <v>177.88499999999999</v>
      </c>
      <c r="D367" vm="23965">
        <v>179.15</v>
      </c>
      <c r="E367" vm="23966">
        <v>180.16249999999999</v>
      </c>
      <c r="F367" vm="23967">
        <v>177.27950000000001</v>
      </c>
      <c r="G367" vm="23968">
        <v>6075761</v>
      </c>
    </row>
    <row r="368" spans="1:7" x14ac:dyDescent="0.25">
      <c r="A368" t="s">
        <v>35</v>
      </c>
      <c r="B368" vm="1840">
        <v>44363</v>
      </c>
      <c r="C368" vm="23969">
        <v>178.10249999999999</v>
      </c>
      <c r="D368" vm="23970">
        <v>177.9075</v>
      </c>
      <c r="E368" vm="23971">
        <v>179.54679999999999</v>
      </c>
      <c r="F368" vm="23972">
        <v>175.8442</v>
      </c>
      <c r="G368" vm="23973">
        <v>7678065</v>
      </c>
    </row>
    <row r="369" spans="1:7" x14ac:dyDescent="0.25">
      <c r="A369" t="s">
        <v>35</v>
      </c>
      <c r="B369" vm="1845">
        <v>44364</v>
      </c>
      <c r="C369" vm="23974">
        <v>186.57249999999999</v>
      </c>
      <c r="D369" vm="23975">
        <v>177.7457</v>
      </c>
      <c r="E369" vm="23976">
        <v>188.35</v>
      </c>
      <c r="F369" vm="23977">
        <v>177.5625</v>
      </c>
      <c r="G369" vm="23978">
        <v>20241372</v>
      </c>
    </row>
    <row r="370" spans="1:7" x14ac:dyDescent="0.25">
      <c r="A370" t="s">
        <v>35</v>
      </c>
      <c r="B370" vm="1850">
        <v>44365</v>
      </c>
      <c r="C370" vm="23979">
        <v>186.38749999999999</v>
      </c>
      <c r="D370" vm="23980">
        <v>187.84</v>
      </c>
      <c r="E370" vm="17238">
        <v>193.75</v>
      </c>
      <c r="F370" vm="15293">
        <v>185.84</v>
      </c>
      <c r="G370" vm="23981">
        <v>24221357</v>
      </c>
    </row>
    <row r="371" spans="1:7" x14ac:dyDescent="0.25">
      <c r="A371" t="s">
        <v>35</v>
      </c>
      <c r="B371" vm="1855">
        <v>44368</v>
      </c>
      <c r="C371" vm="23982">
        <v>184.27250000000001</v>
      </c>
      <c r="D371" vm="23983">
        <v>184.35249999999999</v>
      </c>
      <c r="E371" vm="23984">
        <v>185.36500000000001</v>
      </c>
      <c r="F371" vm="23985">
        <v>178.22649999999999</v>
      </c>
      <c r="G371" vm="23986">
        <v>16809554</v>
      </c>
    </row>
    <row r="372" spans="1:7" x14ac:dyDescent="0.25">
      <c r="A372" t="s">
        <v>35</v>
      </c>
      <c r="B372" vm="1860">
        <v>44369</v>
      </c>
      <c r="C372" vm="23987">
        <v>188.86750000000001</v>
      </c>
      <c r="D372" vm="23988">
        <v>184.715</v>
      </c>
      <c r="E372" vm="23989">
        <v>189.63749999999999</v>
      </c>
      <c r="F372" vm="23990">
        <v>183.8587</v>
      </c>
      <c r="G372" vm="23991">
        <v>14503639</v>
      </c>
    </row>
    <row r="373" spans="1:7" x14ac:dyDescent="0.25">
      <c r="A373" t="s">
        <v>35</v>
      </c>
      <c r="B373" vm="1865">
        <v>44370</v>
      </c>
      <c r="C373" vm="23992">
        <v>190.57249999999999</v>
      </c>
      <c r="D373" vm="23993">
        <v>190.07749999999999</v>
      </c>
      <c r="E373" vm="23994">
        <v>191.5275</v>
      </c>
      <c r="F373" vm="23995">
        <v>189.07749999999999</v>
      </c>
      <c r="G373" vm="23996">
        <v>8308926</v>
      </c>
    </row>
    <row r="374" spans="1:7" x14ac:dyDescent="0.25">
      <c r="A374" t="s">
        <v>35</v>
      </c>
      <c r="B374" vm="1870">
        <v>44371</v>
      </c>
      <c r="C374" vm="23997">
        <v>192.05500000000001</v>
      </c>
      <c r="D374" vm="23998">
        <v>192.2775</v>
      </c>
      <c r="E374" vm="23999">
        <v>194.2</v>
      </c>
      <c r="F374" vm="24000">
        <v>190.88249999999999</v>
      </c>
      <c r="G374" vm="24001">
        <v>8023060</v>
      </c>
    </row>
    <row r="375" spans="1:7" x14ac:dyDescent="0.25">
      <c r="A375" t="s">
        <v>35</v>
      </c>
      <c r="B375" vm="1875">
        <v>44372</v>
      </c>
      <c r="C375" vm="24002">
        <v>190.31</v>
      </c>
      <c r="D375" vm="24003">
        <v>192.80500000000001</v>
      </c>
      <c r="E375" vm="24004">
        <v>193.45500000000001</v>
      </c>
      <c r="F375" vm="24005">
        <v>188.94380000000001</v>
      </c>
      <c r="G375" vm="24006">
        <v>6959148</v>
      </c>
    </row>
    <row r="376" spans="1:7" x14ac:dyDescent="0.25">
      <c r="A376" t="s">
        <v>35</v>
      </c>
      <c r="B376" vm="1880">
        <v>44375</v>
      </c>
      <c r="C376" vm="15647">
        <v>199.85</v>
      </c>
      <c r="D376" vm="24007">
        <v>193.61250000000001</v>
      </c>
      <c r="E376" vm="24008">
        <v>200.78749999999999</v>
      </c>
      <c r="F376" vm="24009">
        <v>193.19</v>
      </c>
      <c r="G376" vm="24010">
        <v>12385914</v>
      </c>
    </row>
    <row r="377" spans="1:7" x14ac:dyDescent="0.25">
      <c r="A377" t="s">
        <v>35</v>
      </c>
      <c r="B377" vm="1885">
        <v>44376</v>
      </c>
      <c r="C377" vm="24011">
        <v>200.26750000000001</v>
      </c>
      <c r="D377" vm="24012">
        <v>198.82499999999999</v>
      </c>
      <c r="E377" vm="24013">
        <v>200.98750000000001</v>
      </c>
      <c r="F377" vm="24014">
        <v>196.56880000000001</v>
      </c>
      <c r="G377" vm="24015">
        <v>9190846</v>
      </c>
    </row>
    <row r="378" spans="1:7" x14ac:dyDescent="0.25">
      <c r="A378" t="s">
        <v>35</v>
      </c>
      <c r="B378" vm="1890">
        <v>44377</v>
      </c>
      <c r="C378" vm="24016">
        <v>200.02500000000001</v>
      </c>
      <c r="D378" vm="24017">
        <v>199.9913</v>
      </c>
      <c r="E378" vm="24018">
        <v>201.625</v>
      </c>
      <c r="F378" vm="24019">
        <v>198.63749999999999</v>
      </c>
      <c r="G378" vm="24020">
        <v>8164154</v>
      </c>
    </row>
    <row r="379" spans="1:7" x14ac:dyDescent="0.25">
      <c r="A379" t="s">
        <v>35</v>
      </c>
      <c r="B379" vm="1895">
        <v>44378</v>
      </c>
      <c r="C379" vm="24021">
        <v>202.12</v>
      </c>
      <c r="D379" vm="24022">
        <v>201.25</v>
      </c>
      <c r="E379" vm="24023">
        <v>204.56</v>
      </c>
      <c r="F379" vm="24024">
        <v>200.19</v>
      </c>
      <c r="G379" vm="24025">
        <v>12003374</v>
      </c>
    </row>
    <row r="380" spans="1:7" x14ac:dyDescent="0.25">
      <c r="A380" t="s">
        <v>35</v>
      </c>
      <c r="B380" vm="1900">
        <v>44379</v>
      </c>
      <c r="C380" vm="24026">
        <v>204.87</v>
      </c>
      <c r="D380" vm="24027">
        <v>204.40129999999999</v>
      </c>
      <c r="E380" vm="24028">
        <v>205.05250000000001</v>
      </c>
      <c r="F380" vm="24029">
        <v>202.8775</v>
      </c>
      <c r="G380" vm="24030">
        <v>8584917</v>
      </c>
    </row>
    <row r="381" spans="1:7" x14ac:dyDescent="0.25">
      <c r="A381" t="s">
        <v>35</v>
      </c>
      <c r="B381" vm="1905">
        <v>44383</v>
      </c>
      <c r="C381" vm="24031">
        <v>206.98500000000001</v>
      </c>
      <c r="D381" vm="24032">
        <v>207.375</v>
      </c>
      <c r="E381" vm="15616">
        <v>208.42</v>
      </c>
      <c r="F381" vm="24033">
        <v>203.5025</v>
      </c>
      <c r="G381" vm="24034">
        <v>11167687</v>
      </c>
    </row>
    <row r="382" spans="1:7" x14ac:dyDescent="0.25">
      <c r="A382" t="s">
        <v>35</v>
      </c>
      <c r="B382" vm="1910">
        <v>44384</v>
      </c>
      <c r="C382" vm="24035">
        <v>203.7175</v>
      </c>
      <c r="D382" vm="24036">
        <v>208.535</v>
      </c>
      <c r="E382" vm="15438">
        <v>208.75</v>
      </c>
      <c r="F382" vm="24037">
        <v>203.32050000000001</v>
      </c>
      <c r="G382" vm="24038">
        <v>10460682</v>
      </c>
    </row>
    <row r="383" spans="1:7" x14ac:dyDescent="0.25">
      <c r="A383" t="s">
        <v>35</v>
      </c>
      <c r="B383" vm="1915">
        <v>44385</v>
      </c>
      <c r="C383" vm="24039">
        <v>199.0275</v>
      </c>
      <c r="D383" vm="24040">
        <v>198.565</v>
      </c>
      <c r="E383" vm="24041">
        <v>201.33</v>
      </c>
      <c r="F383" vm="24042">
        <v>197.00749999999999</v>
      </c>
      <c r="G383" vm="24043">
        <v>12582492</v>
      </c>
    </row>
    <row r="384" spans="1:7" x14ac:dyDescent="0.25">
      <c r="A384" t="s">
        <v>35</v>
      </c>
      <c r="B384" vm="1920">
        <v>44386</v>
      </c>
      <c r="C384" vm="24044">
        <v>200.5025</v>
      </c>
      <c r="D384" vm="24045">
        <v>199.625</v>
      </c>
      <c r="E384" vm="24046">
        <v>200.8013</v>
      </c>
      <c r="F384" vm="24047">
        <v>197.54249999999999</v>
      </c>
      <c r="G384" vm="24048">
        <v>7415567</v>
      </c>
    </row>
    <row r="385" spans="1:7" x14ac:dyDescent="0.25">
      <c r="A385" t="s">
        <v>35</v>
      </c>
      <c r="B385" vm="1925">
        <v>44389</v>
      </c>
      <c r="C385" vm="24049">
        <v>205.125</v>
      </c>
      <c r="D385" vm="24050">
        <v>202.4</v>
      </c>
      <c r="E385" vm="24051">
        <v>205.32749999999999</v>
      </c>
      <c r="F385" vm="24052">
        <v>201.8775</v>
      </c>
      <c r="G385" vm="24053">
        <v>8049619</v>
      </c>
    </row>
    <row r="386" spans="1:7" x14ac:dyDescent="0.25">
      <c r="A386" t="s">
        <v>35</v>
      </c>
      <c r="B386" vm="1930">
        <v>44390</v>
      </c>
      <c r="C386" vm="15466">
        <v>202.5</v>
      </c>
      <c r="D386" vm="24054">
        <v>204.005</v>
      </c>
      <c r="E386" vm="24055">
        <v>204.61250000000001</v>
      </c>
      <c r="F386" vm="24056">
        <v>201.14</v>
      </c>
      <c r="G386" vm="24057">
        <v>7267658</v>
      </c>
    </row>
    <row r="387" spans="1:7" x14ac:dyDescent="0.25">
      <c r="A387" t="s">
        <v>35</v>
      </c>
      <c r="B387" vm="1935">
        <v>44391</v>
      </c>
      <c r="C387" vm="24058">
        <v>198.41499999999999</v>
      </c>
      <c r="D387" vm="24059">
        <v>203.57749999999999</v>
      </c>
      <c r="E387" vm="24060">
        <v>204.17750000000001</v>
      </c>
      <c r="F387" vm="24061">
        <v>197.5275</v>
      </c>
      <c r="G387" vm="24062">
        <v>9502480</v>
      </c>
    </row>
    <row r="388" spans="1:7" x14ac:dyDescent="0.25">
      <c r="A388" t="s">
        <v>35</v>
      </c>
      <c r="B388" vm="1940">
        <v>44392</v>
      </c>
      <c r="C388" vm="24063">
        <v>189.66249999999999</v>
      </c>
      <c r="D388" vm="24064">
        <v>198.11750000000001</v>
      </c>
      <c r="E388" vm="24065">
        <v>198.47</v>
      </c>
      <c r="F388" vm="24066">
        <v>188.58500000000001</v>
      </c>
      <c r="G388" vm="24067">
        <v>13764113</v>
      </c>
    </row>
    <row r="389" spans="1:7" x14ac:dyDescent="0.25">
      <c r="A389" t="s">
        <v>35</v>
      </c>
      <c r="B389" vm="1945">
        <v>44393</v>
      </c>
      <c r="C389" vm="24068">
        <v>181.61</v>
      </c>
      <c r="D389" vm="24069">
        <v>190.30500000000001</v>
      </c>
      <c r="E389" vm="24070">
        <v>191.5711</v>
      </c>
      <c r="F389" vm="24071">
        <v>180.73</v>
      </c>
      <c r="G389" vm="24072">
        <v>17205566</v>
      </c>
    </row>
    <row r="390" spans="1:7" x14ac:dyDescent="0.25">
      <c r="A390" t="s">
        <v>35</v>
      </c>
      <c r="B390" vm="1950">
        <v>44396</v>
      </c>
      <c r="C390" vm="24073">
        <v>187.79750000000001</v>
      </c>
      <c r="D390" vm="24074">
        <v>179.1525</v>
      </c>
      <c r="E390" vm="24075">
        <v>190.42</v>
      </c>
      <c r="F390" vm="24076">
        <v>178.655</v>
      </c>
      <c r="G390" vm="24077">
        <v>18726469</v>
      </c>
    </row>
    <row r="391" spans="1:7" x14ac:dyDescent="0.25">
      <c r="A391" t="s">
        <v>35</v>
      </c>
      <c r="B391" vm="1955">
        <v>44397</v>
      </c>
      <c r="C391" vm="24078">
        <v>186.12</v>
      </c>
      <c r="D391" vm="24079">
        <v>187.3</v>
      </c>
      <c r="E391" vm="24080">
        <v>188.38</v>
      </c>
      <c r="F391" vm="24081">
        <v>181.64</v>
      </c>
      <c r="G391" vm="24082">
        <v>43468654</v>
      </c>
    </row>
    <row r="392" spans="1:7" x14ac:dyDescent="0.25">
      <c r="A392" t="s">
        <v>35</v>
      </c>
      <c r="B392" vm="1960">
        <v>44398</v>
      </c>
      <c r="C392" vm="24083">
        <v>194.1</v>
      </c>
      <c r="D392" vm="24084">
        <v>188.82</v>
      </c>
      <c r="E392" vm="24085">
        <v>195.27</v>
      </c>
      <c r="F392" vm="24086">
        <v>187.42</v>
      </c>
      <c r="G392" vm="24087">
        <v>37101736</v>
      </c>
    </row>
    <row r="393" spans="1:7" x14ac:dyDescent="0.25">
      <c r="A393" t="s">
        <v>35</v>
      </c>
      <c r="B393" vm="1965">
        <v>44399</v>
      </c>
      <c r="C393" vm="24088">
        <v>195.94</v>
      </c>
      <c r="D393" vm="24089">
        <v>196.42</v>
      </c>
      <c r="E393" vm="24090">
        <v>198.87</v>
      </c>
      <c r="F393" vm="24091">
        <v>192.76</v>
      </c>
      <c r="G393" vm="24092">
        <v>32382595</v>
      </c>
    </row>
    <row r="394" spans="1:7" x14ac:dyDescent="0.25">
      <c r="A394" t="s">
        <v>35</v>
      </c>
      <c r="B394" vm="1969">
        <v>44400</v>
      </c>
      <c r="C394" vm="15329">
        <v>195.58</v>
      </c>
      <c r="D394" vm="24093">
        <v>196.5635</v>
      </c>
      <c r="E394" vm="24094">
        <v>197</v>
      </c>
      <c r="F394" vm="24095">
        <v>192.5</v>
      </c>
      <c r="G394" vm="24096">
        <v>19567198</v>
      </c>
    </row>
    <row r="395" spans="1:7" x14ac:dyDescent="0.25">
      <c r="A395" t="s">
        <v>35</v>
      </c>
      <c r="B395" vm="1974">
        <v>44403</v>
      </c>
      <c r="C395" vm="24097">
        <v>192.94</v>
      </c>
      <c r="D395" vm="24098">
        <v>193.11</v>
      </c>
      <c r="E395" vm="24099">
        <v>194.42</v>
      </c>
      <c r="F395" vm="24100">
        <v>189.14</v>
      </c>
      <c r="G395" vm="24101">
        <v>20394316</v>
      </c>
    </row>
    <row r="396" spans="1:7" x14ac:dyDescent="0.25">
      <c r="A396" t="s">
        <v>35</v>
      </c>
      <c r="B396" vm="1979">
        <v>44404</v>
      </c>
      <c r="C396" vm="24102">
        <v>192.08</v>
      </c>
      <c r="D396" vm="5728">
        <v>192.65</v>
      </c>
      <c r="E396" vm="17064">
        <v>196.22</v>
      </c>
      <c r="F396" vm="17239">
        <v>187.41</v>
      </c>
      <c r="G396" vm="24103">
        <v>24886258</v>
      </c>
    </row>
    <row r="397" spans="1:7" x14ac:dyDescent="0.25">
      <c r="A397" t="s">
        <v>35</v>
      </c>
      <c r="B397" vm="1984">
        <v>44405</v>
      </c>
      <c r="C397" vm="15333">
        <v>195.03</v>
      </c>
      <c r="D397" vm="24104">
        <v>193.19200000000001</v>
      </c>
      <c r="E397" vm="24105">
        <v>196.46</v>
      </c>
      <c r="F397" vm="24106">
        <v>189.95</v>
      </c>
      <c r="G397" vm="24107">
        <v>20219115</v>
      </c>
    </row>
    <row r="398" spans="1:7" x14ac:dyDescent="0.25">
      <c r="A398" t="s">
        <v>35</v>
      </c>
      <c r="B398" vm="1989">
        <v>44406</v>
      </c>
      <c r="C398" vm="24108">
        <v>196.62</v>
      </c>
      <c r="D398" vm="5684">
        <v>195.19</v>
      </c>
      <c r="E398" vm="15370">
        <v>198.53</v>
      </c>
      <c r="F398" vm="24109">
        <v>193.28030000000001</v>
      </c>
      <c r="G398" vm="24110">
        <v>19078088</v>
      </c>
    </row>
    <row r="399" spans="1:7" x14ac:dyDescent="0.25">
      <c r="A399" t="s">
        <v>35</v>
      </c>
      <c r="B399" vm="1994">
        <v>44407</v>
      </c>
      <c r="C399" vm="24111">
        <v>194.99</v>
      </c>
      <c r="D399" vm="24112">
        <v>194.18</v>
      </c>
      <c r="E399" vm="24113">
        <v>196.3</v>
      </c>
      <c r="F399" vm="24114">
        <v>192.63</v>
      </c>
      <c r="G399" vm="24115">
        <v>18349746</v>
      </c>
    </row>
    <row r="400" spans="1:7" x14ac:dyDescent="0.25">
      <c r="A400" t="s">
        <v>35</v>
      </c>
      <c r="B400" vm="1998">
        <v>44410</v>
      </c>
      <c r="C400" vm="24116">
        <v>197.5</v>
      </c>
      <c r="D400" vm="24094">
        <v>197</v>
      </c>
      <c r="E400" vm="24117">
        <v>199.61</v>
      </c>
      <c r="F400" vm="24118">
        <v>193.61</v>
      </c>
      <c r="G400" vm="24119">
        <v>21744397</v>
      </c>
    </row>
    <row r="401" spans="1:7" x14ac:dyDescent="0.25">
      <c r="A401" t="s">
        <v>35</v>
      </c>
      <c r="B401" vm="2003">
        <v>44411</v>
      </c>
      <c r="C401" vm="24120">
        <v>198.15</v>
      </c>
      <c r="D401" vm="24121">
        <v>197.4</v>
      </c>
      <c r="E401" vm="24122">
        <v>202.22</v>
      </c>
      <c r="F401" vm="24123">
        <v>192.2</v>
      </c>
      <c r="G401" vm="24124">
        <v>30181074</v>
      </c>
    </row>
    <row r="402" spans="1:7" x14ac:dyDescent="0.25">
      <c r="A402" t="s">
        <v>35</v>
      </c>
      <c r="B402" vm="2008">
        <v>44412</v>
      </c>
      <c r="C402" vm="24125">
        <v>202.74</v>
      </c>
      <c r="D402" vm="5731">
        <v>199.9</v>
      </c>
      <c r="E402" vm="24126">
        <v>203.18</v>
      </c>
      <c r="F402" vm="24127">
        <v>198.28</v>
      </c>
      <c r="G402" vm="24128">
        <v>23130940</v>
      </c>
    </row>
    <row r="403" spans="1:7" x14ac:dyDescent="0.25">
      <c r="A403" t="s">
        <v>35</v>
      </c>
      <c r="B403" vm="2013">
        <v>44413</v>
      </c>
      <c r="C403" vm="24129">
        <v>206.37</v>
      </c>
      <c r="D403" vm="15386">
        <v>205</v>
      </c>
      <c r="E403" vm="24130">
        <v>207.33</v>
      </c>
      <c r="F403" vm="24131">
        <v>203.42</v>
      </c>
      <c r="G403" vm="24132">
        <v>21143537</v>
      </c>
    </row>
    <row r="404" spans="1:7" x14ac:dyDescent="0.25">
      <c r="A404" t="s">
        <v>35</v>
      </c>
      <c r="B404" vm="2018">
        <v>44414</v>
      </c>
      <c r="C404" vm="24133">
        <v>203.66</v>
      </c>
      <c r="D404" vm="24134">
        <v>205.24</v>
      </c>
      <c r="E404" vm="5743">
        <v>205.7</v>
      </c>
      <c r="F404" vm="15756">
        <v>202.1</v>
      </c>
      <c r="G404" vm="24135">
        <v>17849661</v>
      </c>
    </row>
    <row r="405" spans="1:7" x14ac:dyDescent="0.25">
      <c r="A405" t="s">
        <v>35</v>
      </c>
      <c r="B405" vm="2023">
        <v>44417</v>
      </c>
      <c r="C405" vm="24136">
        <v>202.95</v>
      </c>
      <c r="D405" vm="15472">
        <v>204.46</v>
      </c>
      <c r="E405" vm="24137">
        <v>205.07990000000001</v>
      </c>
      <c r="F405" vm="24138">
        <v>201.43</v>
      </c>
      <c r="G405" vm="24139">
        <v>14644310</v>
      </c>
    </row>
    <row r="406" spans="1:7" x14ac:dyDescent="0.25">
      <c r="A406" t="s">
        <v>35</v>
      </c>
      <c r="B406" vm="2028">
        <v>44418</v>
      </c>
      <c r="C406" vm="24140">
        <v>199.36</v>
      </c>
      <c r="D406" vm="24141">
        <v>203.22</v>
      </c>
      <c r="E406" vm="24142">
        <v>204.3</v>
      </c>
      <c r="F406" vm="24143">
        <v>198.34540000000001</v>
      </c>
      <c r="G406" vm="24144">
        <v>17923778</v>
      </c>
    </row>
    <row r="407" spans="1:7" x14ac:dyDescent="0.25">
      <c r="A407" t="s">
        <v>35</v>
      </c>
      <c r="B407" vm="2033">
        <v>44419</v>
      </c>
      <c r="C407" vm="24145">
        <v>196.99</v>
      </c>
      <c r="D407" vm="24146">
        <v>200.43</v>
      </c>
      <c r="E407" vm="24147">
        <v>200.49</v>
      </c>
      <c r="F407" vm="24148">
        <v>194.3</v>
      </c>
      <c r="G407" vm="24149">
        <v>18592484</v>
      </c>
    </row>
    <row r="408" spans="1:7" x14ac:dyDescent="0.25">
      <c r="A408" t="s">
        <v>35</v>
      </c>
      <c r="B408" vm="2038">
        <v>44420</v>
      </c>
      <c r="C408" vm="24150">
        <v>199.05</v>
      </c>
      <c r="D408" vm="24151">
        <v>198.7</v>
      </c>
      <c r="E408" vm="24152">
        <v>200.28989999999999</v>
      </c>
      <c r="F408" vm="24153">
        <v>196.2</v>
      </c>
      <c r="G408" vm="24154">
        <v>15186155</v>
      </c>
    </row>
    <row r="409" spans="1:7" x14ac:dyDescent="0.25">
      <c r="A409" t="s">
        <v>35</v>
      </c>
      <c r="B409" vm="2043">
        <v>44421</v>
      </c>
      <c r="C409" vm="24155">
        <v>201.88</v>
      </c>
      <c r="D409" vm="24150">
        <v>199.05</v>
      </c>
      <c r="E409" vm="24156">
        <v>202.13810000000001</v>
      </c>
      <c r="F409" vm="24157">
        <v>198.51</v>
      </c>
      <c r="G409" vm="24158">
        <v>18306286</v>
      </c>
    </row>
    <row r="410" spans="1:7" x14ac:dyDescent="0.25">
      <c r="A410" t="s">
        <v>35</v>
      </c>
      <c r="B410" vm="2048">
        <v>44424</v>
      </c>
      <c r="C410" vm="24159">
        <v>199.5</v>
      </c>
      <c r="D410" vm="24160">
        <v>201.35</v>
      </c>
      <c r="E410" vm="5567">
        <v>202.87</v>
      </c>
      <c r="F410" vm="24161">
        <v>194.53</v>
      </c>
      <c r="G410" vm="24162">
        <v>21115280</v>
      </c>
    </row>
    <row r="411" spans="1:7" x14ac:dyDescent="0.25">
      <c r="A411" t="s">
        <v>35</v>
      </c>
      <c r="B411" vm="2053">
        <v>44425</v>
      </c>
      <c r="C411" vm="24163">
        <v>194.58</v>
      </c>
      <c r="D411" vm="24164">
        <v>196.85</v>
      </c>
      <c r="E411" vm="24165">
        <v>197.7</v>
      </c>
      <c r="F411" vm="24166">
        <v>192.67</v>
      </c>
      <c r="G411" vm="24167">
        <v>20458485</v>
      </c>
    </row>
    <row r="412" spans="1:7" x14ac:dyDescent="0.25">
      <c r="A412" t="s">
        <v>35</v>
      </c>
      <c r="B412" vm="2058">
        <v>44426</v>
      </c>
      <c r="C412" vm="24168">
        <v>190.4</v>
      </c>
      <c r="D412" vm="5565">
        <v>195</v>
      </c>
      <c r="E412" vm="24169">
        <v>196.3365</v>
      </c>
      <c r="F412" vm="17248">
        <v>190</v>
      </c>
      <c r="G412" vm="24170">
        <v>28591348</v>
      </c>
    </row>
    <row r="413" spans="1:7" x14ac:dyDescent="0.25">
      <c r="A413" t="s">
        <v>35</v>
      </c>
      <c r="B413" vm="2063">
        <v>44427</v>
      </c>
      <c r="C413" vm="24171">
        <v>197.98</v>
      </c>
      <c r="D413" vm="24172">
        <v>194.94</v>
      </c>
      <c r="E413" vm="24173">
        <v>204.95</v>
      </c>
      <c r="F413" vm="24174">
        <v>187.62</v>
      </c>
      <c r="G413" vm="24175">
        <v>76655477</v>
      </c>
    </row>
    <row r="414" spans="1:7" x14ac:dyDescent="0.25">
      <c r="A414" t="s">
        <v>35</v>
      </c>
      <c r="B414" vm="2067">
        <v>44428</v>
      </c>
      <c r="C414" vm="15834">
        <v>208.16</v>
      </c>
      <c r="D414" vm="24176">
        <v>199.91</v>
      </c>
      <c r="E414" vm="24177">
        <v>208.6506</v>
      </c>
      <c r="F414" vm="24178">
        <v>199.33</v>
      </c>
      <c r="G414" vm="24179">
        <v>67574131</v>
      </c>
    </row>
    <row r="415" spans="1:7" x14ac:dyDescent="0.25">
      <c r="A415" t="s">
        <v>35</v>
      </c>
      <c r="B415" vm="2072">
        <v>44431</v>
      </c>
      <c r="C415" vm="24180">
        <v>219.58</v>
      </c>
      <c r="D415" vm="24181">
        <v>209.71</v>
      </c>
      <c r="E415" vm="24182">
        <v>219.97</v>
      </c>
      <c r="F415" vm="24183">
        <v>209.5</v>
      </c>
      <c r="G415" vm="24184">
        <v>57580658</v>
      </c>
    </row>
    <row r="416" spans="1:7" x14ac:dyDescent="0.25">
      <c r="A416" t="s">
        <v>35</v>
      </c>
      <c r="B416" vm="2076">
        <v>44432</v>
      </c>
      <c r="C416" vm="24185">
        <v>217.93</v>
      </c>
      <c r="D416" vm="24186">
        <v>217.53</v>
      </c>
      <c r="E416" vm="24187">
        <v>219.59</v>
      </c>
      <c r="F416" vm="24188">
        <v>215.35</v>
      </c>
      <c r="G416" vm="24189">
        <v>29729892</v>
      </c>
    </row>
    <row r="417" spans="1:7" x14ac:dyDescent="0.25">
      <c r="A417" t="s">
        <v>35</v>
      </c>
      <c r="B417" vm="2081">
        <v>44433</v>
      </c>
      <c r="C417" vm="24190">
        <v>222.13</v>
      </c>
      <c r="D417" vm="15729">
        <v>217.37</v>
      </c>
      <c r="E417" vm="16001">
        <v>224.7</v>
      </c>
      <c r="F417" vm="24191">
        <v>217.22</v>
      </c>
      <c r="G417" vm="24192">
        <v>34770104</v>
      </c>
    </row>
    <row r="418" spans="1:7" x14ac:dyDescent="0.25">
      <c r="A418" t="s">
        <v>35</v>
      </c>
      <c r="B418" vm="2086">
        <v>44434</v>
      </c>
      <c r="C418" vm="24193">
        <v>220.68</v>
      </c>
      <c r="D418" vm="24194">
        <v>222</v>
      </c>
      <c r="E418" vm="24195">
        <v>223.4</v>
      </c>
      <c r="F418" vm="15953">
        <v>217.9</v>
      </c>
      <c r="G418" vm="24196">
        <v>23794042</v>
      </c>
    </row>
    <row r="419" spans="1:7" x14ac:dyDescent="0.25">
      <c r="A419" t="s">
        <v>35</v>
      </c>
      <c r="B419" vm="2091">
        <v>44435</v>
      </c>
      <c r="C419" vm="24197">
        <v>226.36</v>
      </c>
      <c r="D419" vm="24198">
        <v>221.84</v>
      </c>
      <c r="E419" vm="24199">
        <v>227.22</v>
      </c>
      <c r="F419" vm="24200">
        <v>221.67</v>
      </c>
      <c r="G419" vm="24201">
        <v>30472219</v>
      </c>
    </row>
    <row r="420" spans="1:7" x14ac:dyDescent="0.25">
      <c r="A420" t="s">
        <v>35</v>
      </c>
      <c r="B420" vm="2096">
        <v>44438</v>
      </c>
      <c r="C420" vm="24202">
        <v>226.88</v>
      </c>
      <c r="D420" vm="24203">
        <v>228.2997</v>
      </c>
      <c r="E420" vm="24204">
        <v>230.43</v>
      </c>
      <c r="F420" vm="15574">
        <v>225.51</v>
      </c>
      <c r="G420" vm="24205">
        <v>26257990</v>
      </c>
    </row>
    <row r="421" spans="1:7" x14ac:dyDescent="0.25">
      <c r="A421" t="s">
        <v>35</v>
      </c>
      <c r="B421" vm="2101">
        <v>44439</v>
      </c>
      <c r="C421" vm="24206">
        <v>223.85</v>
      </c>
      <c r="D421" vm="24207">
        <v>226.95</v>
      </c>
      <c r="E421" vm="24207">
        <v>226.95</v>
      </c>
      <c r="F421" vm="15930">
        <v>221.2</v>
      </c>
      <c r="G421" vm="24208">
        <v>25984968</v>
      </c>
    </row>
    <row r="422" spans="1:7" x14ac:dyDescent="0.25">
      <c r="A422" t="s">
        <v>35</v>
      </c>
      <c r="B422" vm="2106">
        <v>44440</v>
      </c>
      <c r="C422" vm="24209">
        <v>224.41</v>
      </c>
      <c r="D422" vm="5544">
        <v>224.85</v>
      </c>
      <c r="E422" vm="24210">
        <v>226.97</v>
      </c>
      <c r="F422" vm="24211">
        <v>223.565</v>
      </c>
      <c r="G422" vm="24212">
        <v>20176695</v>
      </c>
    </row>
    <row r="423" spans="1:7" x14ac:dyDescent="0.25">
      <c r="A423" t="s">
        <v>35</v>
      </c>
      <c r="B423" vm="2111">
        <v>44441</v>
      </c>
      <c r="C423" vm="24213">
        <v>223.96</v>
      </c>
      <c r="D423" vm="24214">
        <v>225.18</v>
      </c>
      <c r="E423" vm="24215">
        <v>225.9299</v>
      </c>
      <c r="F423" vm="24216">
        <v>222.94499999999999</v>
      </c>
      <c r="G423" vm="24217">
        <v>18810957</v>
      </c>
    </row>
    <row r="424" spans="1:7" x14ac:dyDescent="0.25">
      <c r="A424" t="s">
        <v>35</v>
      </c>
      <c r="B424" vm="2116">
        <v>44442</v>
      </c>
      <c r="C424" vm="24218">
        <v>228.43</v>
      </c>
      <c r="D424" vm="24219">
        <v>223.25</v>
      </c>
      <c r="E424" vm="24220">
        <v>229.86</v>
      </c>
      <c r="F424" vm="24194">
        <v>222</v>
      </c>
      <c r="G424" vm="24221">
        <v>28083198</v>
      </c>
    </row>
    <row r="425" spans="1:7" x14ac:dyDescent="0.25">
      <c r="A425" t="s">
        <v>35</v>
      </c>
      <c r="B425" vm="2121">
        <v>44446</v>
      </c>
      <c r="C425" vm="24222">
        <v>226.62</v>
      </c>
      <c r="D425" vm="24223">
        <v>228.33</v>
      </c>
      <c r="E425" vm="16111">
        <v>228.99</v>
      </c>
      <c r="F425" vm="24224">
        <v>225.22399999999999</v>
      </c>
      <c r="G425" vm="24225">
        <v>19810716</v>
      </c>
    </row>
    <row r="426" spans="1:7" x14ac:dyDescent="0.25">
      <c r="A426" t="s">
        <v>35</v>
      </c>
      <c r="B426" vm="2126">
        <v>44447</v>
      </c>
      <c r="C426" vm="24226">
        <v>223.39</v>
      </c>
      <c r="D426" vm="24227">
        <v>225.13</v>
      </c>
      <c r="E426" vm="24228">
        <v>226.1</v>
      </c>
      <c r="F426" vm="24229">
        <v>219.77</v>
      </c>
      <c r="G426" vm="24230">
        <v>25443421</v>
      </c>
    </row>
    <row r="427" spans="1:7" x14ac:dyDescent="0.25">
      <c r="A427" t="s">
        <v>35</v>
      </c>
      <c r="B427" vm="2130">
        <v>44448</v>
      </c>
      <c r="C427" vm="16940">
        <v>221.77</v>
      </c>
      <c r="D427" vm="24231">
        <v>223.12</v>
      </c>
      <c r="E427" vm="24232">
        <v>225.38</v>
      </c>
      <c r="F427" vm="24233">
        <v>221.31</v>
      </c>
      <c r="G427" vm="24234">
        <v>19685601</v>
      </c>
    </row>
    <row r="428" spans="1:7" x14ac:dyDescent="0.25">
      <c r="A428" t="s">
        <v>35</v>
      </c>
      <c r="B428" vm="2135">
        <v>44449</v>
      </c>
      <c r="C428" vm="24235">
        <v>224.78</v>
      </c>
      <c r="D428" vm="24236">
        <v>223.48310000000001</v>
      </c>
      <c r="E428" vm="5532">
        <v>226.26</v>
      </c>
      <c r="F428" vm="24237">
        <v>222.7</v>
      </c>
      <c r="G428" vm="24238">
        <v>24837574</v>
      </c>
    </row>
    <row r="429" spans="1:7" x14ac:dyDescent="0.25">
      <c r="A429" t="s">
        <v>35</v>
      </c>
      <c r="B429" vm="2140">
        <v>44452</v>
      </c>
      <c r="C429" vm="24239">
        <v>221.52</v>
      </c>
      <c r="D429" vm="24240">
        <v>226.84</v>
      </c>
      <c r="E429" vm="24241">
        <v>229.64</v>
      </c>
      <c r="F429" vm="24242">
        <v>218.58</v>
      </c>
      <c r="G429" vm="24243">
        <v>29749990</v>
      </c>
    </row>
    <row r="430" spans="1:7" x14ac:dyDescent="0.25">
      <c r="A430" t="s">
        <v>35</v>
      </c>
      <c r="B430" vm="2145">
        <v>44453</v>
      </c>
      <c r="C430" vm="15945">
        <v>222.42</v>
      </c>
      <c r="D430" vm="15927">
        <v>222.75</v>
      </c>
      <c r="E430" vm="24244">
        <v>224.1</v>
      </c>
      <c r="F430" vm="15710">
        <v>220.86</v>
      </c>
      <c r="G430" vm="24245">
        <v>19975460</v>
      </c>
    </row>
    <row r="431" spans="1:7" x14ac:dyDescent="0.25">
      <c r="A431" t="s">
        <v>35</v>
      </c>
      <c r="B431" vm="2150">
        <v>44454</v>
      </c>
      <c r="C431" vm="24246">
        <v>223.41</v>
      </c>
      <c r="D431" vm="24247">
        <v>223.09</v>
      </c>
      <c r="E431" vm="24248">
        <v>223.66990000000001</v>
      </c>
      <c r="F431" vm="15715">
        <v>219.66</v>
      </c>
      <c r="G431" vm="24249">
        <v>16653801</v>
      </c>
    </row>
    <row r="432" spans="1:7" x14ac:dyDescent="0.25">
      <c r="A432" t="s">
        <v>35</v>
      </c>
      <c r="B432" vm="2155">
        <v>44455</v>
      </c>
      <c r="C432" vm="15945">
        <v>222.42</v>
      </c>
      <c r="D432" vm="24250">
        <v>221.83449999999999</v>
      </c>
      <c r="E432" vm="24251">
        <v>222.77</v>
      </c>
      <c r="F432" vm="16961">
        <v>219.27</v>
      </c>
      <c r="G432" vm="24252">
        <v>15603344</v>
      </c>
    </row>
    <row r="433" spans="1:7" x14ac:dyDescent="0.25">
      <c r="A433" t="s">
        <v>35</v>
      </c>
      <c r="B433" vm="2160">
        <v>44456</v>
      </c>
      <c r="C433" vm="24253">
        <v>219</v>
      </c>
      <c r="D433" vm="15711">
        <v>223</v>
      </c>
      <c r="E433" vm="24254">
        <v>223.21</v>
      </c>
      <c r="F433" vm="16918">
        <v>218.3</v>
      </c>
      <c r="G433" vm="24255">
        <v>29450284</v>
      </c>
    </row>
    <row r="434" spans="1:7" x14ac:dyDescent="0.25">
      <c r="A434" t="s">
        <v>35</v>
      </c>
      <c r="B434" vm="2165">
        <v>44459</v>
      </c>
      <c r="C434" vm="15390">
        <v>211.13</v>
      </c>
      <c r="D434" vm="24256">
        <v>211.46</v>
      </c>
      <c r="E434" vm="24257">
        <v>214.33</v>
      </c>
      <c r="F434" vm="24258">
        <v>206.62</v>
      </c>
      <c r="G434" vm="24259">
        <v>34944045</v>
      </c>
    </row>
    <row r="435" spans="1:7" x14ac:dyDescent="0.25">
      <c r="A435" t="s">
        <v>35</v>
      </c>
      <c r="B435" vm="2170">
        <v>44460</v>
      </c>
      <c r="C435" vm="15668">
        <v>212.46</v>
      </c>
      <c r="D435" vm="24260">
        <v>214.16499999999999</v>
      </c>
      <c r="E435" vm="15588">
        <v>214.25</v>
      </c>
      <c r="F435" vm="24183">
        <v>209.5</v>
      </c>
      <c r="G435" vm="24261">
        <v>20468810</v>
      </c>
    </row>
    <row r="436" spans="1:7" x14ac:dyDescent="0.25">
      <c r="A436" t="s">
        <v>35</v>
      </c>
      <c r="B436" vm="2175">
        <v>44461</v>
      </c>
      <c r="C436" vm="24262">
        <v>219.41</v>
      </c>
      <c r="D436" vm="24263">
        <v>213.655</v>
      </c>
      <c r="E436" vm="24264">
        <v>219.6</v>
      </c>
      <c r="F436" vm="24265">
        <v>211.96</v>
      </c>
      <c r="G436" vm="24266">
        <v>26872556</v>
      </c>
    </row>
    <row r="437" spans="1:7" x14ac:dyDescent="0.25">
      <c r="A437" t="s">
        <v>35</v>
      </c>
      <c r="B437" vm="2180">
        <v>44462</v>
      </c>
      <c r="C437" vm="24267">
        <v>224.82</v>
      </c>
      <c r="D437" vm="15701">
        <v>221.4</v>
      </c>
      <c r="E437" vm="24268">
        <v>225.345</v>
      </c>
      <c r="F437" vm="24269">
        <v>218.9</v>
      </c>
      <c r="G437" vm="24270">
        <v>24855491</v>
      </c>
    </row>
    <row r="438" spans="1:7" x14ac:dyDescent="0.25">
      <c r="A438" t="s">
        <v>35</v>
      </c>
      <c r="B438" vm="2185">
        <v>44463</v>
      </c>
      <c r="C438" vm="5847">
        <v>220.81</v>
      </c>
      <c r="D438" vm="24271">
        <v>220.7</v>
      </c>
      <c r="E438" vm="24272">
        <v>221.49</v>
      </c>
      <c r="F438" vm="24273">
        <v>218.61</v>
      </c>
      <c r="G438" vm="24274">
        <v>21765545</v>
      </c>
    </row>
    <row r="439" spans="1:7" x14ac:dyDescent="0.25">
      <c r="A439" t="s">
        <v>35</v>
      </c>
      <c r="B439" vm="2190">
        <v>44466</v>
      </c>
      <c r="C439" vm="24275">
        <v>216.6</v>
      </c>
      <c r="D439" vm="24276">
        <v>217.1035</v>
      </c>
      <c r="E439" vm="17026">
        <v>217.99</v>
      </c>
      <c r="F439" vm="15749">
        <v>213.25</v>
      </c>
      <c r="G439" vm="24277">
        <v>24521514</v>
      </c>
    </row>
    <row r="440" spans="1:7" x14ac:dyDescent="0.25">
      <c r="A440" t="s">
        <v>35</v>
      </c>
      <c r="B440" vm="2195">
        <v>44467</v>
      </c>
      <c r="C440" vm="5722">
        <v>206.99</v>
      </c>
      <c r="D440" vm="24278">
        <v>212.13499999999999</v>
      </c>
      <c r="E440" vm="24279">
        <v>214.19</v>
      </c>
      <c r="F440" vm="24280">
        <v>206.51</v>
      </c>
      <c r="G440" vm="24281">
        <v>34306895</v>
      </c>
    </row>
    <row r="441" spans="1:7" x14ac:dyDescent="0.25">
      <c r="A441" t="s">
        <v>35</v>
      </c>
      <c r="B441" vm="2200">
        <v>44468</v>
      </c>
      <c r="C441" vm="24282">
        <v>205.17</v>
      </c>
      <c r="D441" vm="24283">
        <v>209.39500000000001</v>
      </c>
      <c r="E441" vm="24284">
        <v>210.17</v>
      </c>
      <c r="F441" vm="24285">
        <v>204.67</v>
      </c>
      <c r="G441" vm="24286">
        <v>21839363</v>
      </c>
    </row>
    <row r="442" spans="1:7" x14ac:dyDescent="0.25">
      <c r="A442" t="s">
        <v>35</v>
      </c>
      <c r="B442" vm="2205">
        <v>44469</v>
      </c>
      <c r="C442" vm="24287">
        <v>207.16</v>
      </c>
      <c r="D442" vm="24288">
        <v>207.684</v>
      </c>
      <c r="E442" vm="17004">
        <v>210.66</v>
      </c>
      <c r="F442" vm="24289">
        <v>206.88</v>
      </c>
      <c r="G442" vm="24290">
        <v>22100912</v>
      </c>
    </row>
    <row r="443" spans="1:7" x14ac:dyDescent="0.25">
      <c r="A443" t="s">
        <v>35</v>
      </c>
      <c r="B443" vm="2210">
        <v>44470</v>
      </c>
      <c r="C443" vm="15637">
        <v>207.42</v>
      </c>
      <c r="D443" vm="24291">
        <v>207.5</v>
      </c>
      <c r="E443" vm="24292">
        <v>208.59</v>
      </c>
      <c r="F443" vm="15419">
        <v>202.03</v>
      </c>
      <c r="G443" vm="24293">
        <v>24097796</v>
      </c>
    </row>
    <row r="444" spans="1:7" x14ac:dyDescent="0.25">
      <c r="A444" t="s">
        <v>35</v>
      </c>
      <c r="B444" vm="2215">
        <v>44473</v>
      </c>
      <c r="C444" vm="24294">
        <v>197.32</v>
      </c>
      <c r="D444" vm="15432">
        <v>205.04</v>
      </c>
      <c r="E444" vm="24295">
        <v>205.4179</v>
      </c>
      <c r="F444" vm="24296">
        <v>195.55</v>
      </c>
      <c r="G444" vm="24297">
        <v>34563497</v>
      </c>
    </row>
    <row r="445" spans="1:7" x14ac:dyDescent="0.25">
      <c r="A445" t="s">
        <v>35</v>
      </c>
      <c r="B445" vm="2220">
        <v>44474</v>
      </c>
      <c r="C445" vm="24298">
        <v>204.51</v>
      </c>
      <c r="D445" vm="24159">
        <v>199.5</v>
      </c>
      <c r="E445" vm="24299">
        <v>206.48</v>
      </c>
      <c r="F445" vm="24300">
        <v>198.54</v>
      </c>
      <c r="G445" vm="24301">
        <v>27928165</v>
      </c>
    </row>
    <row r="446" spans="1:7" x14ac:dyDescent="0.25">
      <c r="A446" t="s">
        <v>35</v>
      </c>
      <c r="B446" vm="2225">
        <v>44475</v>
      </c>
      <c r="C446" vm="24302">
        <v>207</v>
      </c>
      <c r="D446" vm="24303">
        <v>201.2</v>
      </c>
      <c r="E446" vm="15608">
        <v>207.2</v>
      </c>
      <c r="F446" vm="5710">
        <v>200.8</v>
      </c>
      <c r="G446" vm="24304">
        <v>29720175</v>
      </c>
    </row>
    <row r="447" spans="1:7" x14ac:dyDescent="0.25">
      <c r="A447" t="s">
        <v>35</v>
      </c>
      <c r="B447" vm="2230">
        <v>44476</v>
      </c>
      <c r="C447" vm="24305">
        <v>210.75</v>
      </c>
      <c r="D447" vm="15449">
        <v>210.92</v>
      </c>
      <c r="E447" vm="24306">
        <v>213.22</v>
      </c>
      <c r="F447" vm="15798">
        <v>209.72</v>
      </c>
      <c r="G447" vm="24307">
        <v>25691893</v>
      </c>
    </row>
    <row r="448" spans="1:7" x14ac:dyDescent="0.25">
      <c r="A448" t="s">
        <v>35</v>
      </c>
      <c r="B448" vm="2235">
        <v>44477</v>
      </c>
      <c r="C448" vm="24308">
        <v>208.31</v>
      </c>
      <c r="D448" vm="15795">
        <v>211.01</v>
      </c>
      <c r="E448" vm="24309">
        <v>212.06</v>
      </c>
      <c r="F448" vm="24310">
        <v>207.75</v>
      </c>
      <c r="G448" vm="24311">
        <v>15125791</v>
      </c>
    </row>
    <row r="449" spans="1:7" x14ac:dyDescent="0.25">
      <c r="A449" t="s">
        <v>35</v>
      </c>
      <c r="B449" vm="2240">
        <v>44480</v>
      </c>
      <c r="C449" vm="5484">
        <v>206.95</v>
      </c>
      <c r="D449" vm="24312">
        <v>205.75</v>
      </c>
      <c r="E449" vm="24313">
        <v>210.63</v>
      </c>
      <c r="F449" vm="24314">
        <v>205.11</v>
      </c>
      <c r="G449" vm="24315">
        <v>16338754</v>
      </c>
    </row>
    <row r="450" spans="1:7" x14ac:dyDescent="0.25">
      <c r="A450" t="s">
        <v>35</v>
      </c>
      <c r="B450" vm="2245">
        <v>44481</v>
      </c>
      <c r="C450" vm="24316">
        <v>206.71</v>
      </c>
      <c r="D450" vm="24317">
        <v>208.27500000000001</v>
      </c>
      <c r="E450" vm="24318">
        <v>210.57</v>
      </c>
      <c r="F450" vm="15769">
        <v>205.28</v>
      </c>
      <c r="G450" vm="24319">
        <v>16213354</v>
      </c>
    </row>
    <row r="451" spans="1:7" x14ac:dyDescent="0.25">
      <c r="A451" t="s">
        <v>35</v>
      </c>
      <c r="B451" vm="2250">
        <v>44482</v>
      </c>
      <c r="C451" vm="24320">
        <v>209.39</v>
      </c>
      <c r="D451" vm="17017">
        <v>209.18</v>
      </c>
      <c r="E451" vm="24321">
        <v>209.9</v>
      </c>
      <c r="F451" vm="24322">
        <v>207.13</v>
      </c>
      <c r="G451" vm="24323">
        <v>18065188</v>
      </c>
    </row>
    <row r="452" spans="1:7" x14ac:dyDescent="0.25">
      <c r="A452" t="s">
        <v>35</v>
      </c>
      <c r="B452" vm="2255">
        <v>44483</v>
      </c>
      <c r="C452" vm="15983">
        <v>217.46</v>
      </c>
      <c r="D452" vm="15893">
        <v>212.88</v>
      </c>
      <c r="E452" vm="15914">
        <v>217.55</v>
      </c>
      <c r="F452" vm="24324">
        <v>211.2201</v>
      </c>
      <c r="G452" vm="24325">
        <v>24358881</v>
      </c>
    </row>
    <row r="453" spans="1:7" x14ac:dyDescent="0.25">
      <c r="A453" t="s">
        <v>35</v>
      </c>
      <c r="B453" vm="2260">
        <v>44484</v>
      </c>
      <c r="C453" vm="24326">
        <v>218.62</v>
      </c>
      <c r="D453" vm="24327">
        <v>218.1</v>
      </c>
      <c r="E453" vm="24328">
        <v>219.31</v>
      </c>
      <c r="F453" vm="24329">
        <v>216.62</v>
      </c>
      <c r="G453" vm="24330">
        <v>22699401</v>
      </c>
    </row>
    <row r="454" spans="1:7" x14ac:dyDescent="0.25">
      <c r="A454" t="s">
        <v>35</v>
      </c>
      <c r="B454" vm="2265">
        <v>44487</v>
      </c>
      <c r="C454" vm="24331">
        <v>222.22</v>
      </c>
      <c r="D454" vm="15971">
        <v>217.49</v>
      </c>
      <c r="E454" vm="24332">
        <v>222.91</v>
      </c>
      <c r="F454" vm="15990">
        <v>216.44</v>
      </c>
      <c r="G454" vm="24333">
        <v>18949356</v>
      </c>
    </row>
    <row r="455" spans="1:7" x14ac:dyDescent="0.25">
      <c r="A455" t="s">
        <v>35</v>
      </c>
      <c r="B455" vm="2270">
        <v>44488</v>
      </c>
      <c r="C455" vm="24334">
        <v>222.9</v>
      </c>
      <c r="D455" vm="24335">
        <v>222.76</v>
      </c>
      <c r="E455" vm="24336">
        <v>223.79</v>
      </c>
      <c r="F455" vm="5767">
        <v>220.37</v>
      </c>
      <c r="G455" vm="24337">
        <v>16147329</v>
      </c>
    </row>
    <row r="456" spans="1:7" x14ac:dyDescent="0.25">
      <c r="A456" t="s">
        <v>35</v>
      </c>
      <c r="B456" vm="2275">
        <v>44489</v>
      </c>
      <c r="C456" vm="24338">
        <v>221.03</v>
      </c>
      <c r="D456" vm="24339">
        <v>223.04499999999999</v>
      </c>
      <c r="E456" vm="24340">
        <v>224.33</v>
      </c>
      <c r="F456" vm="24341">
        <v>219.82</v>
      </c>
      <c r="G456" vm="24342">
        <v>14627594</v>
      </c>
    </row>
    <row r="457" spans="1:7" x14ac:dyDescent="0.25">
      <c r="A457" t="s">
        <v>35</v>
      </c>
      <c r="B457" vm="2280">
        <v>44490</v>
      </c>
      <c r="C457" vm="24343">
        <v>226.92</v>
      </c>
      <c r="D457" vm="24344">
        <v>220.97</v>
      </c>
      <c r="E457" vm="24345">
        <v>227.11</v>
      </c>
      <c r="F457" vm="24346">
        <v>220.83</v>
      </c>
      <c r="G457" vm="24347">
        <v>18759032</v>
      </c>
    </row>
    <row r="458" spans="1:7" x14ac:dyDescent="0.25">
      <c r="A458" t="s">
        <v>35</v>
      </c>
      <c r="B458" vm="2285">
        <v>44491</v>
      </c>
      <c r="C458" vm="16133">
        <v>227.26</v>
      </c>
      <c r="D458" vm="24348">
        <v>228.23</v>
      </c>
      <c r="E458" vm="5851">
        <v>231.3</v>
      </c>
      <c r="F458" vm="24349">
        <v>225.61</v>
      </c>
      <c r="G458" vm="24350">
        <v>24938379</v>
      </c>
    </row>
    <row r="459" spans="1:7" x14ac:dyDescent="0.25">
      <c r="A459" t="s">
        <v>35</v>
      </c>
      <c r="B459" vm="2290">
        <v>44494</v>
      </c>
      <c r="C459" vm="17369">
        <v>231.66</v>
      </c>
      <c r="D459" vm="24351">
        <v>229.73</v>
      </c>
      <c r="E459" vm="24352">
        <v>233.54990000000001</v>
      </c>
      <c r="F459" vm="24353">
        <v>227.7</v>
      </c>
      <c r="G459" vm="24354">
        <v>23023483</v>
      </c>
    </row>
    <row r="460" spans="1:7" x14ac:dyDescent="0.25">
      <c r="A460" t="s">
        <v>35</v>
      </c>
      <c r="B460" vm="2295">
        <v>44495</v>
      </c>
      <c r="C460" vm="24355">
        <v>247.17</v>
      </c>
      <c r="D460" vm="24356">
        <v>239.89</v>
      </c>
      <c r="E460" vm="24357">
        <v>252.59</v>
      </c>
      <c r="F460" vm="17443">
        <v>239.24</v>
      </c>
      <c r="G460" vm="24358">
        <v>48589830</v>
      </c>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1B04E-5752-41BA-B9DF-E921BCB80571}">
  <sheetPr codeName="Sheet19"/>
  <dimension ref="A1:G460"/>
  <sheetViews>
    <sheetView topLeftCell="A444" workbookViewId="0">
      <selection activeCell="G470" sqref="G470"/>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36</v>
      </c>
      <c r="B2" vm="24">
        <v>43832</v>
      </c>
      <c r="C2" vm="24359">
        <v>37.102800000000002</v>
      </c>
      <c r="D2" vm="24360">
        <v>37.254399999999997</v>
      </c>
      <c r="E2" vm="24361">
        <v>37.3018</v>
      </c>
      <c r="F2" vm="24362">
        <v>36.851599999999998</v>
      </c>
      <c r="G2" vm="24363">
        <v>15668508</v>
      </c>
    </row>
    <row r="3" spans="1:7" x14ac:dyDescent="0.25">
      <c r="A3" t="s">
        <v>36</v>
      </c>
      <c r="B3" vm="29">
        <v>43833</v>
      </c>
      <c r="C3" vm="24364">
        <v>36.903700000000001</v>
      </c>
      <c r="D3" vm="24365">
        <v>36.704599999999999</v>
      </c>
      <c r="E3" vm="24366">
        <v>37.197600000000001</v>
      </c>
      <c r="F3" vm="24367">
        <v>36.657200000000003</v>
      </c>
      <c r="G3" vm="24368">
        <v>14145795</v>
      </c>
    </row>
    <row r="4" spans="1:7" x14ac:dyDescent="0.25">
      <c r="A4" t="s">
        <v>36</v>
      </c>
      <c r="B4" vm="33">
        <v>43836</v>
      </c>
      <c r="C4" vm="24369">
        <v>36.856299999999997</v>
      </c>
      <c r="D4" vm="24370">
        <v>36.799399999999999</v>
      </c>
      <c r="E4" vm="24371">
        <v>36.970100000000002</v>
      </c>
      <c r="F4" vm="24372">
        <v>36.685699999999997</v>
      </c>
      <c r="G4" vm="24373">
        <v>14964445</v>
      </c>
    </row>
    <row r="5" spans="1:7" x14ac:dyDescent="0.25">
      <c r="A5" t="s">
        <v>36</v>
      </c>
      <c r="B5" vm="37">
        <v>43837</v>
      </c>
      <c r="C5" vm="24374">
        <v>36.7331</v>
      </c>
      <c r="D5" vm="24375">
        <v>37.083799999999997</v>
      </c>
      <c r="E5" vm="24376">
        <v>37.093299999999999</v>
      </c>
      <c r="F5" vm="24377">
        <v>36.666699999999999</v>
      </c>
      <c r="G5" vm="24378">
        <v>19106673</v>
      </c>
    </row>
    <row r="6" spans="1:7" x14ac:dyDescent="0.25">
      <c r="A6" t="s">
        <v>36</v>
      </c>
      <c r="B6" vm="42">
        <v>43838</v>
      </c>
      <c r="C6" vm="24379">
        <v>37.026899999999998</v>
      </c>
      <c r="D6" vm="24380">
        <v>36.7425</v>
      </c>
      <c r="E6" vm="24381">
        <v>37.178600000000003</v>
      </c>
      <c r="F6" vm="24374">
        <v>36.7331</v>
      </c>
      <c r="G6" vm="24382">
        <v>15563492</v>
      </c>
    </row>
    <row r="7" spans="1:7" x14ac:dyDescent="0.25">
      <c r="A7" t="s">
        <v>36</v>
      </c>
      <c r="B7" vm="47">
        <v>43839</v>
      </c>
      <c r="C7" vm="24383">
        <v>36.8658</v>
      </c>
      <c r="D7" vm="24384">
        <v>37.225999999999999</v>
      </c>
      <c r="E7" vm="24384">
        <v>37.225999999999999</v>
      </c>
      <c r="F7" vm="24385">
        <v>36.771000000000001</v>
      </c>
      <c r="G7" vm="24386">
        <v>20846670</v>
      </c>
    </row>
    <row r="8" spans="1:7" x14ac:dyDescent="0.25">
      <c r="A8" t="s">
        <v>36</v>
      </c>
      <c r="B8" vm="52">
        <v>43840</v>
      </c>
      <c r="C8" vm="24387">
        <v>37.4345</v>
      </c>
      <c r="D8" vm="24388">
        <v>36.951099999999997</v>
      </c>
      <c r="E8" vm="24389">
        <v>37.5625</v>
      </c>
      <c r="F8" vm="24390">
        <v>36.941600000000001</v>
      </c>
      <c r="G8" vm="24391">
        <v>20426749</v>
      </c>
    </row>
    <row r="9" spans="1:7" x14ac:dyDescent="0.25">
      <c r="A9" t="s">
        <v>36</v>
      </c>
      <c r="B9" vm="57">
        <v>43843</v>
      </c>
      <c r="C9" vm="24392">
        <v>37.358699999999999</v>
      </c>
      <c r="D9" vm="24393">
        <v>37.5578</v>
      </c>
      <c r="E9" vm="24394">
        <v>37.701900000000002</v>
      </c>
      <c r="F9" vm="24395">
        <v>37.1691</v>
      </c>
      <c r="G9" vm="24396">
        <v>14603987</v>
      </c>
    </row>
    <row r="10" spans="1:7" x14ac:dyDescent="0.25">
      <c r="A10" t="s">
        <v>36</v>
      </c>
      <c r="B10" vm="62">
        <v>43844</v>
      </c>
      <c r="C10" vm="24397">
        <v>37.984400000000001</v>
      </c>
      <c r="D10" vm="24398">
        <v>37.377699999999997</v>
      </c>
      <c r="E10" vm="24399">
        <v>37.9938</v>
      </c>
      <c r="F10" vm="24360">
        <v>37.254399999999997</v>
      </c>
      <c r="G10" vm="24400">
        <v>19848824</v>
      </c>
    </row>
    <row r="11" spans="1:7" x14ac:dyDescent="0.25">
      <c r="A11" t="s">
        <v>36</v>
      </c>
      <c r="B11" vm="67">
        <v>43845</v>
      </c>
      <c r="C11" vm="24401">
        <v>38.553100000000001</v>
      </c>
      <c r="D11" vm="24402">
        <v>38.098100000000002</v>
      </c>
      <c r="E11" vm="24403">
        <v>38.742699999999999</v>
      </c>
      <c r="F11" vm="24404">
        <v>38.0792</v>
      </c>
      <c r="G11" vm="24405">
        <v>22700038</v>
      </c>
    </row>
    <row r="12" spans="1:7" x14ac:dyDescent="0.25">
      <c r="A12" t="s">
        <v>36</v>
      </c>
      <c r="B12" vm="72">
        <v>43846</v>
      </c>
      <c r="C12" vm="24406">
        <v>38.496200000000002</v>
      </c>
      <c r="D12" vm="24407">
        <v>38.666899999999998</v>
      </c>
      <c r="E12" vm="24408">
        <v>38.671599999999998</v>
      </c>
      <c r="F12" vm="24409">
        <v>38.224800000000002</v>
      </c>
      <c r="G12" vm="24410">
        <v>15374120</v>
      </c>
    </row>
    <row r="13" spans="1:7" x14ac:dyDescent="0.25">
      <c r="A13" t="s">
        <v>36</v>
      </c>
      <c r="B13" vm="77">
        <v>43847</v>
      </c>
      <c r="C13" vm="24411">
        <v>38.401499999999999</v>
      </c>
      <c r="D13" vm="24412">
        <v>38.458300000000001</v>
      </c>
      <c r="E13" vm="24413">
        <v>38.681100000000001</v>
      </c>
      <c r="F13" vm="24414">
        <v>38.316099999999999</v>
      </c>
      <c r="G13" vm="24415">
        <v>21447764</v>
      </c>
    </row>
    <row r="14" spans="1:7" x14ac:dyDescent="0.25">
      <c r="A14" t="s">
        <v>36</v>
      </c>
      <c r="B14" vm="82">
        <v>43851</v>
      </c>
      <c r="C14" vm="24416">
        <v>38.240299999999998</v>
      </c>
      <c r="D14" vm="24417">
        <v>38.278199999999998</v>
      </c>
      <c r="E14" vm="24418">
        <v>38.543599999999998</v>
      </c>
      <c r="F14" vm="24402">
        <v>38.098100000000002</v>
      </c>
      <c r="G14" vm="24419">
        <v>20694945</v>
      </c>
    </row>
    <row r="15" spans="1:7" x14ac:dyDescent="0.25">
      <c r="A15" t="s">
        <v>36</v>
      </c>
      <c r="B15" vm="87">
        <v>43852</v>
      </c>
      <c r="C15" vm="24402">
        <v>38.098100000000002</v>
      </c>
      <c r="D15" vm="24420">
        <v>38.221299999999999</v>
      </c>
      <c r="E15" vm="24421">
        <v>38.306699999999999</v>
      </c>
      <c r="F15" vm="24422">
        <v>37.889600000000002</v>
      </c>
      <c r="G15" vm="24423">
        <v>17155895</v>
      </c>
    </row>
    <row r="16" spans="1:7" x14ac:dyDescent="0.25">
      <c r="A16" t="s">
        <v>36</v>
      </c>
      <c r="B16" vm="92">
        <v>43853</v>
      </c>
      <c r="C16" vm="24424">
        <v>38.591000000000001</v>
      </c>
      <c r="D16" vm="24402">
        <v>38.098100000000002</v>
      </c>
      <c r="E16" vm="24425">
        <v>38.704799999999999</v>
      </c>
      <c r="F16" vm="24426">
        <v>38.041200000000003</v>
      </c>
      <c r="G16" vm="24427">
        <v>25757788</v>
      </c>
    </row>
    <row r="17" spans="1:7" x14ac:dyDescent="0.25">
      <c r="A17" t="s">
        <v>36</v>
      </c>
      <c r="B17" vm="97">
        <v>43854</v>
      </c>
      <c r="C17" vm="24428">
        <v>37.747399999999999</v>
      </c>
      <c r="D17" vm="24429">
        <v>38.809100000000001</v>
      </c>
      <c r="E17" vm="24430">
        <v>38.837499999999999</v>
      </c>
      <c r="F17" vm="24431">
        <v>37.572000000000003</v>
      </c>
      <c r="G17" vm="24432">
        <v>32378212</v>
      </c>
    </row>
    <row r="18" spans="1:7" x14ac:dyDescent="0.25">
      <c r="A18" t="s">
        <v>36</v>
      </c>
      <c r="B18" vm="102">
        <v>43857</v>
      </c>
      <c r="C18" vm="24433">
        <v>38.069699999999997</v>
      </c>
      <c r="D18" vm="24392">
        <v>37.358699999999999</v>
      </c>
      <c r="E18" vm="24434">
        <v>38.325600000000001</v>
      </c>
      <c r="F18" vm="24435">
        <v>37.207000000000001</v>
      </c>
      <c r="G18" vm="24436">
        <v>27765508</v>
      </c>
    </row>
    <row r="19" spans="1:7" x14ac:dyDescent="0.25">
      <c r="A19" t="s">
        <v>36</v>
      </c>
      <c r="B19" vm="107">
        <v>43858</v>
      </c>
      <c r="C19" vm="24437">
        <v>36.154800000000002</v>
      </c>
      <c r="D19" vm="24438">
        <v>37.273400000000002</v>
      </c>
      <c r="E19" vm="24387">
        <v>37.4345</v>
      </c>
      <c r="F19" vm="24439">
        <v>35.974699999999999</v>
      </c>
      <c r="G19" vm="24440">
        <v>65482424</v>
      </c>
    </row>
    <row r="20" spans="1:7" x14ac:dyDescent="0.25">
      <c r="A20" t="s">
        <v>36</v>
      </c>
      <c r="B20" vm="112">
        <v>43859</v>
      </c>
      <c r="C20" vm="24441">
        <v>35.624000000000002</v>
      </c>
      <c r="D20" vm="24442">
        <v>36.135899999999999</v>
      </c>
      <c r="E20" vm="24443">
        <v>36.382300000000001</v>
      </c>
      <c r="F20" vm="24444">
        <v>35.595500000000001</v>
      </c>
      <c r="G20" vm="24445">
        <v>31945716</v>
      </c>
    </row>
    <row r="21" spans="1:7" x14ac:dyDescent="0.25">
      <c r="A21" t="s">
        <v>36</v>
      </c>
      <c r="B21" vm="117">
        <v>43860</v>
      </c>
      <c r="C21" vm="24446">
        <v>35.140500000000003</v>
      </c>
      <c r="D21" vm="24447">
        <v>35.168900000000001</v>
      </c>
      <c r="E21" vm="24448">
        <v>35.235300000000002</v>
      </c>
      <c r="F21" vm="24449">
        <v>34.780299999999997</v>
      </c>
      <c r="G21" vm="24450">
        <v>30280178</v>
      </c>
    </row>
    <row r="22" spans="1:7" x14ac:dyDescent="0.25">
      <c r="A22" t="s">
        <v>36</v>
      </c>
      <c r="B22" vm="122">
        <v>43861</v>
      </c>
      <c r="C22" vm="24451">
        <v>35.301699999999997</v>
      </c>
      <c r="D22" vm="24452">
        <v>35.017299999999999</v>
      </c>
      <c r="E22" vm="24453">
        <v>35.500700000000002</v>
      </c>
      <c r="F22" vm="24454">
        <v>34.979399999999998</v>
      </c>
      <c r="G22" vm="24455">
        <v>31214266</v>
      </c>
    </row>
    <row r="23" spans="1:7" x14ac:dyDescent="0.25">
      <c r="A23" t="s">
        <v>36</v>
      </c>
      <c r="B23" vm="127">
        <v>43864</v>
      </c>
      <c r="C23" vm="24456">
        <v>35.557600000000001</v>
      </c>
      <c r="D23" vm="24457">
        <v>35.510199999999998</v>
      </c>
      <c r="E23" vm="24458">
        <v>36.055399999999999</v>
      </c>
      <c r="F23" vm="24459">
        <v>35.358499999999999</v>
      </c>
      <c r="G23" vm="24460">
        <v>19806426</v>
      </c>
    </row>
    <row r="24" spans="1:7" x14ac:dyDescent="0.25">
      <c r="A24" t="s">
        <v>36</v>
      </c>
      <c r="B24" vm="132">
        <v>43865</v>
      </c>
      <c r="C24" vm="24461">
        <v>35.728200000000001</v>
      </c>
      <c r="D24" vm="24462">
        <v>36.097900000000003</v>
      </c>
      <c r="E24" vm="24463">
        <v>36.249600000000001</v>
      </c>
      <c r="F24" vm="24464">
        <v>35.671399999999998</v>
      </c>
      <c r="G24" vm="24465">
        <v>29554945</v>
      </c>
    </row>
    <row r="25" spans="1:7" x14ac:dyDescent="0.25">
      <c r="A25" t="s">
        <v>36</v>
      </c>
      <c r="B25" vm="137">
        <v>43866</v>
      </c>
      <c r="C25" vm="24466">
        <v>36.183300000000003</v>
      </c>
      <c r="D25" vm="24467">
        <v>35.879899999999999</v>
      </c>
      <c r="E25" vm="24468">
        <v>36.562399999999997</v>
      </c>
      <c r="F25" vm="24469">
        <v>35.851500000000001</v>
      </c>
      <c r="G25" vm="24470">
        <v>27935394</v>
      </c>
    </row>
    <row r="26" spans="1:7" x14ac:dyDescent="0.25">
      <c r="A26" t="s">
        <v>36</v>
      </c>
      <c r="B26" vm="142">
        <v>43867</v>
      </c>
      <c r="C26" vm="24471">
        <v>36.268599999999999</v>
      </c>
      <c r="D26" vm="24472">
        <v>36.4392</v>
      </c>
      <c r="E26" vm="24473">
        <v>36.496099999999998</v>
      </c>
      <c r="F26" vm="24474">
        <v>36.0505</v>
      </c>
      <c r="G26" vm="24475">
        <v>19969440</v>
      </c>
    </row>
    <row r="27" spans="1:7" x14ac:dyDescent="0.25">
      <c r="A27" t="s">
        <v>36</v>
      </c>
      <c r="B27" vm="147">
        <v>43868</v>
      </c>
      <c r="C27" vm="24476">
        <v>36.069499999999998</v>
      </c>
      <c r="D27" vm="24477">
        <v>36.363399999999999</v>
      </c>
      <c r="E27" vm="24478">
        <v>36.401299999999999</v>
      </c>
      <c r="F27" vm="24479">
        <v>35.9557</v>
      </c>
      <c r="G27" vm="24480">
        <v>20776361</v>
      </c>
    </row>
    <row r="28" spans="1:7" x14ac:dyDescent="0.25">
      <c r="A28" t="s">
        <v>36</v>
      </c>
      <c r="B28" vm="152">
        <v>43871</v>
      </c>
      <c r="C28" vm="24481">
        <v>35.841999999999999</v>
      </c>
      <c r="D28" vm="24482">
        <v>36.221200000000003</v>
      </c>
      <c r="E28" vm="24483">
        <v>36.230600000000003</v>
      </c>
      <c r="F28" vm="24484">
        <v>35.756700000000002</v>
      </c>
      <c r="G28" vm="24485">
        <v>18973817</v>
      </c>
    </row>
    <row r="29" spans="1:7" x14ac:dyDescent="0.25">
      <c r="A29" t="s">
        <v>36</v>
      </c>
      <c r="B29" vm="156">
        <v>43872</v>
      </c>
      <c r="C29" vm="24486">
        <v>36.107399999999998</v>
      </c>
      <c r="D29" vm="24487">
        <v>35.9178</v>
      </c>
      <c r="E29" vm="24488">
        <v>36.145299999999999</v>
      </c>
      <c r="F29" vm="24489">
        <v>35.789900000000003</v>
      </c>
      <c r="G29" vm="24490">
        <v>15206157</v>
      </c>
    </row>
    <row r="30" spans="1:7" x14ac:dyDescent="0.25">
      <c r="A30" t="s">
        <v>36</v>
      </c>
      <c r="B30" vm="161">
        <v>43873</v>
      </c>
      <c r="C30" vm="24491">
        <v>35.775599999999997</v>
      </c>
      <c r="D30" vm="24486">
        <v>36.107399999999998</v>
      </c>
      <c r="E30" vm="24492">
        <v>36.202199999999998</v>
      </c>
      <c r="F30" vm="24484">
        <v>35.756700000000002</v>
      </c>
      <c r="G30" vm="24493">
        <v>21768829</v>
      </c>
    </row>
    <row r="31" spans="1:7" x14ac:dyDescent="0.25">
      <c r="A31" t="s">
        <v>36</v>
      </c>
      <c r="B31" vm="166">
        <v>43874</v>
      </c>
      <c r="C31" vm="24494">
        <v>35.007800000000003</v>
      </c>
      <c r="D31" vm="24441">
        <v>35.624000000000002</v>
      </c>
      <c r="E31" vm="24441">
        <v>35.624000000000002</v>
      </c>
      <c r="F31" vm="24495">
        <v>34.9651</v>
      </c>
      <c r="G31" vm="24496">
        <v>20967453</v>
      </c>
    </row>
    <row r="32" spans="1:7" x14ac:dyDescent="0.25">
      <c r="A32" t="s">
        <v>36</v>
      </c>
      <c r="B32" vm="171">
        <v>43875</v>
      </c>
      <c r="C32" vm="24497">
        <v>34.609699999999997</v>
      </c>
      <c r="D32" vm="24498">
        <v>35.045699999999997</v>
      </c>
      <c r="E32" vm="24499">
        <v>35.112099999999998</v>
      </c>
      <c r="F32" vm="24500">
        <v>34.524299999999997</v>
      </c>
      <c r="G32" vm="24501">
        <v>19889236</v>
      </c>
    </row>
    <row r="33" spans="1:7" x14ac:dyDescent="0.25">
      <c r="A33" t="s">
        <v>36</v>
      </c>
      <c r="B33" vm="176">
        <v>43879</v>
      </c>
      <c r="C33" vm="24502">
        <v>34.429499999999997</v>
      </c>
      <c r="D33" vm="24503">
        <v>34.647599999999997</v>
      </c>
      <c r="E33" vm="24504">
        <v>34.761299999999999</v>
      </c>
      <c r="F33" vm="24505">
        <v>34.379899999999999</v>
      </c>
      <c r="G33" vm="24506">
        <v>17076732</v>
      </c>
    </row>
    <row r="34" spans="1:7" x14ac:dyDescent="0.25">
      <c r="A34" t="s">
        <v>36</v>
      </c>
      <c r="B34" vm="180">
        <v>43880</v>
      </c>
      <c r="C34" vm="24507">
        <v>34.344200000000001</v>
      </c>
      <c r="D34" vm="24508">
        <v>34.505400000000002</v>
      </c>
      <c r="E34" vm="24509">
        <v>34.600200000000001</v>
      </c>
      <c r="F34" vm="24510">
        <v>34.325299999999999</v>
      </c>
      <c r="G34" vm="24511">
        <v>16841537</v>
      </c>
    </row>
    <row r="35" spans="1:7" x14ac:dyDescent="0.25">
      <c r="A35" t="s">
        <v>36</v>
      </c>
      <c r="B35" vm="185">
        <v>43881</v>
      </c>
      <c r="C35" vm="24512">
        <v>33.984000000000002</v>
      </c>
      <c r="D35" vm="24513">
        <v>33.851300000000002</v>
      </c>
      <c r="E35" vm="24514">
        <v>34.183100000000003</v>
      </c>
      <c r="F35" vm="24515">
        <v>33.566899999999997</v>
      </c>
      <c r="G35" vm="24516">
        <v>40752452</v>
      </c>
    </row>
    <row r="36" spans="1:7" x14ac:dyDescent="0.25">
      <c r="A36" t="s">
        <v>36</v>
      </c>
      <c r="B36" vm="190">
        <v>43882</v>
      </c>
      <c r="C36" vm="24517">
        <v>33.860799999999998</v>
      </c>
      <c r="D36" vm="24518">
        <v>33.898699999999998</v>
      </c>
      <c r="E36" vm="24519">
        <v>33.955599999999997</v>
      </c>
      <c r="F36" vm="24520">
        <v>33.680700000000002</v>
      </c>
      <c r="G36" vm="24521">
        <v>30524419</v>
      </c>
    </row>
    <row r="37" spans="1:7" x14ac:dyDescent="0.25">
      <c r="A37" t="s">
        <v>36</v>
      </c>
      <c r="B37" vm="195">
        <v>43885</v>
      </c>
      <c r="C37" vm="24522">
        <v>32.865400000000001</v>
      </c>
      <c r="D37" vm="24523">
        <v>33.216200000000001</v>
      </c>
      <c r="E37" vm="24524">
        <v>33.552700000000002</v>
      </c>
      <c r="F37" vm="24525">
        <v>32.799100000000003</v>
      </c>
      <c r="G37" vm="24526">
        <v>36023998</v>
      </c>
    </row>
    <row r="38" spans="1:7" x14ac:dyDescent="0.25">
      <c r="A38" t="s">
        <v>36</v>
      </c>
      <c r="B38" vm="200">
        <v>43886</v>
      </c>
      <c r="C38" vm="24527">
        <v>32.163899999999998</v>
      </c>
      <c r="D38" vm="24528">
        <v>32.874899999999997</v>
      </c>
      <c r="E38" vm="24529">
        <v>32.931800000000003</v>
      </c>
      <c r="F38" vm="24530">
        <v>31.955400000000001</v>
      </c>
      <c r="G38" vm="24531">
        <v>39733261</v>
      </c>
    </row>
    <row r="39" spans="1:7" x14ac:dyDescent="0.25">
      <c r="A39" t="s">
        <v>36</v>
      </c>
      <c r="B39" vm="205">
        <v>43887</v>
      </c>
      <c r="C39" vm="24532">
        <v>32.912799999999997</v>
      </c>
      <c r="D39" vm="24533">
        <v>32.457799999999999</v>
      </c>
      <c r="E39" vm="24534">
        <v>33.377299999999998</v>
      </c>
      <c r="F39" vm="24535">
        <v>32.249299999999998</v>
      </c>
      <c r="G39" vm="24536">
        <v>45468733</v>
      </c>
    </row>
    <row r="40" spans="1:7" x14ac:dyDescent="0.25">
      <c r="A40" t="s">
        <v>36</v>
      </c>
      <c r="B40" vm="210">
        <v>43888</v>
      </c>
      <c r="C40" vm="24537">
        <v>32.325099999999999</v>
      </c>
      <c r="D40" vm="24538">
        <v>32.647399999999998</v>
      </c>
      <c r="E40" vm="24513">
        <v>33.851300000000002</v>
      </c>
      <c r="F40" vm="24537">
        <v>32.325099999999999</v>
      </c>
      <c r="G40" vm="24539">
        <v>52604246</v>
      </c>
    </row>
    <row r="41" spans="1:7" x14ac:dyDescent="0.25">
      <c r="A41" t="s">
        <v>36</v>
      </c>
      <c r="B41" vm="215">
        <v>43889</v>
      </c>
      <c r="C41" vm="24540">
        <v>31.680499999999999</v>
      </c>
      <c r="D41" vm="24541">
        <v>31.7468</v>
      </c>
      <c r="E41" vm="24542">
        <v>32.173400000000001</v>
      </c>
      <c r="F41" vm="24543">
        <v>30.8368</v>
      </c>
      <c r="G41" vm="24544">
        <v>62372828</v>
      </c>
    </row>
    <row r="42" spans="1:7" x14ac:dyDescent="0.25">
      <c r="A42" t="s">
        <v>36</v>
      </c>
      <c r="B42" vm="219">
        <v>43892</v>
      </c>
      <c r="C42" vm="24545">
        <v>33.064500000000002</v>
      </c>
      <c r="D42" vm="24546">
        <v>32.145000000000003</v>
      </c>
      <c r="E42" vm="24547">
        <v>33.130899999999997</v>
      </c>
      <c r="F42" vm="24548">
        <v>31.7042</v>
      </c>
      <c r="G42" vm="24549">
        <v>39880883</v>
      </c>
    </row>
    <row r="43" spans="1:7" x14ac:dyDescent="0.25">
      <c r="A43" t="s">
        <v>36</v>
      </c>
      <c r="B43" vm="224">
        <v>43893</v>
      </c>
      <c r="C43" vm="24550">
        <v>32.514699999999998</v>
      </c>
      <c r="D43" vm="24551">
        <v>33.3489</v>
      </c>
      <c r="E43" vm="24552">
        <v>33.917700000000004</v>
      </c>
      <c r="F43" vm="24553">
        <v>32.0976</v>
      </c>
      <c r="G43" vm="24554">
        <v>43808820</v>
      </c>
    </row>
    <row r="44" spans="1:7" x14ac:dyDescent="0.25">
      <c r="A44" t="s">
        <v>36</v>
      </c>
      <c r="B44" vm="229">
        <v>43894</v>
      </c>
      <c r="C44" vm="24508">
        <v>34.505400000000002</v>
      </c>
      <c r="D44" vm="24555">
        <v>33.273000000000003</v>
      </c>
      <c r="E44" vm="24556">
        <v>34.5623</v>
      </c>
      <c r="F44" vm="24547">
        <v>33.130899999999997</v>
      </c>
      <c r="G44" vm="24557">
        <v>36728840</v>
      </c>
    </row>
    <row r="45" spans="1:7" x14ac:dyDescent="0.25">
      <c r="A45" t="s">
        <v>36</v>
      </c>
      <c r="B45" vm="234">
        <v>43895</v>
      </c>
      <c r="C45" vm="24558">
        <v>33.6143</v>
      </c>
      <c r="D45" vm="24559">
        <v>33.794400000000003</v>
      </c>
      <c r="E45" vm="24560">
        <v>34.296799999999998</v>
      </c>
      <c r="F45" vm="24561">
        <v>33.325200000000002</v>
      </c>
      <c r="G45" vm="24562">
        <v>33298157</v>
      </c>
    </row>
    <row r="46" spans="1:7" x14ac:dyDescent="0.25">
      <c r="A46" t="s">
        <v>36</v>
      </c>
      <c r="B46" vm="239">
        <v>43896</v>
      </c>
      <c r="C46" vm="24563">
        <v>33.197200000000002</v>
      </c>
      <c r="D46" vm="24564">
        <v>32.893900000000002</v>
      </c>
      <c r="E46" vm="24565">
        <v>33.339399999999998</v>
      </c>
      <c r="F46" vm="24566">
        <v>32.344099999999997</v>
      </c>
      <c r="G46" vm="24567">
        <v>38750930</v>
      </c>
    </row>
    <row r="47" spans="1:7" x14ac:dyDescent="0.25">
      <c r="A47" t="s">
        <v>36</v>
      </c>
      <c r="B47" vm="244">
        <v>43899</v>
      </c>
      <c r="C47" vm="24568">
        <v>32.002800000000001</v>
      </c>
      <c r="D47" vm="24569">
        <v>31.718399999999999</v>
      </c>
      <c r="E47" vm="24570">
        <v>32.884399999999999</v>
      </c>
      <c r="F47" vm="24571">
        <v>31.434000000000001</v>
      </c>
      <c r="G47" vm="24572">
        <v>40971383</v>
      </c>
    </row>
    <row r="48" spans="1:7" x14ac:dyDescent="0.25">
      <c r="A48" t="s">
        <v>36</v>
      </c>
      <c r="B48" vm="248">
        <v>43900</v>
      </c>
      <c r="C48" vm="24573">
        <v>32.7896</v>
      </c>
      <c r="D48" vm="24574">
        <v>32.770600000000002</v>
      </c>
      <c r="E48" vm="24575">
        <v>32.855899999999998</v>
      </c>
      <c r="F48" vm="24576">
        <v>31.291799999999999</v>
      </c>
      <c r="G48" vm="24577">
        <v>38470901</v>
      </c>
    </row>
    <row r="49" spans="1:7" x14ac:dyDescent="0.25">
      <c r="A49" t="s">
        <v>36</v>
      </c>
      <c r="B49" vm="253">
        <v>43901</v>
      </c>
      <c r="C49" vm="24578">
        <v>30.4956</v>
      </c>
      <c r="D49" vm="24568">
        <v>32.002800000000001</v>
      </c>
      <c r="E49" vm="24579">
        <v>32.116500000000002</v>
      </c>
      <c r="F49" vm="24580">
        <v>30.0121</v>
      </c>
      <c r="G49" vm="24581">
        <v>62040667</v>
      </c>
    </row>
    <row r="50" spans="1:7" x14ac:dyDescent="0.25">
      <c r="A50" t="s">
        <v>36</v>
      </c>
      <c r="B50" vm="258">
        <v>43902</v>
      </c>
      <c r="C50" vm="24582">
        <v>28.4575</v>
      </c>
      <c r="D50" vm="24583">
        <v>28.8935</v>
      </c>
      <c r="E50" vm="24584">
        <v>30.334399999999999</v>
      </c>
      <c r="F50" vm="24585">
        <v>28.438500000000001</v>
      </c>
      <c r="G50" vm="24586">
        <v>59517498</v>
      </c>
    </row>
    <row r="51" spans="1:7" x14ac:dyDescent="0.25">
      <c r="A51" t="s">
        <v>36</v>
      </c>
      <c r="B51" vm="263">
        <v>43903</v>
      </c>
      <c r="C51" vm="24587">
        <v>31.007400000000001</v>
      </c>
      <c r="D51" vm="24588">
        <v>29.642399999999999</v>
      </c>
      <c r="E51" vm="24589">
        <v>31.168600000000001</v>
      </c>
      <c r="F51" vm="24590">
        <v>28.656500000000001</v>
      </c>
      <c r="G51" vm="24591">
        <v>56449697</v>
      </c>
    </row>
    <row r="52" spans="1:7" x14ac:dyDescent="0.25">
      <c r="A52" t="s">
        <v>36</v>
      </c>
      <c r="B52" vm="268">
        <v>43906</v>
      </c>
      <c r="C52" vm="24592">
        <v>28.609100000000002</v>
      </c>
      <c r="D52" vm="24593">
        <v>28.381599999999999</v>
      </c>
      <c r="E52" vm="24594">
        <v>30.604600000000001</v>
      </c>
      <c r="F52" vm="24595">
        <v>28.1067</v>
      </c>
      <c r="G52" vm="24596">
        <v>48382415</v>
      </c>
    </row>
    <row r="53" spans="1:7" x14ac:dyDescent="0.25">
      <c r="A53" t="s">
        <v>36</v>
      </c>
      <c r="B53" vm="273">
        <v>43907</v>
      </c>
      <c r="C53" vm="24597">
        <v>30.4861</v>
      </c>
      <c r="D53" vm="24598">
        <v>29.993099999999998</v>
      </c>
      <c r="E53" vm="24599">
        <v>30.950600000000001</v>
      </c>
      <c r="F53" vm="24600">
        <v>28.997800000000002</v>
      </c>
      <c r="G53" vm="24601">
        <v>51442678</v>
      </c>
    </row>
    <row r="54" spans="1:7" x14ac:dyDescent="0.25">
      <c r="A54" t="s">
        <v>36</v>
      </c>
      <c r="B54" vm="278">
        <v>43908</v>
      </c>
      <c r="C54" vm="24602">
        <v>30.675699999999999</v>
      </c>
      <c r="D54" vm="24603">
        <v>29.168399999999998</v>
      </c>
      <c r="E54" vm="24604">
        <v>30.912600000000001</v>
      </c>
      <c r="F54" vm="24605">
        <v>28.732399999999998</v>
      </c>
      <c r="G54" vm="24606">
        <v>41636580</v>
      </c>
    </row>
    <row r="55" spans="1:7" x14ac:dyDescent="0.25">
      <c r="A55" t="s">
        <v>36</v>
      </c>
      <c r="B55" vm="283">
        <v>43909</v>
      </c>
      <c r="C55" vm="24607">
        <v>28.836600000000001</v>
      </c>
      <c r="D55" vm="24608">
        <v>30.542899999999999</v>
      </c>
      <c r="E55" vm="24609">
        <v>30.571400000000001</v>
      </c>
      <c r="F55" vm="24610">
        <v>28.448</v>
      </c>
      <c r="G55" vm="24611">
        <v>56756052</v>
      </c>
    </row>
    <row r="56" spans="1:7" x14ac:dyDescent="0.25">
      <c r="A56" t="s">
        <v>36</v>
      </c>
      <c r="B56" vm="288">
        <v>43910</v>
      </c>
      <c r="C56" vm="24612">
        <v>27.5</v>
      </c>
      <c r="D56" vm="24613">
        <v>28.703900000000001</v>
      </c>
      <c r="E56" vm="24614">
        <v>29.073599999999999</v>
      </c>
      <c r="F56" vm="24615">
        <v>27.405200000000001</v>
      </c>
      <c r="G56" vm="24616">
        <v>49488093</v>
      </c>
    </row>
    <row r="57" spans="1:7" x14ac:dyDescent="0.25">
      <c r="A57" t="s">
        <v>36</v>
      </c>
      <c r="B57" vm="293">
        <v>43913</v>
      </c>
      <c r="C57" vm="24617">
        <v>27.007100000000001</v>
      </c>
      <c r="D57" vm="24618">
        <v>27.263000000000002</v>
      </c>
      <c r="E57" vm="24619">
        <v>28.040400000000002</v>
      </c>
      <c r="F57" vm="24620">
        <v>26.428799999999999</v>
      </c>
      <c r="G57" vm="24621">
        <v>50145209</v>
      </c>
    </row>
    <row r="58" spans="1:7" x14ac:dyDescent="0.25">
      <c r="A58" t="s">
        <v>36</v>
      </c>
      <c r="B58" vm="298">
        <v>43914</v>
      </c>
      <c r="C58" vm="24622">
        <v>28.1541</v>
      </c>
      <c r="D58" vm="24623">
        <v>27.974</v>
      </c>
      <c r="E58" vm="24624">
        <v>28.485900000000001</v>
      </c>
      <c r="F58" vm="24625">
        <v>27.395800000000001</v>
      </c>
      <c r="G58" vm="24626">
        <v>42188606</v>
      </c>
    </row>
    <row r="59" spans="1:7" x14ac:dyDescent="0.25">
      <c r="A59" t="s">
        <v>36</v>
      </c>
      <c r="B59" vm="303">
        <v>43915</v>
      </c>
      <c r="C59" vm="24627">
        <v>28.201499999999999</v>
      </c>
      <c r="D59" vm="24628">
        <v>27.964500000000001</v>
      </c>
      <c r="E59" vm="24629">
        <v>29.120999999999999</v>
      </c>
      <c r="F59" vm="24630">
        <v>27.490600000000001</v>
      </c>
      <c r="G59" vm="24631">
        <v>42316195</v>
      </c>
    </row>
    <row r="60" spans="1:7" x14ac:dyDescent="0.25">
      <c r="A60" t="s">
        <v>36</v>
      </c>
      <c r="B60" vm="308">
        <v>43916</v>
      </c>
      <c r="C60" vm="24632">
        <v>30.0974</v>
      </c>
      <c r="D60" vm="24633">
        <v>28.334199999999999</v>
      </c>
      <c r="E60" vm="24634">
        <v>30.3249</v>
      </c>
      <c r="F60" vm="24635">
        <v>28.3247</v>
      </c>
      <c r="G60" vm="24636">
        <v>41062990</v>
      </c>
    </row>
    <row r="61" spans="1:7" x14ac:dyDescent="0.25">
      <c r="A61" t="s">
        <v>36</v>
      </c>
      <c r="B61" vm="312">
        <v>43917</v>
      </c>
      <c r="C61" vm="24637">
        <v>29.291699999999999</v>
      </c>
      <c r="D61" vm="24638">
        <v>29.196899999999999</v>
      </c>
      <c r="E61" vm="24639">
        <v>30.087900000000001</v>
      </c>
      <c r="F61" vm="24640">
        <v>29.0641</v>
      </c>
      <c r="G61" vm="24641">
        <v>36097876</v>
      </c>
    </row>
    <row r="62" spans="1:7" x14ac:dyDescent="0.25">
      <c r="A62" t="s">
        <v>36</v>
      </c>
      <c r="B62" vm="317">
        <v>43920</v>
      </c>
      <c r="C62" vm="24642">
        <v>30.9695</v>
      </c>
      <c r="D62" vm="24643">
        <v>29.433800000000002</v>
      </c>
      <c r="E62" vm="24644">
        <v>31.135400000000001</v>
      </c>
      <c r="F62" vm="24643">
        <v>29.433800000000002</v>
      </c>
      <c r="G62" vm="24645">
        <v>28323001</v>
      </c>
    </row>
    <row r="63" spans="1:7" x14ac:dyDescent="0.25">
      <c r="A63" t="s">
        <v>36</v>
      </c>
      <c r="B63" vm="322">
        <v>43921</v>
      </c>
      <c r="C63" vm="24646">
        <v>30.941099999999999</v>
      </c>
      <c r="D63" vm="24647">
        <v>30.7136</v>
      </c>
      <c r="E63" vm="24648">
        <v>31.282399999999999</v>
      </c>
      <c r="F63" vm="24649">
        <v>30.557200000000002</v>
      </c>
      <c r="G63" vm="24650">
        <v>27959542</v>
      </c>
    </row>
    <row r="64" spans="1:7" x14ac:dyDescent="0.25">
      <c r="A64" t="s">
        <v>36</v>
      </c>
      <c r="B64" vm="327">
        <v>43922</v>
      </c>
      <c r="C64" vm="24632">
        <v>30.0974</v>
      </c>
      <c r="D64" vm="24651">
        <v>30.258600000000001</v>
      </c>
      <c r="E64" vm="24652">
        <v>30.599799999999998</v>
      </c>
      <c r="F64" vm="24653">
        <v>29.8889</v>
      </c>
      <c r="G64" vm="24654">
        <v>25341170</v>
      </c>
    </row>
    <row r="65" spans="1:7" x14ac:dyDescent="0.25">
      <c r="A65" t="s">
        <v>36</v>
      </c>
      <c r="B65" vm="332">
        <v>43923</v>
      </c>
      <c r="C65" vm="24655">
        <v>31.159099999999999</v>
      </c>
      <c r="D65" vm="24656">
        <v>30.239599999999999</v>
      </c>
      <c r="E65" vm="24648">
        <v>31.282399999999999</v>
      </c>
      <c r="F65" vm="24632">
        <v>30.0974</v>
      </c>
      <c r="G65" vm="24657">
        <v>25794016</v>
      </c>
    </row>
    <row r="66" spans="1:7" x14ac:dyDescent="0.25">
      <c r="A66" t="s">
        <v>36</v>
      </c>
      <c r="B66" vm="337">
        <v>43924</v>
      </c>
      <c r="C66" vm="24658">
        <v>31.888999999999999</v>
      </c>
      <c r="D66" vm="24659">
        <v>30.9316</v>
      </c>
      <c r="E66" vm="24660">
        <v>32.125999999999998</v>
      </c>
      <c r="F66" vm="24659">
        <v>30.9316</v>
      </c>
      <c r="G66" vm="24661">
        <v>31138303</v>
      </c>
    </row>
    <row r="67" spans="1:7" x14ac:dyDescent="0.25">
      <c r="A67" t="s">
        <v>36</v>
      </c>
      <c r="B67" vm="342">
        <v>43927</v>
      </c>
      <c r="C67" vm="24574">
        <v>32.770600000000002</v>
      </c>
      <c r="D67" vm="24662">
        <v>32.154499999999999</v>
      </c>
      <c r="E67" vm="24663">
        <v>33.083500000000001</v>
      </c>
      <c r="F67" vm="24664">
        <v>32.021799999999999</v>
      </c>
      <c r="G67" vm="24665">
        <v>38371426</v>
      </c>
    </row>
    <row r="68" spans="1:7" x14ac:dyDescent="0.25">
      <c r="A68" t="s">
        <v>36</v>
      </c>
      <c r="B68" vm="347">
        <v>43928</v>
      </c>
      <c r="C68" vm="24666">
        <v>31.860600000000002</v>
      </c>
      <c r="D68" vm="24667">
        <v>33.1783</v>
      </c>
      <c r="E68" vm="24565">
        <v>33.339399999999998</v>
      </c>
      <c r="F68" vm="24668">
        <v>31.8416</v>
      </c>
      <c r="G68" vm="24669">
        <v>22985142</v>
      </c>
    </row>
    <row r="69" spans="1:7" x14ac:dyDescent="0.25">
      <c r="A69" t="s">
        <v>36</v>
      </c>
      <c r="B69" vm="352">
        <v>43929</v>
      </c>
      <c r="C69" vm="24525">
        <v>32.799100000000003</v>
      </c>
      <c r="D69" vm="24670">
        <v>32.220799999999997</v>
      </c>
      <c r="E69" vm="24671">
        <v>32.988700000000001</v>
      </c>
      <c r="F69" vm="24672">
        <v>31.699400000000001</v>
      </c>
      <c r="G69" vm="24673">
        <v>24083634</v>
      </c>
    </row>
    <row r="70" spans="1:7" x14ac:dyDescent="0.25">
      <c r="A70" t="s">
        <v>36</v>
      </c>
      <c r="B70" vm="357">
        <v>43930</v>
      </c>
      <c r="C70" vm="24674">
        <v>33.548000000000002</v>
      </c>
      <c r="D70" vm="24675">
        <v>33.206699999999998</v>
      </c>
      <c r="E70" vm="24676">
        <v>33.9056</v>
      </c>
      <c r="F70" vm="24677">
        <v>33.036099999999998</v>
      </c>
      <c r="G70" vm="24678">
        <v>29141342</v>
      </c>
    </row>
    <row r="71" spans="1:7" x14ac:dyDescent="0.25">
      <c r="A71" t="s">
        <v>36</v>
      </c>
      <c r="B71" vm="362">
        <v>43934</v>
      </c>
      <c r="C71" vm="24679">
        <v>33.311</v>
      </c>
      <c r="D71" vm="24680">
        <v>34.088299999999997</v>
      </c>
      <c r="E71" vm="24681">
        <v>34.107199999999999</v>
      </c>
      <c r="F71" vm="24532">
        <v>32.912799999999997</v>
      </c>
      <c r="G71" vm="24682">
        <v>17334099</v>
      </c>
    </row>
    <row r="72" spans="1:7" x14ac:dyDescent="0.25">
      <c r="A72" t="s">
        <v>36</v>
      </c>
      <c r="B72" vm="367">
        <v>43935</v>
      </c>
      <c r="C72" vm="24683">
        <v>34.543300000000002</v>
      </c>
      <c r="D72" vm="24684">
        <v>34.059800000000003</v>
      </c>
      <c r="E72" vm="24685">
        <v>34.723399999999998</v>
      </c>
      <c r="F72" vm="24686">
        <v>33.495800000000003</v>
      </c>
      <c r="G72" vm="24687">
        <v>20726118</v>
      </c>
    </row>
    <row r="73" spans="1:7" x14ac:dyDescent="0.25">
      <c r="A73" t="s">
        <v>36</v>
      </c>
      <c r="B73" vm="372">
        <v>43936</v>
      </c>
      <c r="C73" vm="24688">
        <v>34.097799999999999</v>
      </c>
      <c r="D73" vm="24514">
        <v>34.183100000000003</v>
      </c>
      <c r="E73" vm="24507">
        <v>34.344200000000001</v>
      </c>
      <c r="F73" vm="24689">
        <v>33.728099999999998</v>
      </c>
      <c r="G73" vm="24690">
        <v>20220325</v>
      </c>
    </row>
    <row r="74" spans="1:7" x14ac:dyDescent="0.25">
      <c r="A74" t="s">
        <v>36</v>
      </c>
      <c r="B74" vm="377">
        <v>43937</v>
      </c>
      <c r="C74" vm="24691">
        <v>34.0124</v>
      </c>
      <c r="D74" vm="24692">
        <v>34.24</v>
      </c>
      <c r="E74" vm="24693">
        <v>34.372700000000002</v>
      </c>
      <c r="F74" vm="24694">
        <v>33.723300000000002</v>
      </c>
      <c r="G74" vm="24695">
        <v>19599069</v>
      </c>
    </row>
    <row r="75" spans="1:7" x14ac:dyDescent="0.25">
      <c r="A75" t="s">
        <v>36</v>
      </c>
      <c r="B75" vm="382">
        <v>43938</v>
      </c>
      <c r="C75" vm="24696">
        <v>34.988799999999998</v>
      </c>
      <c r="D75" vm="24509">
        <v>34.600200000000001</v>
      </c>
      <c r="E75" vm="24697">
        <v>35.074100000000001</v>
      </c>
      <c r="F75" vm="24698">
        <v>34.230499999999999</v>
      </c>
      <c r="G75" vm="24699">
        <v>22831009</v>
      </c>
    </row>
    <row r="76" spans="1:7" x14ac:dyDescent="0.25">
      <c r="A76" t="s">
        <v>36</v>
      </c>
      <c r="B76" vm="387">
        <v>43941</v>
      </c>
      <c r="C76" vm="24700">
        <v>34.201999999999998</v>
      </c>
      <c r="D76" vm="24701">
        <v>34.486400000000003</v>
      </c>
      <c r="E76" vm="24696">
        <v>34.988799999999998</v>
      </c>
      <c r="F76" vm="24700">
        <v>34.201999999999998</v>
      </c>
      <c r="G76" vm="24702">
        <v>21283229</v>
      </c>
    </row>
    <row r="77" spans="1:7" x14ac:dyDescent="0.25">
      <c r="A77" t="s">
        <v>36</v>
      </c>
      <c r="B77" vm="392">
        <v>43942</v>
      </c>
      <c r="C77" vm="24703">
        <v>33.765999999999998</v>
      </c>
      <c r="D77" vm="24552">
        <v>33.917700000000004</v>
      </c>
      <c r="E77" vm="24684">
        <v>34.059800000000003</v>
      </c>
      <c r="F77" vm="24704">
        <v>33.529000000000003</v>
      </c>
      <c r="G77" vm="24705">
        <v>22299987</v>
      </c>
    </row>
    <row r="78" spans="1:7" x14ac:dyDescent="0.25">
      <c r="A78" t="s">
        <v>36</v>
      </c>
      <c r="B78" vm="397">
        <v>43943</v>
      </c>
      <c r="C78" vm="24706">
        <v>34.363199999999999</v>
      </c>
      <c r="D78" vm="24707">
        <v>35.036200000000001</v>
      </c>
      <c r="E78" vm="24697">
        <v>35.074100000000001</v>
      </c>
      <c r="F78" vm="24692">
        <v>34.24</v>
      </c>
      <c r="G78" vm="24708">
        <v>19048281</v>
      </c>
    </row>
    <row r="79" spans="1:7" x14ac:dyDescent="0.25">
      <c r="A79" t="s">
        <v>36</v>
      </c>
      <c r="B79" vm="402">
        <v>43944</v>
      </c>
      <c r="C79" vm="24449">
        <v>34.780299999999997</v>
      </c>
      <c r="D79" vm="24709">
        <v>34.391599999999997</v>
      </c>
      <c r="E79" vm="24710">
        <v>35.453299999999999</v>
      </c>
      <c r="F79" vm="24709">
        <v>34.391599999999997</v>
      </c>
      <c r="G79" vm="24711">
        <v>19067777</v>
      </c>
    </row>
    <row r="80" spans="1:7" x14ac:dyDescent="0.25">
      <c r="A80" t="s">
        <v>36</v>
      </c>
      <c r="B80" vm="407">
        <v>43945</v>
      </c>
      <c r="C80" vm="24712">
        <v>35.434399999999997</v>
      </c>
      <c r="D80" vm="24713">
        <v>34.922499999999999</v>
      </c>
      <c r="E80" vm="24714">
        <v>35.480800000000002</v>
      </c>
      <c r="F80" vm="24715">
        <v>34.8703</v>
      </c>
      <c r="G80" vm="24716">
        <v>16341347</v>
      </c>
    </row>
    <row r="81" spans="1:7" x14ac:dyDescent="0.25">
      <c r="A81" t="s">
        <v>36</v>
      </c>
      <c r="B81" vm="412">
        <v>43948</v>
      </c>
      <c r="C81" vm="24717">
        <v>36.334899999999998</v>
      </c>
      <c r="D81" vm="24718">
        <v>35.633400000000002</v>
      </c>
      <c r="E81" vm="24719">
        <v>36.533999999999999</v>
      </c>
      <c r="F81" vm="24720">
        <v>35.6145</v>
      </c>
      <c r="G81" vm="24721">
        <v>22195482</v>
      </c>
    </row>
    <row r="82" spans="1:7" x14ac:dyDescent="0.25">
      <c r="A82" t="s">
        <v>36</v>
      </c>
      <c r="B82" vm="417">
        <v>43949</v>
      </c>
      <c r="C82" vm="24722">
        <v>35.936799999999998</v>
      </c>
      <c r="D82" vm="24723">
        <v>37.017400000000002</v>
      </c>
      <c r="E82" vm="24381">
        <v>37.178600000000003</v>
      </c>
      <c r="F82" vm="24724">
        <v>35.429600000000001</v>
      </c>
      <c r="G82" vm="24725">
        <v>33839412</v>
      </c>
    </row>
    <row r="83" spans="1:7" x14ac:dyDescent="0.25">
      <c r="A83" t="s">
        <v>36</v>
      </c>
      <c r="B83" vm="422">
        <v>43950</v>
      </c>
      <c r="C83" vm="24442">
        <v>36.135899999999999</v>
      </c>
      <c r="D83" vm="24726">
        <v>36.458199999999998</v>
      </c>
      <c r="E83" vm="24727">
        <v>36.543500000000002</v>
      </c>
      <c r="F83" vm="24728">
        <v>35.747199999999999</v>
      </c>
      <c r="G83" vm="24729">
        <v>24849839</v>
      </c>
    </row>
    <row r="84" spans="1:7" x14ac:dyDescent="0.25">
      <c r="A84" t="s">
        <v>36</v>
      </c>
      <c r="B84" vm="427">
        <v>43951</v>
      </c>
      <c r="C84" vm="24477">
        <v>36.363399999999999</v>
      </c>
      <c r="D84" vm="24730">
        <v>36.022100000000002</v>
      </c>
      <c r="E84" vm="24731">
        <v>36.505600000000001</v>
      </c>
      <c r="F84" vm="24732">
        <v>35.415399999999998</v>
      </c>
      <c r="G84" vm="24733">
        <v>27942069</v>
      </c>
    </row>
    <row r="85" spans="1:7" x14ac:dyDescent="0.25">
      <c r="A85" t="s">
        <v>36</v>
      </c>
      <c r="B85" vm="432">
        <v>43952</v>
      </c>
      <c r="C85" vm="24734">
        <v>35.680799999999998</v>
      </c>
      <c r="D85" vm="24467">
        <v>35.879899999999999</v>
      </c>
      <c r="E85" vm="24735">
        <v>35.9649</v>
      </c>
      <c r="F85" vm="24736">
        <v>35.439100000000003</v>
      </c>
      <c r="G85" vm="24737">
        <v>21517923</v>
      </c>
    </row>
    <row r="86" spans="1:7" x14ac:dyDescent="0.25">
      <c r="A86" t="s">
        <v>36</v>
      </c>
      <c r="B86" vm="437">
        <v>43955</v>
      </c>
      <c r="C86" vm="24738">
        <v>35.661900000000003</v>
      </c>
      <c r="D86" vm="24739">
        <v>35.642899999999997</v>
      </c>
      <c r="E86" vm="24740">
        <v>35.946300000000001</v>
      </c>
      <c r="F86" vm="24741">
        <v>35.462800000000001</v>
      </c>
      <c r="G86" vm="24742">
        <v>18874290</v>
      </c>
    </row>
    <row r="87" spans="1:7" x14ac:dyDescent="0.25">
      <c r="A87" t="s">
        <v>36</v>
      </c>
      <c r="B87" vm="442">
        <v>43956</v>
      </c>
      <c r="C87" vm="24731">
        <v>36.505600000000001</v>
      </c>
      <c r="D87" vm="24743">
        <v>36.789900000000003</v>
      </c>
      <c r="E87" vm="24744">
        <v>36.837299999999999</v>
      </c>
      <c r="F87" vm="24745">
        <v>36.277999999999999</v>
      </c>
      <c r="G87" vm="24746">
        <v>22715570</v>
      </c>
    </row>
    <row r="88" spans="1:7" x14ac:dyDescent="0.25">
      <c r="A88" t="s">
        <v>36</v>
      </c>
      <c r="B88" vm="447">
        <v>43957</v>
      </c>
      <c r="C88" vm="24731">
        <v>36.505600000000001</v>
      </c>
      <c r="D88" vm="24390">
        <v>36.941600000000001</v>
      </c>
      <c r="E88" vm="24747">
        <v>36.979500000000002</v>
      </c>
      <c r="F88" vm="24731">
        <v>36.505600000000001</v>
      </c>
      <c r="G88" vm="24748">
        <v>22749667</v>
      </c>
    </row>
    <row r="89" spans="1:7" x14ac:dyDescent="0.25">
      <c r="A89" t="s">
        <v>36</v>
      </c>
      <c r="B89" vm="452">
        <v>43958</v>
      </c>
      <c r="C89" vm="24707">
        <v>35.036200000000001</v>
      </c>
      <c r="D89" vm="24749">
        <v>36.410800000000002</v>
      </c>
      <c r="E89" vm="24750">
        <v>36.486600000000003</v>
      </c>
      <c r="F89" vm="24751">
        <v>34.969900000000003</v>
      </c>
      <c r="G89" vm="24752">
        <v>31827424</v>
      </c>
    </row>
    <row r="90" spans="1:7" x14ac:dyDescent="0.25">
      <c r="A90" t="s">
        <v>36</v>
      </c>
      <c r="B90" vm="457">
        <v>43959</v>
      </c>
      <c r="C90" vm="24753">
        <v>35.282699999999998</v>
      </c>
      <c r="D90" vm="24754">
        <v>35.311100000000003</v>
      </c>
      <c r="E90" vm="24712">
        <v>35.434399999999997</v>
      </c>
      <c r="F90" vm="24499">
        <v>35.112099999999998</v>
      </c>
      <c r="G90" vm="24755">
        <v>18842712</v>
      </c>
    </row>
    <row r="91" spans="1:7" x14ac:dyDescent="0.25">
      <c r="A91" t="s">
        <v>36</v>
      </c>
      <c r="B91" vm="462">
        <v>43962</v>
      </c>
      <c r="C91" vm="24756">
        <v>36.116900000000001</v>
      </c>
      <c r="D91" vm="24754">
        <v>35.311100000000003</v>
      </c>
      <c r="E91" vm="24482">
        <v>36.221200000000003</v>
      </c>
      <c r="F91" vm="24757">
        <v>35.2258</v>
      </c>
      <c r="G91" vm="24758">
        <v>23206878</v>
      </c>
    </row>
    <row r="92" spans="1:7" x14ac:dyDescent="0.25">
      <c r="A92" t="s">
        <v>36</v>
      </c>
      <c r="B92" vm="466">
        <v>43963</v>
      </c>
      <c r="C92" vm="24732">
        <v>35.415399999999998</v>
      </c>
      <c r="D92" vm="24442">
        <v>36.135899999999999</v>
      </c>
      <c r="E92" vm="24463">
        <v>36.249600000000001</v>
      </c>
      <c r="F92" vm="24759">
        <v>35.396500000000003</v>
      </c>
      <c r="G92" vm="24760">
        <v>18344693</v>
      </c>
    </row>
    <row r="93" spans="1:7" x14ac:dyDescent="0.25">
      <c r="A93" t="s">
        <v>36</v>
      </c>
      <c r="B93" vm="471">
        <v>43964</v>
      </c>
      <c r="C93" vm="24761">
        <v>35.121499999999997</v>
      </c>
      <c r="D93" vm="24762">
        <v>35.368000000000002</v>
      </c>
      <c r="E93" vm="24763">
        <v>35.476999999999997</v>
      </c>
      <c r="F93" vm="24764">
        <v>34.680799999999998</v>
      </c>
      <c r="G93" vm="24765">
        <v>23167203</v>
      </c>
    </row>
    <row r="94" spans="1:7" x14ac:dyDescent="0.25">
      <c r="A94" t="s">
        <v>36</v>
      </c>
      <c r="B94" vm="476">
        <v>43965</v>
      </c>
      <c r="C94" vm="24740">
        <v>35.946300000000001</v>
      </c>
      <c r="D94" vm="24766">
        <v>34.884599999999999</v>
      </c>
      <c r="E94" vm="24767">
        <v>35.984200000000001</v>
      </c>
      <c r="F94" vm="24768">
        <v>34.865600000000001</v>
      </c>
      <c r="G94" vm="24769">
        <v>21216779</v>
      </c>
    </row>
    <row r="95" spans="1:7" x14ac:dyDescent="0.25">
      <c r="A95" t="s">
        <v>36</v>
      </c>
      <c r="B95" vm="481">
        <v>43966</v>
      </c>
      <c r="C95" vm="24770">
        <v>35.794600000000003</v>
      </c>
      <c r="D95" vm="24767">
        <v>35.984200000000001</v>
      </c>
      <c r="E95" vm="24466">
        <v>36.183300000000003</v>
      </c>
      <c r="F95" vm="24736">
        <v>35.439100000000003</v>
      </c>
      <c r="G95" vm="24771">
        <v>24011870</v>
      </c>
    </row>
    <row r="96" spans="1:7" x14ac:dyDescent="0.25">
      <c r="A96" t="s">
        <v>36</v>
      </c>
      <c r="B96" vm="486">
        <v>43969</v>
      </c>
      <c r="C96" vm="24772">
        <v>36.088500000000003</v>
      </c>
      <c r="D96" vm="24773">
        <v>36.3444</v>
      </c>
      <c r="E96" vm="24726">
        <v>36.458199999999998</v>
      </c>
      <c r="F96" vm="24464">
        <v>35.671399999999998</v>
      </c>
      <c r="G96" vm="24774">
        <v>21272103</v>
      </c>
    </row>
    <row r="97" spans="1:7" x14ac:dyDescent="0.25">
      <c r="A97" t="s">
        <v>36</v>
      </c>
      <c r="B97" vm="491">
        <v>43970</v>
      </c>
      <c r="C97" vm="24775">
        <v>35.718800000000002</v>
      </c>
      <c r="D97" vm="24467">
        <v>35.879899999999999</v>
      </c>
      <c r="E97" vm="24776">
        <v>36.0411</v>
      </c>
      <c r="F97" vm="24762">
        <v>35.368000000000002</v>
      </c>
      <c r="G97" vm="24777">
        <v>18478352</v>
      </c>
    </row>
    <row r="98" spans="1:7" x14ac:dyDescent="0.25">
      <c r="A98" t="s">
        <v>36</v>
      </c>
      <c r="B98" vm="496">
        <v>43971</v>
      </c>
      <c r="C98" vm="24464">
        <v>35.671399999999998</v>
      </c>
      <c r="D98" vm="24439">
        <v>35.974699999999999</v>
      </c>
      <c r="E98" vm="24778">
        <v>36.2117</v>
      </c>
      <c r="F98" vm="24779">
        <v>35.590800000000002</v>
      </c>
      <c r="G98" vm="24780">
        <v>16607435</v>
      </c>
    </row>
    <row r="99" spans="1:7" x14ac:dyDescent="0.25">
      <c r="A99" t="s">
        <v>36</v>
      </c>
      <c r="B99" vm="501">
        <v>43972</v>
      </c>
      <c r="C99" vm="24781">
        <v>35.320599999999999</v>
      </c>
      <c r="D99" vm="24720">
        <v>35.6145</v>
      </c>
      <c r="E99" vm="24782">
        <v>35.690300000000001</v>
      </c>
      <c r="F99" vm="24761">
        <v>35.121499999999997</v>
      </c>
      <c r="G99" vm="24783">
        <v>16747793</v>
      </c>
    </row>
    <row r="100" spans="1:7" x14ac:dyDescent="0.25">
      <c r="A100" t="s">
        <v>36</v>
      </c>
      <c r="B100" vm="506">
        <v>43973</v>
      </c>
      <c r="C100" vm="24784">
        <v>35.548099999999998</v>
      </c>
      <c r="D100" vm="24785">
        <v>35.178400000000003</v>
      </c>
      <c r="E100" vm="24786">
        <v>35.576599999999999</v>
      </c>
      <c r="F100" vm="24707">
        <v>35.036200000000001</v>
      </c>
      <c r="G100" vm="24787">
        <v>14890060</v>
      </c>
    </row>
    <row r="101" spans="1:7" x14ac:dyDescent="0.25">
      <c r="A101" t="s">
        <v>36</v>
      </c>
      <c r="B101" vm="511">
        <v>43977</v>
      </c>
      <c r="C101" vm="24788">
        <v>35.538600000000002</v>
      </c>
      <c r="D101" vm="24782">
        <v>35.690300000000001</v>
      </c>
      <c r="E101" vm="24789">
        <v>35.898899999999998</v>
      </c>
      <c r="F101" vm="24453">
        <v>35.500700000000002</v>
      </c>
      <c r="G101" vm="24790">
        <v>22039746</v>
      </c>
    </row>
    <row r="102" spans="1:7" x14ac:dyDescent="0.25">
      <c r="A102" t="s">
        <v>36</v>
      </c>
      <c r="B102" vm="515">
        <v>43978</v>
      </c>
      <c r="C102" vm="24741">
        <v>35.462800000000001</v>
      </c>
      <c r="D102" vm="24741">
        <v>35.462800000000001</v>
      </c>
      <c r="E102" vm="24791">
        <v>35.585999999999999</v>
      </c>
      <c r="F102" vm="24498">
        <v>35.045699999999997</v>
      </c>
      <c r="G102" vm="24792">
        <v>21956865</v>
      </c>
    </row>
    <row r="103" spans="1:7" x14ac:dyDescent="0.25">
      <c r="A103" t="s">
        <v>36</v>
      </c>
      <c r="B103" vm="520">
        <v>43979</v>
      </c>
      <c r="C103" vm="24793">
        <v>36.192700000000002</v>
      </c>
      <c r="D103" vm="24794">
        <v>35.870399999999997</v>
      </c>
      <c r="E103" vm="24472">
        <v>36.4392</v>
      </c>
      <c r="F103" vm="24484">
        <v>35.756700000000002</v>
      </c>
      <c r="G103" vm="24795">
        <v>21292501</v>
      </c>
    </row>
    <row r="104" spans="1:7" x14ac:dyDescent="0.25">
      <c r="A104" t="s">
        <v>36</v>
      </c>
      <c r="B104" vm="525">
        <v>43980</v>
      </c>
      <c r="C104" vm="24492">
        <v>36.202199999999998</v>
      </c>
      <c r="D104" vm="24745">
        <v>36.277999999999999</v>
      </c>
      <c r="E104" vm="24796">
        <v>36.429699999999997</v>
      </c>
      <c r="F104" vm="24441">
        <v>35.624000000000002</v>
      </c>
      <c r="G104" vm="24797">
        <v>40711407</v>
      </c>
    </row>
    <row r="105" spans="1:7" x14ac:dyDescent="0.25">
      <c r="A105" t="s">
        <v>36</v>
      </c>
      <c r="B105" vm="530">
        <v>43983</v>
      </c>
      <c r="C105" vm="24558">
        <v>33.6143</v>
      </c>
      <c r="D105" vm="24798">
        <v>33.652200000000001</v>
      </c>
      <c r="E105" vm="24799">
        <v>33.8703</v>
      </c>
      <c r="F105" vm="24800">
        <v>33.0929</v>
      </c>
      <c r="G105" vm="24801">
        <v>73005888</v>
      </c>
    </row>
    <row r="106" spans="1:7" x14ac:dyDescent="0.25">
      <c r="A106" t="s">
        <v>36</v>
      </c>
      <c r="B106" vm="535">
        <v>43984</v>
      </c>
      <c r="C106" vm="24802">
        <v>34.277900000000002</v>
      </c>
      <c r="D106" vm="24520">
        <v>33.680700000000002</v>
      </c>
      <c r="E106" vm="24802">
        <v>34.277900000000002</v>
      </c>
      <c r="F106" vm="24803">
        <v>33.415199999999999</v>
      </c>
      <c r="G106" vm="24804">
        <v>40503656</v>
      </c>
    </row>
    <row r="107" spans="1:7" x14ac:dyDescent="0.25">
      <c r="A107" t="s">
        <v>36</v>
      </c>
      <c r="B107" vm="540">
        <v>43985</v>
      </c>
      <c r="C107" vm="24802">
        <v>34.277900000000002</v>
      </c>
      <c r="D107" vm="24805">
        <v>34.4011</v>
      </c>
      <c r="E107" vm="24806">
        <v>34.514899999999997</v>
      </c>
      <c r="F107" vm="24807">
        <v>33.690100000000001</v>
      </c>
      <c r="G107" vm="24808">
        <v>36687730</v>
      </c>
    </row>
    <row r="108" spans="1:7" x14ac:dyDescent="0.25">
      <c r="A108" t="s">
        <v>36</v>
      </c>
      <c r="B108" vm="545">
        <v>43986</v>
      </c>
      <c r="C108" vm="24809">
        <v>34.1357</v>
      </c>
      <c r="D108" vm="24513">
        <v>33.851300000000002</v>
      </c>
      <c r="E108" vm="24805">
        <v>34.4011</v>
      </c>
      <c r="F108" vm="24810">
        <v>33.841799999999999</v>
      </c>
      <c r="G108" vm="24811">
        <v>25564023</v>
      </c>
    </row>
    <row r="109" spans="1:7" x14ac:dyDescent="0.25">
      <c r="A109" t="s">
        <v>36</v>
      </c>
      <c r="B109" vm="550">
        <v>43987</v>
      </c>
      <c r="C109" vm="24812">
        <v>34.116700000000002</v>
      </c>
      <c r="D109" vm="24813">
        <v>34.353700000000003</v>
      </c>
      <c r="E109" vm="24814">
        <v>34.590699999999998</v>
      </c>
      <c r="F109" vm="24691">
        <v>34.0124</v>
      </c>
      <c r="G109" vm="24815">
        <v>34770734</v>
      </c>
    </row>
    <row r="110" spans="1:7" x14ac:dyDescent="0.25">
      <c r="A110" t="s">
        <v>36</v>
      </c>
      <c r="B110" vm="555">
        <v>43990</v>
      </c>
      <c r="C110" vm="24816">
        <v>34.685499999999998</v>
      </c>
      <c r="D110" vm="24817">
        <v>33.936599999999999</v>
      </c>
      <c r="E110" vm="24818">
        <v>34.695</v>
      </c>
      <c r="F110" vm="24819">
        <v>33.822899999999997</v>
      </c>
      <c r="G110" vm="24820">
        <v>28564686</v>
      </c>
    </row>
    <row r="111" spans="1:7" x14ac:dyDescent="0.25">
      <c r="A111" t="s">
        <v>36</v>
      </c>
      <c r="B111" vm="560">
        <v>43991</v>
      </c>
      <c r="C111" vm="24510">
        <v>34.325299999999999</v>
      </c>
      <c r="D111" vm="24509">
        <v>34.600200000000001</v>
      </c>
      <c r="E111" vm="24821">
        <v>34.751800000000003</v>
      </c>
      <c r="F111" vm="24822">
        <v>34.287399999999998</v>
      </c>
      <c r="G111" vm="24823">
        <v>20527324</v>
      </c>
    </row>
    <row r="112" spans="1:7" x14ac:dyDescent="0.25">
      <c r="A112" t="s">
        <v>36</v>
      </c>
      <c r="B112" vm="565">
        <v>43992</v>
      </c>
      <c r="C112" vm="24824">
        <v>34.050400000000003</v>
      </c>
      <c r="D112" vm="24825">
        <v>34.467500000000001</v>
      </c>
      <c r="E112" vm="24826">
        <v>34.552799999999998</v>
      </c>
      <c r="F112" vm="24827">
        <v>34.021900000000002</v>
      </c>
      <c r="G112" vm="24828">
        <v>27957047</v>
      </c>
    </row>
    <row r="113" spans="1:7" x14ac:dyDescent="0.25">
      <c r="A113" t="s">
        <v>36</v>
      </c>
      <c r="B113" vm="570">
        <v>43993</v>
      </c>
      <c r="C113" vm="24829">
        <v>31.566700000000001</v>
      </c>
      <c r="D113" vm="24830">
        <v>33.747</v>
      </c>
      <c r="E113" vm="24819">
        <v>33.822899999999997</v>
      </c>
      <c r="F113" vm="24831">
        <v>31.547799999999999</v>
      </c>
      <c r="G113" vm="24832">
        <v>59710941</v>
      </c>
    </row>
    <row r="114" spans="1:7" x14ac:dyDescent="0.25">
      <c r="A114" t="s">
        <v>36</v>
      </c>
      <c r="B114" vm="575">
        <v>43994</v>
      </c>
      <c r="C114" vm="24833">
        <v>31.993300000000001</v>
      </c>
      <c r="D114" vm="24834">
        <v>32.306100000000001</v>
      </c>
      <c r="E114" vm="24835">
        <v>32.329799999999999</v>
      </c>
      <c r="F114" vm="24836">
        <v>31.324999999999999</v>
      </c>
      <c r="G114" vm="24837">
        <v>35927734</v>
      </c>
    </row>
    <row r="115" spans="1:7" x14ac:dyDescent="0.25">
      <c r="A115" t="s">
        <v>36</v>
      </c>
      <c r="B115" vm="580">
        <v>43997</v>
      </c>
      <c r="C115" vm="24838">
        <v>31.6236</v>
      </c>
      <c r="D115" vm="24829">
        <v>31.566700000000001</v>
      </c>
      <c r="E115" vm="24839">
        <v>31.963000000000001</v>
      </c>
      <c r="F115" vm="24840">
        <v>31.0548</v>
      </c>
      <c r="G115" vm="24841">
        <v>34222036</v>
      </c>
    </row>
    <row r="116" spans="1:7" x14ac:dyDescent="0.25">
      <c r="A116" t="s">
        <v>36</v>
      </c>
      <c r="B116" vm="585">
        <v>43998</v>
      </c>
      <c r="C116" vm="24842">
        <v>31.6615</v>
      </c>
      <c r="D116" vm="24668">
        <v>31.8416</v>
      </c>
      <c r="E116" vm="24843">
        <v>32.192399999999999</v>
      </c>
      <c r="F116" vm="24844">
        <v>31.0169</v>
      </c>
      <c r="G116" vm="24845">
        <v>52430899</v>
      </c>
    </row>
    <row r="117" spans="1:7" x14ac:dyDescent="0.25">
      <c r="A117" t="s">
        <v>36</v>
      </c>
      <c r="B117" vm="590">
        <v>43999</v>
      </c>
      <c r="C117" vm="24846">
        <v>31.813199999999998</v>
      </c>
      <c r="D117" vm="24668">
        <v>31.8416</v>
      </c>
      <c r="E117" vm="24847">
        <v>32.0075</v>
      </c>
      <c r="F117" vm="24848">
        <v>31.581</v>
      </c>
      <c r="G117" vm="24849">
        <v>26011398</v>
      </c>
    </row>
    <row r="118" spans="1:7" x14ac:dyDescent="0.25">
      <c r="A118" t="s">
        <v>36</v>
      </c>
      <c r="B118" vm="595">
        <v>44000</v>
      </c>
      <c r="C118" vm="24850">
        <v>31.509899999999998</v>
      </c>
      <c r="D118" vm="24851">
        <v>31.5383</v>
      </c>
      <c r="E118" vm="24852">
        <v>31.727900000000002</v>
      </c>
      <c r="F118" vm="24853">
        <v>31.263400000000001</v>
      </c>
      <c r="G118" vm="24854">
        <v>30277565</v>
      </c>
    </row>
    <row r="119" spans="1:7" x14ac:dyDescent="0.25">
      <c r="A119" t="s">
        <v>36</v>
      </c>
      <c r="B119" vm="600">
        <v>44001</v>
      </c>
      <c r="C119" vm="24540">
        <v>31.680499999999999</v>
      </c>
      <c r="D119" vm="24855">
        <v>31.936399999999999</v>
      </c>
      <c r="E119" vm="24856">
        <v>31.983799999999999</v>
      </c>
      <c r="F119" vm="24857">
        <v>31.391400000000001</v>
      </c>
      <c r="G119" vm="24858">
        <v>40940786</v>
      </c>
    </row>
    <row r="120" spans="1:7" x14ac:dyDescent="0.25">
      <c r="A120" t="s">
        <v>36</v>
      </c>
      <c r="B120" vm="605">
        <v>44004</v>
      </c>
      <c r="C120" vm="24859">
        <v>31.386600000000001</v>
      </c>
      <c r="D120" vm="24860">
        <v>31.595199999999998</v>
      </c>
      <c r="E120" vm="24838">
        <v>31.6236</v>
      </c>
      <c r="F120" vm="24861">
        <v>31.196999999999999</v>
      </c>
      <c r="G120" vm="24862">
        <v>22050163</v>
      </c>
    </row>
    <row r="121" spans="1:7" x14ac:dyDescent="0.25">
      <c r="A121" t="s">
        <v>36</v>
      </c>
      <c r="B121" vm="610">
        <v>44005</v>
      </c>
      <c r="C121" vm="24863">
        <v>31.064299999999999</v>
      </c>
      <c r="D121" vm="24864">
        <v>31.471900000000002</v>
      </c>
      <c r="E121" vm="24865">
        <v>31.519300000000001</v>
      </c>
      <c r="F121" vm="24866">
        <v>31.035900000000002</v>
      </c>
      <c r="G121" vm="24867">
        <v>35759420</v>
      </c>
    </row>
    <row r="122" spans="1:7" x14ac:dyDescent="0.25">
      <c r="A122" t="s">
        <v>36</v>
      </c>
      <c r="B122" vm="615">
        <v>44006</v>
      </c>
      <c r="C122" vm="24868">
        <v>30.514500000000002</v>
      </c>
      <c r="D122" vm="24587">
        <v>31.007400000000001</v>
      </c>
      <c r="E122" vm="24869">
        <v>31.026399999999999</v>
      </c>
      <c r="F122" vm="24584">
        <v>30.334399999999999</v>
      </c>
      <c r="G122" vm="24870">
        <v>29091487</v>
      </c>
    </row>
    <row r="123" spans="1:7" x14ac:dyDescent="0.25">
      <c r="A123" t="s">
        <v>36</v>
      </c>
      <c r="B123" vm="620">
        <v>44007</v>
      </c>
      <c r="C123" vm="24871">
        <v>30.637699999999999</v>
      </c>
      <c r="D123" vm="24872">
        <v>30.438700000000001</v>
      </c>
      <c r="E123" vm="24873">
        <v>30.694600000000001</v>
      </c>
      <c r="F123" vm="24874">
        <v>30.173200000000001</v>
      </c>
      <c r="G123" vm="24875">
        <v>25969626</v>
      </c>
    </row>
    <row r="124" spans="1:7" x14ac:dyDescent="0.25">
      <c r="A124" t="s">
        <v>36</v>
      </c>
      <c r="B124" vm="625">
        <v>44008</v>
      </c>
      <c r="C124" vm="24876">
        <v>30.372299999999999</v>
      </c>
      <c r="D124" vm="24609">
        <v>30.571400000000001</v>
      </c>
      <c r="E124" vm="24652">
        <v>30.599799999999998</v>
      </c>
      <c r="F124" vm="24877">
        <v>29.964700000000001</v>
      </c>
      <c r="G124" vm="24878">
        <v>39339403</v>
      </c>
    </row>
    <row r="125" spans="1:7" x14ac:dyDescent="0.25">
      <c r="A125" t="s">
        <v>36</v>
      </c>
      <c r="B125" vm="630">
        <v>44011</v>
      </c>
      <c r="C125" vm="24646">
        <v>30.941099999999999</v>
      </c>
      <c r="D125" vm="24879">
        <v>30.770499999999998</v>
      </c>
      <c r="E125" vm="24642">
        <v>30.9695</v>
      </c>
      <c r="F125" vm="24880">
        <v>30.524000000000001</v>
      </c>
      <c r="G125" vm="24881">
        <v>22348798</v>
      </c>
    </row>
    <row r="126" spans="1:7" x14ac:dyDescent="0.25">
      <c r="A126" t="s">
        <v>36</v>
      </c>
      <c r="B126" vm="635">
        <v>44012</v>
      </c>
      <c r="C126" vm="24882">
        <v>30.998000000000001</v>
      </c>
      <c r="D126" vm="24543">
        <v>30.8368</v>
      </c>
      <c r="E126" vm="24589">
        <v>31.168600000000001</v>
      </c>
      <c r="F126" vm="24883">
        <v>30.552399999999999</v>
      </c>
      <c r="G126" vm="24884">
        <v>24019979</v>
      </c>
    </row>
    <row r="127" spans="1:7" x14ac:dyDescent="0.25">
      <c r="A127" t="s">
        <v>36</v>
      </c>
      <c r="B127" vm="640">
        <v>44013</v>
      </c>
      <c r="C127" vm="24856">
        <v>31.983799999999999</v>
      </c>
      <c r="D127" vm="24885">
        <v>32.742199999999997</v>
      </c>
      <c r="E127" vm="24885">
        <v>32.742199999999997</v>
      </c>
      <c r="F127" vm="24886">
        <v>31.9649</v>
      </c>
      <c r="G127" vm="24887">
        <v>69737244</v>
      </c>
    </row>
    <row r="128" spans="1:7" x14ac:dyDescent="0.25">
      <c r="A128" t="s">
        <v>36</v>
      </c>
      <c r="B128" vm="645">
        <v>44014</v>
      </c>
      <c r="C128" vm="24888">
        <v>32.713799999999999</v>
      </c>
      <c r="D128" vm="24889">
        <v>32.817999999999998</v>
      </c>
      <c r="E128" vm="24890">
        <v>33.033200000000001</v>
      </c>
      <c r="F128" vm="24891">
        <v>32.2682</v>
      </c>
      <c r="G128" vm="24892">
        <v>42531504</v>
      </c>
    </row>
    <row r="129" spans="1:7" x14ac:dyDescent="0.25">
      <c r="A129" t="s">
        <v>36</v>
      </c>
      <c r="B129" vm="650">
        <v>44018</v>
      </c>
      <c r="C129" vm="24888">
        <v>32.713799999999999</v>
      </c>
      <c r="D129" vm="24547">
        <v>33.130899999999997</v>
      </c>
      <c r="E129" vm="24893">
        <v>33.168799999999997</v>
      </c>
      <c r="F129" vm="24894">
        <v>32.590499999999999</v>
      </c>
      <c r="G129" vm="24895">
        <v>25712868</v>
      </c>
    </row>
    <row r="130" spans="1:7" x14ac:dyDescent="0.25">
      <c r="A130" t="s">
        <v>36</v>
      </c>
      <c r="B130" vm="655">
        <v>44019</v>
      </c>
      <c r="C130" vm="24896">
        <v>32.258699999999997</v>
      </c>
      <c r="D130" vm="24897">
        <v>32.277700000000003</v>
      </c>
      <c r="E130" vm="24898">
        <v>32.562100000000001</v>
      </c>
      <c r="F130" vm="24899">
        <v>32.187600000000003</v>
      </c>
      <c r="G130" vm="24900">
        <v>23806791</v>
      </c>
    </row>
    <row r="131" spans="1:7" x14ac:dyDescent="0.25">
      <c r="A131" t="s">
        <v>36</v>
      </c>
      <c r="B131" vm="660">
        <v>44020</v>
      </c>
      <c r="C131" vm="24833">
        <v>31.993300000000001</v>
      </c>
      <c r="D131" vm="24901">
        <v>32.239800000000002</v>
      </c>
      <c r="E131" vm="24902">
        <v>32.581000000000003</v>
      </c>
      <c r="F131" vm="24903">
        <v>31.822700000000001</v>
      </c>
      <c r="G131" vm="24904">
        <v>22951909</v>
      </c>
    </row>
    <row r="132" spans="1:7" x14ac:dyDescent="0.25">
      <c r="A132" t="s">
        <v>36</v>
      </c>
      <c r="B132" vm="665">
        <v>44021</v>
      </c>
      <c r="C132" vm="24569">
        <v>31.718399999999999</v>
      </c>
      <c r="D132" vm="24905">
        <v>31.974399999999999</v>
      </c>
      <c r="E132" vm="24579">
        <v>32.116500000000002</v>
      </c>
      <c r="F132" vm="24906">
        <v>31.3781</v>
      </c>
      <c r="G132" vm="24907">
        <v>19320445</v>
      </c>
    </row>
    <row r="133" spans="1:7" x14ac:dyDescent="0.25">
      <c r="A133" t="s">
        <v>36</v>
      </c>
      <c r="B133" vm="670">
        <v>44022</v>
      </c>
      <c r="C133" vm="24908">
        <v>32.069099999999999</v>
      </c>
      <c r="D133" vm="24909">
        <v>31.908000000000001</v>
      </c>
      <c r="E133" vm="24891">
        <v>32.2682</v>
      </c>
      <c r="F133" vm="24910">
        <v>31.742100000000001</v>
      </c>
      <c r="G133" vm="24911">
        <v>23081521</v>
      </c>
    </row>
    <row r="134" spans="1:7" x14ac:dyDescent="0.25">
      <c r="A134" t="s">
        <v>36</v>
      </c>
      <c r="B134" vm="675">
        <v>44025</v>
      </c>
      <c r="C134" vm="24534">
        <v>33.377299999999998</v>
      </c>
      <c r="D134" vm="24912">
        <v>32.9223</v>
      </c>
      <c r="E134" vm="24517">
        <v>33.860799999999998</v>
      </c>
      <c r="F134" vm="24913">
        <v>32.723199999999999</v>
      </c>
      <c r="G134" vm="24914">
        <v>53363836</v>
      </c>
    </row>
    <row r="135" spans="1:7" x14ac:dyDescent="0.25">
      <c r="A135" t="s">
        <v>36</v>
      </c>
      <c r="B135" vm="680">
        <v>44026</v>
      </c>
      <c r="C135" vm="24915">
        <v>33.396299999999997</v>
      </c>
      <c r="D135" vm="24704">
        <v>33.529000000000003</v>
      </c>
      <c r="E135" vm="24916">
        <v>33.5764</v>
      </c>
      <c r="F135" vm="24545">
        <v>33.064500000000002</v>
      </c>
      <c r="G135" vm="24917">
        <v>31170910</v>
      </c>
    </row>
    <row r="136" spans="1:7" x14ac:dyDescent="0.25">
      <c r="A136" t="s">
        <v>36</v>
      </c>
      <c r="B136" vm="685">
        <v>44027</v>
      </c>
      <c r="C136" vm="24517">
        <v>33.860799999999998</v>
      </c>
      <c r="D136" vm="24812">
        <v>34.116700000000002</v>
      </c>
      <c r="E136" vm="24918">
        <v>34.126199999999997</v>
      </c>
      <c r="F136" vm="24919">
        <v>33.623800000000003</v>
      </c>
      <c r="G136" vm="24920">
        <v>23699084</v>
      </c>
    </row>
    <row r="137" spans="1:7" x14ac:dyDescent="0.25">
      <c r="A137" t="s">
        <v>36</v>
      </c>
      <c r="B137" vm="690">
        <v>44028</v>
      </c>
      <c r="C137" vm="24830">
        <v>33.747</v>
      </c>
      <c r="D137" vm="24830">
        <v>33.747</v>
      </c>
      <c r="E137" vm="24921">
        <v>33.7849</v>
      </c>
      <c r="F137" vm="24922">
        <v>33.42</v>
      </c>
      <c r="G137" vm="24923">
        <v>17306939</v>
      </c>
    </row>
    <row r="138" spans="1:7" x14ac:dyDescent="0.25">
      <c r="A138" t="s">
        <v>36</v>
      </c>
      <c r="B138" vm="695">
        <v>44029</v>
      </c>
      <c r="C138" vm="24706">
        <v>34.363199999999999</v>
      </c>
      <c r="D138" vm="24924">
        <v>33.993499999999997</v>
      </c>
      <c r="E138" vm="24925">
        <v>34.439</v>
      </c>
      <c r="F138" vm="24926">
        <v>33.865499999999997</v>
      </c>
      <c r="G138" vm="24927">
        <v>22075105</v>
      </c>
    </row>
    <row r="139" spans="1:7" x14ac:dyDescent="0.25">
      <c r="A139" t="s">
        <v>36</v>
      </c>
      <c r="B139" vm="700">
        <v>44032</v>
      </c>
      <c r="C139" vm="24509">
        <v>34.600200000000001</v>
      </c>
      <c r="D139" vm="24788">
        <v>35.538600000000002</v>
      </c>
      <c r="E139" vm="24738">
        <v>35.661900000000003</v>
      </c>
      <c r="F139" vm="24502">
        <v>34.429499999999997</v>
      </c>
      <c r="G139" vm="24928">
        <v>34710044</v>
      </c>
    </row>
    <row r="140" spans="1:7" x14ac:dyDescent="0.25">
      <c r="A140" t="s">
        <v>36</v>
      </c>
      <c r="B140" vm="705">
        <v>44033</v>
      </c>
      <c r="C140" vm="24449">
        <v>34.780299999999997</v>
      </c>
      <c r="D140" vm="24452">
        <v>35.017299999999999</v>
      </c>
      <c r="E140" vm="24929">
        <v>35.1492</v>
      </c>
      <c r="F140" vm="24930">
        <v>34.619100000000003</v>
      </c>
      <c r="G140" vm="24931">
        <v>22319371</v>
      </c>
    </row>
    <row r="141" spans="1:7" x14ac:dyDescent="0.25">
      <c r="A141" t="s">
        <v>36</v>
      </c>
      <c r="B141" vm="710">
        <v>44034</v>
      </c>
      <c r="C141" vm="24932">
        <v>36.552999999999997</v>
      </c>
      <c r="D141" vm="24933">
        <v>36.240099999999998</v>
      </c>
      <c r="E141" vm="24934">
        <v>36.714100000000002</v>
      </c>
      <c r="F141" vm="24935">
        <v>35.567100000000003</v>
      </c>
      <c r="G141" vm="24936">
        <v>84993182</v>
      </c>
    </row>
    <row r="142" spans="1:7" x14ac:dyDescent="0.25">
      <c r="A142" t="s">
        <v>36</v>
      </c>
      <c r="B142" vm="715">
        <v>44035</v>
      </c>
      <c r="C142" vm="24749">
        <v>36.410800000000002</v>
      </c>
      <c r="D142" vm="24937">
        <v>37.188099999999999</v>
      </c>
      <c r="E142" vm="24938">
        <v>37.368200000000002</v>
      </c>
      <c r="F142" vm="24793">
        <v>36.192700000000002</v>
      </c>
      <c r="G142" vm="24939">
        <v>56388541</v>
      </c>
    </row>
    <row r="143" spans="1:7" x14ac:dyDescent="0.25">
      <c r="A143" t="s">
        <v>36</v>
      </c>
      <c r="B143" vm="720">
        <v>44036</v>
      </c>
      <c r="C143" vm="24940">
        <v>35.699800000000003</v>
      </c>
      <c r="D143" vm="24474">
        <v>36.0505</v>
      </c>
      <c r="E143" vm="24941">
        <v>36.164299999999997</v>
      </c>
      <c r="F143" vm="24942">
        <v>35.382199999999997</v>
      </c>
      <c r="G143" vm="24943">
        <v>31299195</v>
      </c>
    </row>
    <row r="144" spans="1:7" x14ac:dyDescent="0.25">
      <c r="A144" t="s">
        <v>36</v>
      </c>
      <c r="B144" vm="725">
        <v>44039</v>
      </c>
      <c r="C144" vm="24791">
        <v>35.585999999999999</v>
      </c>
      <c r="D144" vm="24732">
        <v>35.415399999999998</v>
      </c>
      <c r="E144" vm="24944">
        <v>35.7851</v>
      </c>
      <c r="F144" vm="24945">
        <v>35.292200000000001</v>
      </c>
      <c r="G144" vm="24946">
        <v>24343130</v>
      </c>
    </row>
    <row r="145" spans="1:7" x14ac:dyDescent="0.25">
      <c r="A145" t="s">
        <v>36</v>
      </c>
      <c r="B145" vm="730">
        <v>44040</v>
      </c>
      <c r="C145" vm="24947">
        <v>36.988999999999997</v>
      </c>
      <c r="D145" vm="24719">
        <v>36.533999999999999</v>
      </c>
      <c r="E145" vm="24948">
        <v>37.287599999999998</v>
      </c>
      <c r="F145" vm="24949">
        <v>36.079000000000001</v>
      </c>
      <c r="G145" vm="24950">
        <v>53504653</v>
      </c>
    </row>
    <row r="146" spans="1:7" x14ac:dyDescent="0.25">
      <c r="A146" t="s">
        <v>36</v>
      </c>
      <c r="B146" vm="735">
        <v>44041</v>
      </c>
      <c r="C146" vm="24951">
        <v>37.216500000000003</v>
      </c>
      <c r="D146" vm="24360">
        <v>37.254399999999997</v>
      </c>
      <c r="E146" vm="24952">
        <v>37.396599999999999</v>
      </c>
      <c r="F146" vm="24953">
        <v>36.448700000000002</v>
      </c>
      <c r="G146" vm="24954">
        <v>34877453</v>
      </c>
    </row>
    <row r="147" spans="1:7" x14ac:dyDescent="0.25">
      <c r="A147" t="s">
        <v>36</v>
      </c>
      <c r="B147" vm="740">
        <v>44042</v>
      </c>
      <c r="C147" vm="24955">
        <v>36.723599999999998</v>
      </c>
      <c r="D147" vm="24956">
        <v>36.287500000000001</v>
      </c>
      <c r="E147" vm="24957">
        <v>36.913200000000003</v>
      </c>
      <c r="F147" vm="24958">
        <v>36.212499999999999</v>
      </c>
      <c r="G147" vm="24959">
        <v>30444664</v>
      </c>
    </row>
    <row r="148" spans="1:7" x14ac:dyDescent="0.25">
      <c r="A148" t="s">
        <v>36</v>
      </c>
      <c r="B148" vm="745">
        <v>44043</v>
      </c>
      <c r="C148" vm="24960">
        <v>36.4771</v>
      </c>
      <c r="D148" vm="24367">
        <v>36.657200000000003</v>
      </c>
      <c r="E148" vm="24374">
        <v>36.7331</v>
      </c>
      <c r="F148" vm="24961">
        <v>35.889400000000002</v>
      </c>
      <c r="G148" vm="24962">
        <v>26751294</v>
      </c>
    </row>
    <row r="149" spans="1:7" x14ac:dyDescent="0.25">
      <c r="A149" t="s">
        <v>36</v>
      </c>
      <c r="B149" vm="750">
        <v>44046</v>
      </c>
      <c r="C149" vm="24963">
        <v>36.353900000000003</v>
      </c>
      <c r="D149" vm="24964">
        <v>36.600299999999997</v>
      </c>
      <c r="E149" vm="24965">
        <v>36.6477</v>
      </c>
      <c r="F149" vm="24966">
        <v>36.225900000000003</v>
      </c>
      <c r="G149" vm="24967">
        <v>29446336</v>
      </c>
    </row>
    <row r="150" spans="1:7" x14ac:dyDescent="0.25">
      <c r="A150" t="s">
        <v>36</v>
      </c>
      <c r="B150" vm="755">
        <v>44047</v>
      </c>
      <c r="C150" vm="24968">
        <v>36.391800000000003</v>
      </c>
      <c r="D150" vm="24969">
        <v>36.316000000000003</v>
      </c>
      <c r="E150" vm="24377">
        <v>36.666699999999999</v>
      </c>
      <c r="F150" vm="24486">
        <v>36.107399999999998</v>
      </c>
      <c r="G150" vm="24970">
        <v>22720962</v>
      </c>
    </row>
    <row r="151" spans="1:7" x14ac:dyDescent="0.25">
      <c r="A151" t="s">
        <v>36</v>
      </c>
      <c r="B151" vm="760">
        <v>44048</v>
      </c>
      <c r="C151" vm="24953">
        <v>36.448700000000002</v>
      </c>
      <c r="D151" vm="24971">
        <v>36.467599999999997</v>
      </c>
      <c r="E151" vm="24972">
        <v>36.524500000000003</v>
      </c>
      <c r="F151" vm="24488">
        <v>36.145299999999999</v>
      </c>
      <c r="G151" vm="24973">
        <v>23344231</v>
      </c>
    </row>
    <row r="152" spans="1:7" x14ac:dyDescent="0.25">
      <c r="A152" t="s">
        <v>36</v>
      </c>
      <c r="B152" vm="765">
        <v>44049</v>
      </c>
      <c r="C152" vm="24745">
        <v>36.277999999999999</v>
      </c>
      <c r="D152" vm="24974">
        <v>36.752000000000002</v>
      </c>
      <c r="E152" vm="24975">
        <v>37.064799999999998</v>
      </c>
      <c r="F152" vm="24976">
        <v>36.165199999999999</v>
      </c>
      <c r="G152" vm="24977">
        <v>19586901</v>
      </c>
    </row>
    <row r="153" spans="1:7" x14ac:dyDescent="0.25">
      <c r="A153" t="s">
        <v>36</v>
      </c>
      <c r="B153" vm="770">
        <v>44050</v>
      </c>
      <c r="C153" vm="24953">
        <v>36.448700000000002</v>
      </c>
      <c r="D153" vm="24978">
        <v>36.3065</v>
      </c>
      <c r="E153" vm="24979">
        <v>36.6051</v>
      </c>
      <c r="F153" vm="24980">
        <v>36.1738</v>
      </c>
      <c r="G153" vm="24981">
        <v>21845078</v>
      </c>
    </row>
    <row r="154" spans="1:7" x14ac:dyDescent="0.25">
      <c r="A154" t="s">
        <v>36</v>
      </c>
      <c r="B154" vm="775">
        <v>44053</v>
      </c>
      <c r="C154" vm="24968">
        <v>36.391800000000003</v>
      </c>
      <c r="D154" vm="24727">
        <v>36.543500000000002</v>
      </c>
      <c r="E154" vm="24965">
        <v>36.6477</v>
      </c>
      <c r="F154" vm="24471">
        <v>36.268599999999999</v>
      </c>
      <c r="G154" vm="24982">
        <v>18774743</v>
      </c>
    </row>
    <row r="155" spans="1:7" x14ac:dyDescent="0.25">
      <c r="A155" t="s">
        <v>36</v>
      </c>
      <c r="B155" vm="780">
        <v>44054</v>
      </c>
      <c r="C155" vm="24983">
        <v>35.823</v>
      </c>
      <c r="D155" vm="24932">
        <v>36.552999999999997</v>
      </c>
      <c r="E155" vm="24984">
        <v>36.571899999999999</v>
      </c>
      <c r="F155" vm="24985">
        <v>35.713999999999999</v>
      </c>
      <c r="G155" vm="24986">
        <v>20185119</v>
      </c>
    </row>
    <row r="156" spans="1:7" x14ac:dyDescent="0.25">
      <c r="A156" t="s">
        <v>36</v>
      </c>
      <c r="B156" vm="785">
        <v>44055</v>
      </c>
      <c r="C156" vm="24717">
        <v>36.334899999999998</v>
      </c>
      <c r="D156" vm="24987">
        <v>35.860900000000001</v>
      </c>
      <c r="E156" vm="24727">
        <v>36.543500000000002</v>
      </c>
      <c r="F156" vm="24481">
        <v>35.841999999999999</v>
      </c>
      <c r="G156" vm="24988">
        <v>18736737</v>
      </c>
    </row>
    <row r="157" spans="1:7" x14ac:dyDescent="0.25">
      <c r="A157" t="s">
        <v>36</v>
      </c>
      <c r="B157" vm="790">
        <v>44056</v>
      </c>
      <c r="C157" vm="24466">
        <v>36.183300000000003</v>
      </c>
      <c r="D157" vm="24772">
        <v>36.088500000000003</v>
      </c>
      <c r="E157" vm="24793">
        <v>36.192700000000002</v>
      </c>
      <c r="F157" vm="24989">
        <v>35.908299999999997</v>
      </c>
      <c r="G157" vm="24990">
        <v>14522944</v>
      </c>
    </row>
    <row r="158" spans="1:7" x14ac:dyDescent="0.25">
      <c r="A158" t="s">
        <v>36</v>
      </c>
      <c r="B158" vm="795">
        <v>44057</v>
      </c>
      <c r="C158" vm="24949">
        <v>36.079000000000001</v>
      </c>
      <c r="D158" vm="24991">
        <v>36.031599999999997</v>
      </c>
      <c r="E158" vm="24968">
        <v>36.391800000000003</v>
      </c>
      <c r="F158" vm="24479">
        <v>35.9557</v>
      </c>
      <c r="G158" vm="24992">
        <v>12204602</v>
      </c>
    </row>
    <row r="159" spans="1:7" x14ac:dyDescent="0.25">
      <c r="A159" t="s">
        <v>36</v>
      </c>
      <c r="B159" vm="800">
        <v>44060</v>
      </c>
      <c r="C159" vm="24963">
        <v>36.353900000000003</v>
      </c>
      <c r="D159" vm="24993">
        <v>36.06</v>
      </c>
      <c r="E159" vm="24749">
        <v>36.410800000000002</v>
      </c>
      <c r="F159" vm="24994">
        <v>35.97</v>
      </c>
      <c r="G159" vm="24995">
        <v>16497742</v>
      </c>
    </row>
    <row r="160" spans="1:7" x14ac:dyDescent="0.25">
      <c r="A160" t="s">
        <v>36</v>
      </c>
      <c r="B160" vm="805">
        <v>44061</v>
      </c>
      <c r="C160" vm="24477">
        <v>36.363399999999999</v>
      </c>
      <c r="D160" vm="24953">
        <v>36.448700000000002</v>
      </c>
      <c r="E160" vm="24726">
        <v>36.458199999999998</v>
      </c>
      <c r="F160" vm="24466">
        <v>36.183300000000003</v>
      </c>
      <c r="G160" vm="24996">
        <v>10148636</v>
      </c>
    </row>
    <row r="161" spans="1:7" x14ac:dyDescent="0.25">
      <c r="A161" t="s">
        <v>36</v>
      </c>
      <c r="B161" vm="810">
        <v>44062</v>
      </c>
      <c r="C161" vm="24471">
        <v>36.268599999999999</v>
      </c>
      <c r="D161" vm="24960">
        <v>36.4771</v>
      </c>
      <c r="E161" vm="24997">
        <v>36.596699999999998</v>
      </c>
      <c r="F161" vm="24442">
        <v>36.135899999999999</v>
      </c>
      <c r="G161" vm="24998">
        <v>14855307</v>
      </c>
    </row>
    <row r="162" spans="1:7" x14ac:dyDescent="0.25">
      <c r="A162" t="s">
        <v>36</v>
      </c>
      <c r="B162" vm="815">
        <v>44063</v>
      </c>
      <c r="C162" vm="24365">
        <v>36.704599999999999</v>
      </c>
      <c r="D162" vm="24793">
        <v>36.192700000000002</v>
      </c>
      <c r="E162" vm="24385">
        <v>36.771000000000001</v>
      </c>
      <c r="F162" vm="24999">
        <v>36.145400000000002</v>
      </c>
      <c r="G162" vm="25000">
        <v>20719047</v>
      </c>
    </row>
    <row r="163" spans="1:7" x14ac:dyDescent="0.25">
      <c r="A163" t="s">
        <v>36</v>
      </c>
      <c r="B163" vm="820">
        <v>44064</v>
      </c>
      <c r="C163" vm="24369">
        <v>36.856299999999997</v>
      </c>
      <c r="D163" vm="25001">
        <v>36.884700000000002</v>
      </c>
      <c r="E163" vm="24371">
        <v>36.970100000000002</v>
      </c>
      <c r="F163" vm="24468">
        <v>36.562399999999997</v>
      </c>
      <c r="G163" vm="25002">
        <v>24056141</v>
      </c>
    </row>
    <row r="164" spans="1:7" x14ac:dyDescent="0.25">
      <c r="A164" t="s">
        <v>36</v>
      </c>
      <c r="B164" vm="825">
        <v>44067</v>
      </c>
      <c r="C164" vm="25003">
        <v>36.818399999999997</v>
      </c>
      <c r="D164" vm="24947">
        <v>36.988999999999997</v>
      </c>
      <c r="E164" vm="25004">
        <v>37.008000000000003</v>
      </c>
      <c r="F164" vm="24719">
        <v>36.533999999999999</v>
      </c>
      <c r="G164" vm="25005">
        <v>23730486</v>
      </c>
    </row>
    <row r="165" spans="1:7" x14ac:dyDescent="0.25">
      <c r="A165" t="s">
        <v>36</v>
      </c>
      <c r="B165" vm="830">
        <v>44068</v>
      </c>
      <c r="C165" vm="24749">
        <v>36.410800000000002</v>
      </c>
      <c r="D165" vm="24731">
        <v>36.505600000000001</v>
      </c>
      <c r="E165" vm="24932">
        <v>36.552999999999997</v>
      </c>
      <c r="F165" vm="24439">
        <v>35.974699999999999</v>
      </c>
      <c r="G165" vm="25006">
        <v>24721937</v>
      </c>
    </row>
    <row r="166" spans="1:7" x14ac:dyDescent="0.25">
      <c r="A166" t="s">
        <v>36</v>
      </c>
      <c r="B166" vm="835">
        <v>44069</v>
      </c>
      <c r="C166" vm="24476">
        <v>36.069499999999998</v>
      </c>
      <c r="D166" vm="24492">
        <v>36.202199999999998</v>
      </c>
      <c r="E166" vm="24745">
        <v>36.277999999999999</v>
      </c>
      <c r="F166" vm="24940">
        <v>35.699800000000003</v>
      </c>
      <c r="G166" vm="25007">
        <v>22734690</v>
      </c>
    </row>
    <row r="167" spans="1:7" x14ac:dyDescent="0.25">
      <c r="A167" t="s">
        <v>36</v>
      </c>
      <c r="B167" vm="840">
        <v>44070</v>
      </c>
      <c r="C167" vm="24961">
        <v>35.889400000000002</v>
      </c>
      <c r="D167" vm="24767">
        <v>35.984200000000001</v>
      </c>
      <c r="E167" vm="24730">
        <v>36.022100000000002</v>
      </c>
      <c r="F167" vm="24775">
        <v>35.718800000000002</v>
      </c>
      <c r="G167" vm="25008">
        <v>20638800</v>
      </c>
    </row>
    <row r="168" spans="1:7" x14ac:dyDescent="0.25">
      <c r="A168" t="s">
        <v>36</v>
      </c>
      <c r="B168" vm="845">
        <v>44071</v>
      </c>
      <c r="C168" vm="24722">
        <v>35.936799999999998</v>
      </c>
      <c r="D168" vm="24789">
        <v>35.898899999999998</v>
      </c>
      <c r="E168" vm="24949">
        <v>36.079000000000001</v>
      </c>
      <c r="F168" vm="24710">
        <v>35.453299999999999</v>
      </c>
      <c r="G168" vm="25009">
        <v>30732519</v>
      </c>
    </row>
    <row r="169" spans="1:7" x14ac:dyDescent="0.25">
      <c r="A169" t="s">
        <v>36</v>
      </c>
      <c r="B169" vm="850">
        <v>44074</v>
      </c>
      <c r="C169" vm="24983">
        <v>35.823</v>
      </c>
      <c r="D169" vm="24794">
        <v>35.870399999999997</v>
      </c>
      <c r="E169" vm="24776">
        <v>36.0411</v>
      </c>
      <c r="F169" vm="24784">
        <v>35.548099999999998</v>
      </c>
      <c r="G169" vm="25010">
        <v>28364499</v>
      </c>
    </row>
    <row r="170" spans="1:7" x14ac:dyDescent="0.25">
      <c r="A170" t="s">
        <v>36</v>
      </c>
      <c r="B170" vm="855">
        <v>44075</v>
      </c>
      <c r="C170" vm="25011">
        <v>34.9604</v>
      </c>
      <c r="D170" vm="24983">
        <v>35.823</v>
      </c>
      <c r="E170" vm="24469">
        <v>35.851500000000001</v>
      </c>
      <c r="F170" vm="24497">
        <v>34.609699999999997</v>
      </c>
      <c r="G170" vm="25012">
        <v>34005062</v>
      </c>
    </row>
    <row r="171" spans="1:7" x14ac:dyDescent="0.25">
      <c r="A171" t="s">
        <v>36</v>
      </c>
      <c r="B171" vm="860">
        <v>44076</v>
      </c>
      <c r="C171" vm="25013">
        <v>35.2637</v>
      </c>
      <c r="D171" vm="25014">
        <v>34.856000000000002</v>
      </c>
      <c r="E171" vm="24459">
        <v>35.358499999999999</v>
      </c>
      <c r="F171" vm="24508">
        <v>34.505400000000002</v>
      </c>
      <c r="G171" vm="25015">
        <v>27323811</v>
      </c>
    </row>
    <row r="172" spans="1:7" x14ac:dyDescent="0.25">
      <c r="A172" t="s">
        <v>36</v>
      </c>
      <c r="B172" vm="865">
        <v>44077</v>
      </c>
      <c r="C172" vm="24508">
        <v>34.505400000000002</v>
      </c>
      <c r="D172" vm="25016">
        <v>35.424900000000001</v>
      </c>
      <c r="E172" vm="24788">
        <v>35.538600000000002</v>
      </c>
      <c r="F172" vm="25017">
        <v>34.220999999999997</v>
      </c>
      <c r="G172" vm="25018">
        <v>33382896</v>
      </c>
    </row>
    <row r="173" spans="1:7" x14ac:dyDescent="0.25">
      <c r="A173" t="s">
        <v>36</v>
      </c>
      <c r="B173" vm="870">
        <v>44078</v>
      </c>
      <c r="C173" vm="24825">
        <v>34.467500000000001</v>
      </c>
      <c r="D173" vm="24814">
        <v>34.590699999999998</v>
      </c>
      <c r="E173" vm="24685">
        <v>34.723399999999998</v>
      </c>
      <c r="F173" vm="25019">
        <v>34.003</v>
      </c>
      <c r="G173" vm="25020">
        <v>24380758</v>
      </c>
    </row>
    <row r="174" spans="1:7" x14ac:dyDescent="0.25">
      <c r="A174" t="s">
        <v>36</v>
      </c>
      <c r="B174" vm="875">
        <v>44082</v>
      </c>
      <c r="C174" vm="24684">
        <v>34.059800000000003</v>
      </c>
      <c r="D174" vm="25021">
        <v>34.628599999999999</v>
      </c>
      <c r="E174" vm="25022">
        <v>34.7044</v>
      </c>
      <c r="F174" vm="24819">
        <v>33.822899999999997</v>
      </c>
      <c r="G174" vm="25023">
        <v>25155358</v>
      </c>
    </row>
    <row r="175" spans="1:7" x14ac:dyDescent="0.25">
      <c r="A175" t="s">
        <v>36</v>
      </c>
      <c r="B175" vm="880">
        <v>44083</v>
      </c>
      <c r="C175" vm="24560">
        <v>34.296799999999998</v>
      </c>
      <c r="D175" vm="24805">
        <v>34.4011</v>
      </c>
      <c r="E175" vm="25024">
        <v>34.742400000000004</v>
      </c>
      <c r="F175" vm="25025">
        <v>34.258899999999997</v>
      </c>
      <c r="G175" vm="25026">
        <v>25822027</v>
      </c>
    </row>
    <row r="176" spans="1:7" x14ac:dyDescent="0.25">
      <c r="A176" t="s">
        <v>36</v>
      </c>
      <c r="B176" vm="885">
        <v>44084</v>
      </c>
      <c r="C176" vm="24559">
        <v>33.794400000000003</v>
      </c>
      <c r="D176" vm="25027">
        <v>34.315800000000003</v>
      </c>
      <c r="E176" vm="24502">
        <v>34.429499999999997</v>
      </c>
      <c r="F176" vm="25028">
        <v>33.731000000000002</v>
      </c>
      <c r="G176" vm="25029">
        <v>20370210</v>
      </c>
    </row>
    <row r="177" spans="1:7" x14ac:dyDescent="0.25">
      <c r="A177" t="s">
        <v>36</v>
      </c>
      <c r="B177" vm="890">
        <v>44085</v>
      </c>
      <c r="C177" vm="25030">
        <v>34.192599999999999</v>
      </c>
      <c r="D177" vm="25031">
        <v>33.8797</v>
      </c>
      <c r="E177" vm="24698">
        <v>34.230499999999999</v>
      </c>
      <c r="F177" vm="25032">
        <v>33.604799999999997</v>
      </c>
      <c r="G177" vm="25033">
        <v>22521584</v>
      </c>
    </row>
    <row r="178" spans="1:7" x14ac:dyDescent="0.25">
      <c r="A178" t="s">
        <v>36</v>
      </c>
      <c r="B178" vm="895">
        <v>44088</v>
      </c>
      <c r="C178" vm="25034">
        <v>35.083599999999997</v>
      </c>
      <c r="D178" vm="24825">
        <v>34.467500000000001</v>
      </c>
      <c r="E178" vm="25035">
        <v>35.584499999999998</v>
      </c>
      <c r="F178" vm="24709">
        <v>34.391599999999997</v>
      </c>
      <c r="G178" vm="25036">
        <v>27799248</v>
      </c>
    </row>
    <row r="179" spans="1:7" x14ac:dyDescent="0.25">
      <c r="A179" t="s">
        <v>36</v>
      </c>
      <c r="B179" vm="900">
        <v>44089</v>
      </c>
      <c r="C179" vm="24707">
        <v>35.036200000000001</v>
      </c>
      <c r="D179" vm="25037">
        <v>35.254300000000001</v>
      </c>
      <c r="E179" vm="25038">
        <v>35.405900000000003</v>
      </c>
      <c r="F179" vm="25039">
        <v>34.893999999999998</v>
      </c>
      <c r="G179" vm="25040">
        <v>20669793</v>
      </c>
    </row>
    <row r="180" spans="1:7" x14ac:dyDescent="0.25">
      <c r="A180" t="s">
        <v>36</v>
      </c>
      <c r="B180" vm="905">
        <v>44090</v>
      </c>
      <c r="C180" vm="24768">
        <v>34.865600000000001</v>
      </c>
      <c r="D180" vm="25041">
        <v>35.339599999999997</v>
      </c>
      <c r="E180" vm="24762">
        <v>35.368000000000002</v>
      </c>
      <c r="F180" vm="25042">
        <v>34.808700000000002</v>
      </c>
      <c r="G180" vm="25043">
        <v>20864083</v>
      </c>
    </row>
    <row r="181" spans="1:7" x14ac:dyDescent="0.25">
      <c r="A181" t="s">
        <v>36</v>
      </c>
      <c r="B181" vm="910">
        <v>44091</v>
      </c>
      <c r="C181" vm="25044">
        <v>34.903500000000001</v>
      </c>
      <c r="D181" vm="24768">
        <v>34.865600000000001</v>
      </c>
      <c r="E181" vm="24498">
        <v>35.045699999999997</v>
      </c>
      <c r="F181" vm="24503">
        <v>34.647599999999997</v>
      </c>
      <c r="G181" vm="25045">
        <v>16625149</v>
      </c>
    </row>
    <row r="182" spans="1:7" x14ac:dyDescent="0.25">
      <c r="A182" t="s">
        <v>36</v>
      </c>
      <c r="B182" vm="915">
        <v>44092</v>
      </c>
      <c r="C182" vm="24685">
        <v>34.723399999999998</v>
      </c>
      <c r="D182" vm="24768">
        <v>34.865600000000001</v>
      </c>
      <c r="E182" vm="24446">
        <v>35.140500000000003</v>
      </c>
      <c r="F182" vm="25046">
        <v>34.666499999999999</v>
      </c>
      <c r="G182" vm="25047">
        <v>29625063</v>
      </c>
    </row>
    <row r="183" spans="1:7" x14ac:dyDescent="0.25">
      <c r="A183" t="s">
        <v>36</v>
      </c>
      <c r="B183" vm="920">
        <v>44095</v>
      </c>
      <c r="C183" vm="25048">
        <v>34.145200000000003</v>
      </c>
      <c r="D183" vm="25049">
        <v>34.476900000000001</v>
      </c>
      <c r="E183" vm="25050">
        <v>34.581200000000003</v>
      </c>
      <c r="F183" vm="25051">
        <v>33.533700000000003</v>
      </c>
      <c r="G183" vm="25052">
        <v>24909369</v>
      </c>
    </row>
    <row r="184" spans="1:7" x14ac:dyDescent="0.25">
      <c r="A184" t="s">
        <v>36</v>
      </c>
      <c r="B184" vm="925">
        <v>44096</v>
      </c>
      <c r="C184" vm="24706">
        <v>34.363199999999999</v>
      </c>
      <c r="D184" vm="25053">
        <v>33.946100000000001</v>
      </c>
      <c r="E184" vm="24925">
        <v>34.439</v>
      </c>
      <c r="F184" vm="25031">
        <v>33.8797</v>
      </c>
      <c r="G184" vm="25054">
        <v>21085673</v>
      </c>
    </row>
    <row r="185" spans="1:7" x14ac:dyDescent="0.25">
      <c r="A185" t="s">
        <v>36</v>
      </c>
      <c r="B185" vm="930">
        <v>44097</v>
      </c>
      <c r="C185" vm="24918">
        <v>34.126199999999997</v>
      </c>
      <c r="D185" vm="25055">
        <v>34.448500000000003</v>
      </c>
      <c r="E185" vm="25056">
        <v>34.484400000000001</v>
      </c>
      <c r="F185" vm="25057">
        <v>34.093000000000004</v>
      </c>
      <c r="G185" vm="25058">
        <v>21892999</v>
      </c>
    </row>
    <row r="186" spans="1:7" x14ac:dyDescent="0.25">
      <c r="A186" t="s">
        <v>36</v>
      </c>
      <c r="B186" vm="935">
        <v>44098</v>
      </c>
      <c r="C186" vm="24518">
        <v>33.898699999999998</v>
      </c>
      <c r="D186" vm="25059">
        <v>34.078800000000001</v>
      </c>
      <c r="E186" vm="25060">
        <v>34.164099999999998</v>
      </c>
      <c r="F186" vm="24807">
        <v>33.690100000000001</v>
      </c>
      <c r="G186" vm="25061">
        <v>19759520</v>
      </c>
    </row>
    <row r="187" spans="1:7" x14ac:dyDescent="0.25">
      <c r="A187" t="s">
        <v>36</v>
      </c>
      <c r="B187" vm="940">
        <v>44099</v>
      </c>
      <c r="C187" vm="25062">
        <v>34.1736</v>
      </c>
      <c r="D187" vm="24807">
        <v>33.690100000000001</v>
      </c>
      <c r="E187" vm="25063">
        <v>34.2684</v>
      </c>
      <c r="F187" vm="25064">
        <v>33.671199999999999</v>
      </c>
      <c r="G187" vm="25065">
        <v>13473908</v>
      </c>
    </row>
    <row r="188" spans="1:7" x14ac:dyDescent="0.25">
      <c r="A188" t="s">
        <v>36</v>
      </c>
      <c r="B188" vm="945">
        <v>44102</v>
      </c>
      <c r="C188" vm="25066">
        <v>34.495899999999999</v>
      </c>
      <c r="D188" vm="24802">
        <v>34.277900000000002</v>
      </c>
      <c r="E188" vm="25067">
        <v>34.671300000000002</v>
      </c>
      <c r="F188" vm="24802">
        <v>34.277900000000002</v>
      </c>
      <c r="G188" vm="25068">
        <v>14043715</v>
      </c>
    </row>
    <row r="189" spans="1:7" x14ac:dyDescent="0.25">
      <c r="A189" t="s">
        <v>36</v>
      </c>
      <c r="B189" vm="950">
        <v>44103</v>
      </c>
      <c r="C189" vm="24822">
        <v>34.287399999999998</v>
      </c>
      <c r="D189" vm="25069">
        <v>34.533799999999999</v>
      </c>
      <c r="E189" vm="25070">
        <v>34.638100000000001</v>
      </c>
      <c r="F189" vm="25071">
        <v>34.159399999999998</v>
      </c>
      <c r="G189" vm="25072">
        <v>12814017</v>
      </c>
    </row>
    <row r="190" spans="1:7" x14ac:dyDescent="0.25">
      <c r="A190" t="s">
        <v>36</v>
      </c>
      <c r="B190" vm="955">
        <v>44104</v>
      </c>
      <c r="C190" vm="25073">
        <v>34.7898</v>
      </c>
      <c r="D190" vm="25074">
        <v>34.382100000000001</v>
      </c>
      <c r="E190" vm="25075">
        <v>35.035299999999999</v>
      </c>
      <c r="F190" vm="24706">
        <v>34.363199999999999</v>
      </c>
      <c r="G190" vm="25076">
        <v>21307113</v>
      </c>
    </row>
    <row r="191" spans="1:7" x14ac:dyDescent="0.25">
      <c r="A191" t="s">
        <v>36</v>
      </c>
      <c r="B191" vm="959">
        <v>44105</v>
      </c>
      <c r="C191" vm="25049">
        <v>34.476900000000001</v>
      </c>
      <c r="D191" vm="24696">
        <v>34.988799999999998</v>
      </c>
      <c r="E191" vm="25077">
        <v>35.159500000000001</v>
      </c>
      <c r="F191" vm="25078">
        <v>34.280500000000004</v>
      </c>
      <c r="G191" vm="25079">
        <v>21257508</v>
      </c>
    </row>
    <row r="192" spans="1:7" x14ac:dyDescent="0.25">
      <c r="A192" t="s">
        <v>36</v>
      </c>
      <c r="B192" vm="964">
        <v>44106</v>
      </c>
      <c r="C192" vm="24701">
        <v>34.486400000000003</v>
      </c>
      <c r="D192" vm="24514">
        <v>34.183100000000003</v>
      </c>
      <c r="E192" vm="24821">
        <v>34.751800000000003</v>
      </c>
      <c r="F192" vm="25080">
        <v>34.154600000000002</v>
      </c>
      <c r="G192" vm="25081">
        <v>20327425</v>
      </c>
    </row>
    <row r="193" spans="1:7" x14ac:dyDescent="0.25">
      <c r="A193" t="s">
        <v>36</v>
      </c>
      <c r="B193" vm="969">
        <v>44109</v>
      </c>
      <c r="C193" vm="25082">
        <v>34.837200000000003</v>
      </c>
      <c r="D193" vm="25021">
        <v>34.628599999999999</v>
      </c>
      <c r="E193" vm="25011">
        <v>34.9604</v>
      </c>
      <c r="F193" vm="25055">
        <v>34.448500000000003</v>
      </c>
      <c r="G193" vm="25083">
        <v>18302019</v>
      </c>
    </row>
    <row r="194" spans="1:7" x14ac:dyDescent="0.25">
      <c r="A194" t="s">
        <v>36</v>
      </c>
      <c r="B194" vm="974">
        <v>44110</v>
      </c>
      <c r="C194" vm="24822">
        <v>34.287399999999998</v>
      </c>
      <c r="D194" vm="24697">
        <v>35.074100000000001</v>
      </c>
      <c r="E194" vm="25084">
        <v>35.102600000000002</v>
      </c>
      <c r="F194" vm="25085">
        <v>34.211500000000001</v>
      </c>
      <c r="G194" vm="25086">
        <v>23773920</v>
      </c>
    </row>
    <row r="195" spans="1:7" x14ac:dyDescent="0.25">
      <c r="A195" t="s">
        <v>36</v>
      </c>
      <c r="B195" vm="979">
        <v>44111</v>
      </c>
      <c r="C195" vm="25087">
        <v>34.5717</v>
      </c>
      <c r="D195" vm="24693">
        <v>34.372700000000002</v>
      </c>
      <c r="E195" vm="24816">
        <v>34.685499999999998</v>
      </c>
      <c r="F195" vm="25080">
        <v>34.154600000000002</v>
      </c>
      <c r="G195" vm="25088">
        <v>20870918</v>
      </c>
    </row>
    <row r="196" spans="1:7" x14ac:dyDescent="0.25">
      <c r="A196" t="s">
        <v>36</v>
      </c>
      <c r="B196" vm="984">
        <v>44112</v>
      </c>
      <c r="C196" vm="24751">
        <v>34.969900000000003</v>
      </c>
      <c r="D196" vm="24818">
        <v>34.695</v>
      </c>
      <c r="E196" vm="25089">
        <v>35.244799999999998</v>
      </c>
      <c r="F196" vm="24497">
        <v>34.609699999999997</v>
      </c>
      <c r="G196" vm="25090">
        <v>16789640</v>
      </c>
    </row>
    <row r="197" spans="1:7" x14ac:dyDescent="0.25">
      <c r="A197" t="s">
        <v>36</v>
      </c>
      <c r="B197" vm="989">
        <v>44113</v>
      </c>
      <c r="C197" vm="25091">
        <v>34.875100000000003</v>
      </c>
      <c r="D197" vm="25092">
        <v>34.912999999999997</v>
      </c>
      <c r="E197" vm="25093">
        <v>35.185400000000001</v>
      </c>
      <c r="F197" vm="24816">
        <v>34.685499999999998</v>
      </c>
      <c r="G197" vm="25094">
        <v>22377036</v>
      </c>
    </row>
    <row r="198" spans="1:7" x14ac:dyDescent="0.25">
      <c r="A198" t="s">
        <v>36</v>
      </c>
      <c r="B198" vm="994">
        <v>44116</v>
      </c>
      <c r="C198" vm="25044">
        <v>34.903500000000001</v>
      </c>
      <c r="D198" vm="25073">
        <v>34.7898</v>
      </c>
      <c r="E198" vm="25089">
        <v>35.244799999999998</v>
      </c>
      <c r="F198" vm="25095">
        <v>34.567</v>
      </c>
      <c r="G198" vm="25096">
        <v>18375310</v>
      </c>
    </row>
    <row r="199" spans="1:7" x14ac:dyDescent="0.25">
      <c r="A199" t="s">
        <v>36</v>
      </c>
      <c r="B199" vm="999">
        <v>44117</v>
      </c>
      <c r="C199" vm="24454">
        <v>34.979399999999998</v>
      </c>
      <c r="D199" vm="24504">
        <v>34.761299999999999</v>
      </c>
      <c r="E199" vm="25097">
        <v>35.192599999999999</v>
      </c>
      <c r="F199" vm="24685">
        <v>34.723399999999998</v>
      </c>
      <c r="G199" vm="25098">
        <v>20427216</v>
      </c>
    </row>
    <row r="200" spans="1:7" x14ac:dyDescent="0.25">
      <c r="A200" t="s">
        <v>36</v>
      </c>
      <c r="B200" vm="1004">
        <v>44118</v>
      </c>
      <c r="C200" vm="25099">
        <v>34.941400000000002</v>
      </c>
      <c r="D200" vm="25034">
        <v>35.083599999999997</v>
      </c>
      <c r="E200" vm="24459">
        <v>35.358499999999999</v>
      </c>
      <c r="F200" vm="25046">
        <v>34.666499999999999</v>
      </c>
      <c r="G200" vm="25100">
        <v>20937916</v>
      </c>
    </row>
    <row r="201" spans="1:7" x14ac:dyDescent="0.25">
      <c r="A201" t="s">
        <v>36</v>
      </c>
      <c r="B201" vm="1009">
        <v>44119</v>
      </c>
      <c r="C201" vm="24503">
        <v>34.647599999999997</v>
      </c>
      <c r="D201" vm="24685">
        <v>34.723399999999998</v>
      </c>
      <c r="E201" vm="25101">
        <v>34.8277</v>
      </c>
      <c r="F201" vm="24806">
        <v>34.514899999999997</v>
      </c>
      <c r="G201" vm="25102">
        <v>15231506</v>
      </c>
    </row>
    <row r="202" spans="1:7" x14ac:dyDescent="0.25">
      <c r="A202" t="s">
        <v>36</v>
      </c>
      <c r="B202" vm="1014">
        <v>44120</v>
      </c>
      <c r="C202" vm="24439">
        <v>35.974699999999999</v>
      </c>
      <c r="D202" vm="24446">
        <v>35.140500000000003</v>
      </c>
      <c r="E202" vm="24442">
        <v>36.135899999999999</v>
      </c>
      <c r="F202" vm="25103">
        <v>35.0931</v>
      </c>
      <c r="G202" vm="25104">
        <v>40435809</v>
      </c>
    </row>
    <row r="203" spans="1:7" x14ac:dyDescent="0.25">
      <c r="A203" t="s">
        <v>36</v>
      </c>
      <c r="B203" vm="1019">
        <v>44123</v>
      </c>
      <c r="C203" vm="25105">
        <v>35.832500000000003</v>
      </c>
      <c r="D203" vm="25106">
        <v>36.420200000000001</v>
      </c>
      <c r="E203" vm="25107">
        <v>36.825899999999997</v>
      </c>
      <c r="F203" vm="24734">
        <v>35.680799999999998</v>
      </c>
      <c r="G203" vm="25108">
        <v>30194417</v>
      </c>
    </row>
    <row r="204" spans="1:7" x14ac:dyDescent="0.25">
      <c r="A204" t="s">
        <v>36</v>
      </c>
      <c r="B204" vm="1024">
        <v>44124</v>
      </c>
      <c r="C204" vm="24788">
        <v>35.538600000000002</v>
      </c>
      <c r="D204" vm="24789">
        <v>35.898899999999998</v>
      </c>
      <c r="E204" vm="24487">
        <v>35.9178</v>
      </c>
      <c r="F204" vm="25038">
        <v>35.405900000000003</v>
      </c>
      <c r="G204" vm="25109">
        <v>21201912</v>
      </c>
    </row>
    <row r="205" spans="1:7" x14ac:dyDescent="0.25">
      <c r="A205" t="s">
        <v>36</v>
      </c>
      <c r="B205" vm="1029">
        <v>44125</v>
      </c>
      <c r="C205" vm="25110">
        <v>35.15</v>
      </c>
      <c r="D205" vm="25111">
        <v>35.410699999999999</v>
      </c>
      <c r="E205" vm="24453">
        <v>35.500700000000002</v>
      </c>
      <c r="F205" vm="25112">
        <v>35.131</v>
      </c>
      <c r="G205" vm="25113">
        <v>17948065</v>
      </c>
    </row>
    <row r="206" spans="1:7" x14ac:dyDescent="0.25">
      <c r="A206" t="s">
        <v>36</v>
      </c>
      <c r="B206" vm="1034">
        <v>44126</v>
      </c>
      <c r="C206" vm="25114">
        <v>35.4818</v>
      </c>
      <c r="D206" vm="25110">
        <v>35.15</v>
      </c>
      <c r="E206" vm="24720">
        <v>35.6145</v>
      </c>
      <c r="F206" vm="25084">
        <v>35.102600000000002</v>
      </c>
      <c r="G206" vm="25115">
        <v>18257717</v>
      </c>
    </row>
    <row r="207" spans="1:7" x14ac:dyDescent="0.25">
      <c r="A207" t="s">
        <v>36</v>
      </c>
      <c r="B207" vm="1039">
        <v>44127</v>
      </c>
      <c r="C207" vm="24793">
        <v>36.192700000000002</v>
      </c>
      <c r="D207" vm="24479">
        <v>35.9557</v>
      </c>
      <c r="E207" vm="25116">
        <v>36.292299999999997</v>
      </c>
      <c r="F207" vm="25117">
        <v>35.687899999999999</v>
      </c>
      <c r="G207" vm="25118">
        <v>28921344</v>
      </c>
    </row>
    <row r="208" spans="1:7" x14ac:dyDescent="0.25">
      <c r="A208" t="s">
        <v>36</v>
      </c>
      <c r="B208" vm="1044">
        <v>44130</v>
      </c>
      <c r="C208" vm="24740">
        <v>35.946300000000001</v>
      </c>
      <c r="D208" vm="24789">
        <v>35.898899999999998</v>
      </c>
      <c r="E208" vm="24776">
        <v>36.0411</v>
      </c>
      <c r="F208" vm="25119">
        <v>35.529200000000003</v>
      </c>
      <c r="G208" vm="25120">
        <v>32052303</v>
      </c>
    </row>
    <row r="209" spans="1:7" x14ac:dyDescent="0.25">
      <c r="A209" t="s">
        <v>36</v>
      </c>
      <c r="B209" vm="1049">
        <v>44131</v>
      </c>
      <c r="C209" vm="25114">
        <v>35.4818</v>
      </c>
      <c r="D209" vm="24499">
        <v>35.112099999999998</v>
      </c>
      <c r="E209" vm="24442">
        <v>36.135899999999999</v>
      </c>
      <c r="F209" vm="25121">
        <v>34.950899999999997</v>
      </c>
      <c r="G209" vm="25122">
        <v>34963528</v>
      </c>
    </row>
    <row r="210" spans="1:7" x14ac:dyDescent="0.25">
      <c r="A210" t="s">
        <v>36</v>
      </c>
      <c r="B210" vm="1054">
        <v>44132</v>
      </c>
      <c r="C210" vm="25032">
        <v>33.604799999999997</v>
      </c>
      <c r="D210" vm="24766">
        <v>34.884599999999999</v>
      </c>
      <c r="E210" vm="25123">
        <v>35.197400000000002</v>
      </c>
      <c r="F210" vm="25124">
        <v>33.4816</v>
      </c>
      <c r="G210" vm="25125">
        <v>32122867</v>
      </c>
    </row>
    <row r="211" spans="1:7" x14ac:dyDescent="0.25">
      <c r="A211" t="s">
        <v>36</v>
      </c>
      <c r="B211" vm="1059">
        <v>44133</v>
      </c>
      <c r="C211" vm="25126">
        <v>33.4437</v>
      </c>
      <c r="D211" vm="25127">
        <v>33.633299999999998</v>
      </c>
      <c r="E211" vm="24921">
        <v>33.7849</v>
      </c>
      <c r="F211" vm="24525">
        <v>32.799100000000003</v>
      </c>
      <c r="G211" vm="25128">
        <v>26134103</v>
      </c>
    </row>
    <row r="212" spans="1:7" x14ac:dyDescent="0.25">
      <c r="A212" t="s">
        <v>36</v>
      </c>
      <c r="B212" vm="1064">
        <v>44134</v>
      </c>
      <c r="C212" vm="25127">
        <v>33.633299999999998</v>
      </c>
      <c r="D212" vm="25129">
        <v>33.405799999999999</v>
      </c>
      <c r="E212" vm="25130">
        <v>33.685400000000001</v>
      </c>
      <c r="F212" vm="25131">
        <v>33.026600000000002</v>
      </c>
      <c r="G212" vm="25132">
        <v>24238178</v>
      </c>
    </row>
    <row r="213" spans="1:7" x14ac:dyDescent="0.25">
      <c r="A213" t="s">
        <v>36</v>
      </c>
      <c r="B213" vm="1069">
        <v>44137</v>
      </c>
      <c r="C213" vm="24507">
        <v>34.344200000000001</v>
      </c>
      <c r="D213" vm="24684">
        <v>34.059800000000003</v>
      </c>
      <c r="E213" vm="24706">
        <v>34.363199999999999</v>
      </c>
      <c r="F213" vm="24807">
        <v>33.690100000000001</v>
      </c>
      <c r="G213" vm="25133">
        <v>20238886</v>
      </c>
    </row>
    <row r="214" spans="1:7" x14ac:dyDescent="0.25">
      <c r="A214" t="s">
        <v>36</v>
      </c>
      <c r="B214" vm="1074">
        <v>44138</v>
      </c>
      <c r="C214" vm="25134">
        <v>34.3063</v>
      </c>
      <c r="D214" vm="25069">
        <v>34.533799999999999</v>
      </c>
      <c r="E214" vm="25135">
        <v>34.713900000000002</v>
      </c>
      <c r="F214" vm="24700">
        <v>34.201999999999998</v>
      </c>
      <c r="G214" vm="25136">
        <v>20094513</v>
      </c>
    </row>
    <row r="215" spans="1:7" x14ac:dyDescent="0.25">
      <c r="A215" t="s">
        <v>36</v>
      </c>
      <c r="B215" vm="1079">
        <v>44139</v>
      </c>
      <c r="C215" vm="25137">
        <v>35.387</v>
      </c>
      <c r="D215" vm="25112">
        <v>35.131</v>
      </c>
      <c r="E215" vm="24442">
        <v>36.135899999999999</v>
      </c>
      <c r="F215" vm="24707">
        <v>35.036200000000001</v>
      </c>
      <c r="G215" vm="25138">
        <v>38567501</v>
      </c>
    </row>
    <row r="216" spans="1:7" x14ac:dyDescent="0.25">
      <c r="A216" t="s">
        <v>36</v>
      </c>
      <c r="B216" vm="1084">
        <v>44140</v>
      </c>
      <c r="C216" vm="25066">
        <v>34.495899999999999</v>
      </c>
      <c r="D216" vm="24754">
        <v>35.311100000000003</v>
      </c>
      <c r="E216" vm="24459">
        <v>35.358499999999999</v>
      </c>
      <c r="F216" vm="25066">
        <v>34.495899999999999</v>
      </c>
      <c r="G216" vm="25139">
        <v>32095735</v>
      </c>
    </row>
    <row r="217" spans="1:7" x14ac:dyDescent="0.25">
      <c r="A217" t="s">
        <v>36</v>
      </c>
      <c r="B217" vm="1089">
        <v>44141</v>
      </c>
      <c r="C217" vm="24508">
        <v>34.505400000000002</v>
      </c>
      <c r="D217" vm="25066">
        <v>34.495899999999999</v>
      </c>
      <c r="E217" vm="25042">
        <v>34.808700000000002</v>
      </c>
      <c r="F217" vm="25085">
        <v>34.211500000000001</v>
      </c>
      <c r="G217" vm="25140">
        <v>22584341</v>
      </c>
    </row>
    <row r="218" spans="1:7" x14ac:dyDescent="0.25">
      <c r="A218" t="s">
        <v>36</v>
      </c>
      <c r="B218" vm="1094">
        <v>44144</v>
      </c>
      <c r="C218" vm="25141">
        <v>37.159599999999998</v>
      </c>
      <c r="D218" vm="25142">
        <v>39.681199999999997</v>
      </c>
      <c r="E218" vm="25143">
        <v>39.804400000000001</v>
      </c>
      <c r="F218" vm="24443">
        <v>36.382300000000001</v>
      </c>
      <c r="G218" vm="25144">
        <v>218362348</v>
      </c>
    </row>
    <row r="219" spans="1:7" x14ac:dyDescent="0.25">
      <c r="A219" t="s">
        <v>36</v>
      </c>
      <c r="B219" vm="1099">
        <v>44145</v>
      </c>
      <c r="C219" vm="24377">
        <v>36.666699999999999</v>
      </c>
      <c r="D219" vm="25145">
        <v>38.3446</v>
      </c>
      <c r="E219" vm="25146">
        <v>38.429900000000004</v>
      </c>
      <c r="F219" vm="24726">
        <v>36.458199999999998</v>
      </c>
      <c r="G219" vm="25147">
        <v>75988336</v>
      </c>
    </row>
    <row r="220" spans="1:7" x14ac:dyDescent="0.25">
      <c r="A220" t="s">
        <v>36</v>
      </c>
      <c r="B220" vm="1104">
        <v>44146</v>
      </c>
      <c r="C220" vm="24473">
        <v>36.496099999999998</v>
      </c>
      <c r="D220" vm="24369">
        <v>36.856299999999997</v>
      </c>
      <c r="E220" vm="25148">
        <v>38.107599999999998</v>
      </c>
      <c r="F220" vm="25149">
        <v>35.927300000000002</v>
      </c>
      <c r="G220" vm="25150">
        <v>55689068</v>
      </c>
    </row>
    <row r="221" spans="1:7" x14ac:dyDescent="0.25">
      <c r="A221" t="s">
        <v>36</v>
      </c>
      <c r="B221" vm="1109">
        <v>44147</v>
      </c>
      <c r="C221" vm="24444">
        <v>35.595500000000001</v>
      </c>
      <c r="D221" vm="24956">
        <v>36.287500000000001</v>
      </c>
      <c r="E221" vm="24773">
        <v>36.3444</v>
      </c>
      <c r="F221" vm="24451">
        <v>35.301699999999997</v>
      </c>
      <c r="G221" vm="25151">
        <v>44195073</v>
      </c>
    </row>
    <row r="222" spans="1:7" x14ac:dyDescent="0.25">
      <c r="A222" t="s">
        <v>36</v>
      </c>
      <c r="B222" vm="1114">
        <v>44148</v>
      </c>
      <c r="C222" vm="25152">
        <v>36.6098</v>
      </c>
      <c r="D222" vm="24789">
        <v>35.898899999999998</v>
      </c>
      <c r="E222" vm="25153">
        <v>36.643000000000001</v>
      </c>
      <c r="F222" vm="25154">
        <v>35.7425</v>
      </c>
      <c r="G222" vm="25155">
        <v>37224215</v>
      </c>
    </row>
    <row r="223" spans="1:7" x14ac:dyDescent="0.25">
      <c r="A223" t="s">
        <v>36</v>
      </c>
      <c r="B223" vm="1119">
        <v>44151</v>
      </c>
      <c r="C223" vm="25137">
        <v>35.387</v>
      </c>
      <c r="D223" vm="24961">
        <v>35.889400000000002</v>
      </c>
      <c r="E223" vm="24439">
        <v>35.974699999999999</v>
      </c>
      <c r="F223" vm="25156">
        <v>34.932000000000002</v>
      </c>
      <c r="G223" vm="25157">
        <v>70744351</v>
      </c>
    </row>
    <row r="224" spans="1:7" x14ac:dyDescent="0.25">
      <c r="A224" t="s">
        <v>36</v>
      </c>
      <c r="B224" vm="1124">
        <v>44152</v>
      </c>
      <c r="C224" vm="25158">
        <v>36.04</v>
      </c>
      <c r="D224" vm="25159">
        <v>36.488799999999998</v>
      </c>
      <c r="E224" vm="25160">
        <v>36.5</v>
      </c>
      <c r="F224" vm="25161">
        <v>35.82</v>
      </c>
      <c r="G224" vm="25162">
        <v>46984500</v>
      </c>
    </row>
    <row r="225" spans="1:7" x14ac:dyDescent="0.25">
      <c r="A225" t="s">
        <v>36</v>
      </c>
      <c r="B225" vm="1129">
        <v>44153</v>
      </c>
      <c r="C225" vm="25163">
        <v>36.32</v>
      </c>
      <c r="D225" vm="25164">
        <v>36.93</v>
      </c>
      <c r="E225" vm="25165">
        <v>37.42</v>
      </c>
      <c r="F225" vm="25166">
        <v>36.299999999999997</v>
      </c>
      <c r="G225" vm="25167">
        <v>62549749</v>
      </c>
    </row>
    <row r="226" spans="1:7" x14ac:dyDescent="0.25">
      <c r="A226" t="s">
        <v>36</v>
      </c>
      <c r="B226" vm="1134">
        <v>44154</v>
      </c>
      <c r="C226" vm="25168">
        <v>36.19</v>
      </c>
      <c r="D226" vm="25169">
        <v>36.6</v>
      </c>
      <c r="E226" vm="25170">
        <v>36.630000000000003</v>
      </c>
      <c r="F226" vm="25171">
        <v>35.86</v>
      </c>
      <c r="G226" vm="25172">
        <v>42491391</v>
      </c>
    </row>
    <row r="227" spans="1:7" x14ac:dyDescent="0.25">
      <c r="A227" t="s">
        <v>36</v>
      </c>
      <c r="B227" vm="1139">
        <v>44155</v>
      </c>
      <c r="C227" vm="25173">
        <v>36.700000000000003</v>
      </c>
      <c r="D227" vm="25173">
        <v>36.700000000000003</v>
      </c>
      <c r="E227" vm="25174">
        <v>37.31</v>
      </c>
      <c r="F227" vm="25175">
        <v>36.44</v>
      </c>
      <c r="G227" vm="25176">
        <v>59224915</v>
      </c>
    </row>
    <row r="228" spans="1:7" x14ac:dyDescent="0.25">
      <c r="A228" t="s">
        <v>36</v>
      </c>
      <c r="B228" vm="1144">
        <v>44158</v>
      </c>
      <c r="C228" vm="25177">
        <v>36.520000000000003</v>
      </c>
      <c r="D228" vm="25178">
        <v>37.03</v>
      </c>
      <c r="E228" vm="25179">
        <v>37.090000000000003</v>
      </c>
      <c r="F228" vm="25180">
        <v>36.21</v>
      </c>
      <c r="G228" vm="25181">
        <v>43673118</v>
      </c>
    </row>
    <row r="229" spans="1:7" x14ac:dyDescent="0.25">
      <c r="A229" t="s">
        <v>36</v>
      </c>
      <c r="B229" vm="1149">
        <v>44159</v>
      </c>
      <c r="C229" vm="25169">
        <v>36.6</v>
      </c>
      <c r="D229" vm="25182">
        <v>36.130000000000003</v>
      </c>
      <c r="E229" vm="25183">
        <v>36.74</v>
      </c>
      <c r="F229" vm="25184">
        <v>36.020000000000003</v>
      </c>
      <c r="G229" vm="25185">
        <v>42101598</v>
      </c>
    </row>
    <row r="230" spans="1:7" x14ac:dyDescent="0.25">
      <c r="A230" t="s">
        <v>36</v>
      </c>
      <c r="B230" vm="1154">
        <v>44160</v>
      </c>
      <c r="C230" vm="25186">
        <v>36.53</v>
      </c>
      <c r="D230" vm="25186">
        <v>36.53</v>
      </c>
      <c r="E230" vm="25187">
        <v>36.56</v>
      </c>
      <c r="F230" vm="25188">
        <v>36.24</v>
      </c>
      <c r="G230" vm="25189">
        <v>26955795</v>
      </c>
    </row>
    <row r="231" spans="1:7" x14ac:dyDescent="0.25">
      <c r="A231" t="s">
        <v>36</v>
      </c>
      <c r="B231" vm="1159">
        <v>44162</v>
      </c>
      <c r="C231" vm="25190">
        <v>37.229999999999997</v>
      </c>
      <c r="D231" vm="25191">
        <v>36.78</v>
      </c>
      <c r="E231" vm="25192">
        <v>37.26</v>
      </c>
      <c r="F231" vm="20877">
        <v>36.75</v>
      </c>
      <c r="G231" vm="25193">
        <v>25247505</v>
      </c>
    </row>
    <row r="232" spans="1:7" x14ac:dyDescent="0.25">
      <c r="A232" t="s">
        <v>36</v>
      </c>
      <c r="B232" vm="1164">
        <v>44165</v>
      </c>
      <c r="C232" vm="25194">
        <v>38.31</v>
      </c>
      <c r="D232" vm="25195">
        <v>37.950000000000003</v>
      </c>
      <c r="E232" vm="25196">
        <v>38.799999999999997</v>
      </c>
      <c r="F232" vm="25197">
        <v>37.6</v>
      </c>
      <c r="G232" vm="25198">
        <v>64345698</v>
      </c>
    </row>
    <row r="233" spans="1:7" x14ac:dyDescent="0.25">
      <c r="A233" t="s">
        <v>36</v>
      </c>
      <c r="B233" vm="1169">
        <v>44166</v>
      </c>
      <c r="C233" vm="25199">
        <v>39.409999999999997</v>
      </c>
      <c r="D233" vm="25200">
        <v>39.4</v>
      </c>
      <c r="E233" vm="25201">
        <v>40.5</v>
      </c>
      <c r="F233" vm="20854">
        <v>39.01</v>
      </c>
      <c r="G233" vm="25202">
        <v>72660817</v>
      </c>
    </row>
    <row r="234" spans="1:7" x14ac:dyDescent="0.25">
      <c r="A234" t="s">
        <v>36</v>
      </c>
      <c r="B234" vm="1174">
        <v>44167</v>
      </c>
      <c r="C234" vm="25203">
        <v>40.799999999999997</v>
      </c>
      <c r="D234" vm="25204">
        <v>40.47</v>
      </c>
      <c r="E234" vm="25205">
        <v>41.41</v>
      </c>
      <c r="F234" vm="25206">
        <v>40.299999999999997</v>
      </c>
      <c r="G234" vm="25207">
        <v>83050416</v>
      </c>
    </row>
    <row r="235" spans="1:7" x14ac:dyDescent="0.25">
      <c r="A235" t="s">
        <v>36</v>
      </c>
      <c r="B235" vm="1179">
        <v>44168</v>
      </c>
      <c r="C235" vm="25208">
        <v>40.090000000000003</v>
      </c>
      <c r="D235" vm="25209">
        <v>40.98</v>
      </c>
      <c r="E235" vm="25210">
        <v>41.03</v>
      </c>
      <c r="F235" vm="25211">
        <v>39.520000000000003</v>
      </c>
      <c r="G235" vm="25212">
        <v>68570055</v>
      </c>
    </row>
    <row r="236" spans="1:7" x14ac:dyDescent="0.25">
      <c r="A236" t="s">
        <v>36</v>
      </c>
      <c r="B236" vm="1184">
        <v>44169</v>
      </c>
      <c r="C236" vm="25213">
        <v>40.340000000000003</v>
      </c>
      <c r="D236" vm="25214">
        <v>39.89</v>
      </c>
      <c r="E236" vm="25215">
        <v>40.450000000000003</v>
      </c>
      <c r="F236" vm="25214">
        <v>39.89</v>
      </c>
      <c r="G236" vm="25216">
        <v>34841821</v>
      </c>
    </row>
    <row r="237" spans="1:7" x14ac:dyDescent="0.25">
      <c r="A237" t="s">
        <v>36</v>
      </c>
      <c r="B237" vm="1189">
        <v>44172</v>
      </c>
      <c r="C237" vm="25217">
        <v>41.25</v>
      </c>
      <c r="D237" vm="25218">
        <v>40.659999999999997</v>
      </c>
      <c r="E237" vm="25219">
        <v>41.4</v>
      </c>
      <c r="F237" vm="25220">
        <v>40.369999999999997</v>
      </c>
      <c r="G237" vm="25221">
        <v>48253744</v>
      </c>
    </row>
    <row r="238" spans="1:7" x14ac:dyDescent="0.25">
      <c r="A238" t="s">
        <v>36</v>
      </c>
      <c r="B238" vm="1194">
        <v>44173</v>
      </c>
      <c r="C238" vm="25222">
        <v>42.56</v>
      </c>
      <c r="D238" vm="25219">
        <v>41.4</v>
      </c>
      <c r="E238" vm="25223">
        <v>42.77</v>
      </c>
      <c r="F238" vm="25224">
        <v>41.35</v>
      </c>
      <c r="G238" vm="25225">
        <v>87039307</v>
      </c>
    </row>
    <row r="239" spans="1:7" x14ac:dyDescent="0.25">
      <c r="A239" t="s">
        <v>36</v>
      </c>
      <c r="B239" vm="1199">
        <v>44174</v>
      </c>
      <c r="C239" vm="25226">
        <v>41.85</v>
      </c>
      <c r="D239" vm="25227">
        <v>43.07</v>
      </c>
      <c r="E239" vm="25228">
        <v>43.079700000000003</v>
      </c>
      <c r="F239" vm="25229">
        <v>41.13</v>
      </c>
      <c r="G239" vm="25230">
        <v>85002029</v>
      </c>
    </row>
    <row r="240" spans="1:7" x14ac:dyDescent="0.25">
      <c r="A240" t="s">
        <v>36</v>
      </c>
      <c r="B240" vm="1204">
        <v>44175</v>
      </c>
      <c r="C240" vm="25231">
        <v>41.73</v>
      </c>
      <c r="D240" vm="25232">
        <v>41.82</v>
      </c>
      <c r="E240" vm="25233">
        <v>42.22</v>
      </c>
      <c r="F240" vm="25234">
        <v>41.445</v>
      </c>
      <c r="G240" vm="25235">
        <v>52140090</v>
      </c>
    </row>
    <row r="241" spans="1:7" x14ac:dyDescent="0.25">
      <c r="A241" t="s">
        <v>36</v>
      </c>
      <c r="B241" vm="1209">
        <v>44176</v>
      </c>
      <c r="C241" vm="25236">
        <v>41.12</v>
      </c>
      <c r="D241" vm="25237">
        <v>41.97</v>
      </c>
      <c r="E241" vm="25238">
        <v>42.07</v>
      </c>
      <c r="F241" vm="25239">
        <v>40.69</v>
      </c>
      <c r="G241" vm="25240">
        <v>59868471</v>
      </c>
    </row>
    <row r="242" spans="1:7" x14ac:dyDescent="0.25">
      <c r="A242" t="s">
        <v>36</v>
      </c>
      <c r="B242" vm="1214">
        <v>44179</v>
      </c>
      <c r="C242" vm="25241">
        <v>39.21</v>
      </c>
      <c r="D242" vm="25242">
        <v>41.62</v>
      </c>
      <c r="E242" vm="25243">
        <v>41.66</v>
      </c>
      <c r="F242" vm="25244">
        <v>39.07</v>
      </c>
      <c r="G242" vm="25245">
        <v>93962923</v>
      </c>
    </row>
    <row r="243" spans="1:7" x14ac:dyDescent="0.25">
      <c r="A243" t="s">
        <v>36</v>
      </c>
      <c r="B243" vm="1219">
        <v>44180</v>
      </c>
      <c r="C243" vm="20864">
        <v>38.71</v>
      </c>
      <c r="D243" vm="25246">
        <v>39.06</v>
      </c>
      <c r="E243" vm="25247">
        <v>39.18</v>
      </c>
      <c r="F243" vm="25248">
        <v>38.21</v>
      </c>
      <c r="G243" vm="25249">
        <v>66003269</v>
      </c>
    </row>
    <row r="244" spans="1:7" x14ac:dyDescent="0.25">
      <c r="A244" t="s">
        <v>36</v>
      </c>
      <c r="B244" vm="1224">
        <v>44181</v>
      </c>
      <c r="C244" vm="25250">
        <v>37.840000000000003</v>
      </c>
      <c r="D244" vm="25251">
        <v>38.18</v>
      </c>
      <c r="E244" vm="25252">
        <v>38.47</v>
      </c>
      <c r="F244" vm="25253">
        <v>37.74</v>
      </c>
      <c r="G244" vm="25254">
        <v>55150054</v>
      </c>
    </row>
    <row r="245" spans="1:7" x14ac:dyDescent="0.25">
      <c r="A245" t="s">
        <v>36</v>
      </c>
      <c r="B245" vm="1229">
        <v>44182</v>
      </c>
      <c r="C245" vm="25255">
        <v>38.03</v>
      </c>
      <c r="D245" vm="25256">
        <v>37.83</v>
      </c>
      <c r="E245" vm="25257">
        <v>38.119999999999997</v>
      </c>
      <c r="F245" vm="25174">
        <v>37.31</v>
      </c>
      <c r="G245" vm="25258">
        <v>50706785</v>
      </c>
    </row>
    <row r="246" spans="1:7" x14ac:dyDescent="0.25">
      <c r="A246" t="s">
        <v>36</v>
      </c>
      <c r="B246" vm="1234">
        <v>44183</v>
      </c>
      <c r="C246" vm="25259">
        <v>37.68</v>
      </c>
      <c r="D246" vm="25260">
        <v>37.99</v>
      </c>
      <c r="E246" vm="25261">
        <v>38.090000000000003</v>
      </c>
      <c r="F246" vm="25262">
        <v>37.5</v>
      </c>
      <c r="G246" vm="25263">
        <v>58014026</v>
      </c>
    </row>
    <row r="247" spans="1:7" x14ac:dyDescent="0.25">
      <c r="A247" t="s">
        <v>36</v>
      </c>
      <c r="B247" vm="1239">
        <v>44186</v>
      </c>
      <c r="C247" vm="25264">
        <v>37.380000000000003</v>
      </c>
      <c r="D247" vm="25265">
        <v>37.28</v>
      </c>
      <c r="E247" vm="25266">
        <v>37.4</v>
      </c>
      <c r="F247" vm="25267">
        <v>36.909999999999997</v>
      </c>
      <c r="G247" vm="25268">
        <v>40891838</v>
      </c>
    </row>
    <row r="248" spans="1:7" x14ac:dyDescent="0.25">
      <c r="A248" t="s">
        <v>36</v>
      </c>
      <c r="B248" vm="1244">
        <v>44187</v>
      </c>
      <c r="C248" vm="25183">
        <v>36.74</v>
      </c>
      <c r="D248" vm="25269">
        <v>37.21</v>
      </c>
      <c r="E248" vm="25270">
        <v>37.33</v>
      </c>
      <c r="F248" vm="25271">
        <v>36.604999999999997</v>
      </c>
      <c r="G248" vm="25272">
        <v>32929399</v>
      </c>
    </row>
    <row r="249" spans="1:7" x14ac:dyDescent="0.25">
      <c r="A249" t="s">
        <v>36</v>
      </c>
      <c r="B249" vm="1249">
        <v>44188</v>
      </c>
      <c r="C249" vm="25273">
        <v>37.44</v>
      </c>
      <c r="D249" vm="25274">
        <v>37.01</v>
      </c>
      <c r="E249" vm="25275">
        <v>37.65</v>
      </c>
      <c r="F249" vm="25276">
        <v>36.880000000000003</v>
      </c>
      <c r="G249" vm="25277">
        <v>33626803</v>
      </c>
    </row>
    <row r="250" spans="1:7" x14ac:dyDescent="0.25">
      <c r="A250" t="s">
        <v>36</v>
      </c>
      <c r="B250" vm="1254">
        <v>44189</v>
      </c>
      <c r="C250" vm="25278">
        <v>37.270000000000003</v>
      </c>
      <c r="D250" vm="25266">
        <v>37.4</v>
      </c>
      <c r="E250" vm="25279">
        <v>37.57</v>
      </c>
      <c r="F250" vm="25280">
        <v>37.18</v>
      </c>
      <c r="G250" vm="25281">
        <v>14790136</v>
      </c>
    </row>
    <row r="251" spans="1:7" x14ac:dyDescent="0.25">
      <c r="A251" t="s">
        <v>36</v>
      </c>
      <c r="B251" vm="1259">
        <v>44193</v>
      </c>
      <c r="C251" vm="25282">
        <v>36.82</v>
      </c>
      <c r="D251" vm="25283">
        <v>37.36</v>
      </c>
      <c r="E251" vm="25284">
        <v>37.58</v>
      </c>
      <c r="F251" vm="25285">
        <v>36.68</v>
      </c>
      <c r="G251" vm="25286">
        <v>26782765</v>
      </c>
    </row>
    <row r="252" spans="1:7" x14ac:dyDescent="0.25">
      <c r="A252" t="s">
        <v>36</v>
      </c>
      <c r="B252" vm="1264">
        <v>44194</v>
      </c>
      <c r="C252" vm="25287">
        <v>37.049999999999997</v>
      </c>
      <c r="D252" vm="25288">
        <v>36.9</v>
      </c>
      <c r="E252" vm="25289">
        <v>37.200000000000003</v>
      </c>
      <c r="F252" vm="25290">
        <v>36.79</v>
      </c>
      <c r="G252" vm="25291">
        <v>23152070</v>
      </c>
    </row>
    <row r="253" spans="1:7" x14ac:dyDescent="0.25">
      <c r="A253" t="s">
        <v>36</v>
      </c>
      <c r="B253" vm="1269">
        <v>44195</v>
      </c>
      <c r="C253" vm="25183">
        <v>36.74</v>
      </c>
      <c r="D253" vm="25178">
        <v>37.03</v>
      </c>
      <c r="E253" vm="25292">
        <v>37.24</v>
      </c>
      <c r="F253" vm="25173">
        <v>36.700000000000003</v>
      </c>
      <c r="G253" vm="25293">
        <v>24058357</v>
      </c>
    </row>
    <row r="254" spans="1:7" x14ac:dyDescent="0.25">
      <c r="A254" t="s">
        <v>36</v>
      </c>
      <c r="B254" vm="1274">
        <v>44196</v>
      </c>
      <c r="C254" vm="25294">
        <v>36.81</v>
      </c>
      <c r="D254" vm="25295">
        <v>36.659999999999997</v>
      </c>
      <c r="E254" vm="25296">
        <v>36.92</v>
      </c>
      <c r="F254" vm="25297">
        <v>36.29</v>
      </c>
      <c r="G254" vm="25298">
        <v>30118210</v>
      </c>
    </row>
    <row r="255" spans="1:7" x14ac:dyDescent="0.25">
      <c r="A255" t="s">
        <v>36</v>
      </c>
      <c r="B255" vm="1279">
        <v>44200</v>
      </c>
      <c r="C255" vm="25294">
        <v>36.81</v>
      </c>
      <c r="D255" vm="25299">
        <v>36.869999999999997</v>
      </c>
      <c r="E255" vm="25300">
        <v>36.94</v>
      </c>
      <c r="F255" vm="25301">
        <v>36.270000000000003</v>
      </c>
      <c r="G255" vm="25302">
        <v>32975676</v>
      </c>
    </row>
    <row r="256" spans="1:7" x14ac:dyDescent="0.25">
      <c r="A256" t="s">
        <v>36</v>
      </c>
      <c r="B256" vm="1283">
        <v>44201</v>
      </c>
      <c r="C256" vm="25303">
        <v>37.19</v>
      </c>
      <c r="D256" vm="25304">
        <v>36.72</v>
      </c>
      <c r="E256" vm="25305">
        <v>37.369999999999997</v>
      </c>
      <c r="F256" vm="25169">
        <v>36.6</v>
      </c>
      <c r="G256" vm="25306">
        <v>29909381</v>
      </c>
    </row>
    <row r="257" spans="1:7" x14ac:dyDescent="0.25">
      <c r="A257" t="s">
        <v>36</v>
      </c>
      <c r="B257" vm="1287">
        <v>44202</v>
      </c>
      <c r="C257" vm="25299">
        <v>36.869999999999997</v>
      </c>
      <c r="D257" vm="25307">
        <v>36.83</v>
      </c>
      <c r="E257" vm="25308">
        <v>37.479999999999997</v>
      </c>
      <c r="F257" vm="25309">
        <v>36.770000000000003</v>
      </c>
      <c r="G257" vm="25310">
        <v>34115393</v>
      </c>
    </row>
    <row r="258" spans="1:7" x14ac:dyDescent="0.25">
      <c r="A258" t="s">
        <v>36</v>
      </c>
      <c r="B258" vm="1292">
        <v>44203</v>
      </c>
      <c r="C258" vm="25311">
        <v>37.06</v>
      </c>
      <c r="D258" vm="25312">
        <v>37.04</v>
      </c>
      <c r="E258" vm="25313">
        <v>37.15</v>
      </c>
      <c r="F258" vm="25314">
        <v>36.67</v>
      </c>
      <c r="G258" vm="25315">
        <v>27417400</v>
      </c>
    </row>
    <row r="259" spans="1:7" x14ac:dyDescent="0.25">
      <c r="A259" t="s">
        <v>36</v>
      </c>
      <c r="B259" vm="1297">
        <v>44204</v>
      </c>
      <c r="C259" vm="25316">
        <v>37.130000000000003</v>
      </c>
      <c r="D259" vm="25317">
        <v>37.159999999999997</v>
      </c>
      <c r="E259" vm="25318">
        <v>37.524999999999999</v>
      </c>
      <c r="F259" vm="25288">
        <v>36.9</v>
      </c>
      <c r="G259" vm="25319">
        <v>33256013</v>
      </c>
    </row>
    <row r="260" spans="1:7" x14ac:dyDescent="0.25">
      <c r="A260" t="s">
        <v>36</v>
      </c>
      <c r="B260" vm="1302">
        <v>44207</v>
      </c>
      <c r="C260" vm="25320">
        <v>37.770000000000003</v>
      </c>
      <c r="D260" vm="25321">
        <v>37.22</v>
      </c>
      <c r="E260" vm="25256">
        <v>37.83</v>
      </c>
      <c r="F260" vm="25322">
        <v>37.145000000000003</v>
      </c>
      <c r="G260" vm="25323">
        <v>47326586</v>
      </c>
    </row>
    <row r="261" spans="1:7" x14ac:dyDescent="0.25">
      <c r="A261" t="s">
        <v>36</v>
      </c>
      <c r="B261" vm="1307">
        <v>44208</v>
      </c>
      <c r="C261" vm="25280">
        <v>37.18</v>
      </c>
      <c r="D261" vm="25324">
        <v>37.700000000000003</v>
      </c>
      <c r="E261" vm="25325">
        <v>37.785899999999998</v>
      </c>
      <c r="F261" vm="25282">
        <v>36.82</v>
      </c>
      <c r="G261" vm="25326">
        <v>47831077</v>
      </c>
    </row>
    <row r="262" spans="1:7" x14ac:dyDescent="0.25">
      <c r="A262" t="s">
        <v>36</v>
      </c>
      <c r="B262" vm="1312">
        <v>44209</v>
      </c>
      <c r="C262" vm="25327">
        <v>36.86</v>
      </c>
      <c r="D262" vm="25328">
        <v>37</v>
      </c>
      <c r="E262" vm="25329">
        <v>37.17</v>
      </c>
      <c r="F262" vm="25330">
        <v>36.64</v>
      </c>
      <c r="G262" vm="25331">
        <v>30245970</v>
      </c>
    </row>
    <row r="263" spans="1:7" x14ac:dyDescent="0.25">
      <c r="A263" t="s">
        <v>36</v>
      </c>
      <c r="B263" vm="1317">
        <v>44210</v>
      </c>
      <c r="C263" vm="20877">
        <v>36.75</v>
      </c>
      <c r="D263" vm="25191">
        <v>36.78</v>
      </c>
      <c r="E263" vm="25332">
        <v>36.96</v>
      </c>
      <c r="F263" vm="25333">
        <v>36.61</v>
      </c>
      <c r="G263" vm="25334">
        <v>30271992</v>
      </c>
    </row>
    <row r="264" spans="1:7" x14ac:dyDescent="0.25">
      <c r="A264" t="s">
        <v>36</v>
      </c>
      <c r="B264" vm="1322">
        <v>44211</v>
      </c>
      <c r="C264" vm="25173">
        <v>36.700000000000003</v>
      </c>
      <c r="D264" vm="25285">
        <v>36.68</v>
      </c>
      <c r="E264" vm="25191">
        <v>36.78</v>
      </c>
      <c r="F264" vm="25335">
        <v>36.4</v>
      </c>
      <c r="G264" vm="25336">
        <v>34287816</v>
      </c>
    </row>
    <row r="265" spans="1:7" x14ac:dyDescent="0.25">
      <c r="A265" t="s">
        <v>36</v>
      </c>
      <c r="B265" vm="1327">
        <v>44215</v>
      </c>
      <c r="C265" vm="25337">
        <v>36.729999999999997</v>
      </c>
      <c r="D265" vm="25338">
        <v>36.76</v>
      </c>
      <c r="E265" vm="25328">
        <v>37</v>
      </c>
      <c r="F265" vm="25339">
        <v>36.619999999999997</v>
      </c>
      <c r="G265" vm="25340">
        <v>33451275</v>
      </c>
    </row>
    <row r="266" spans="1:7" x14ac:dyDescent="0.25">
      <c r="A266" t="s">
        <v>36</v>
      </c>
      <c r="B266" vm="1332">
        <v>44216</v>
      </c>
      <c r="C266" vm="25160">
        <v>36.5</v>
      </c>
      <c r="D266" vm="25290">
        <v>36.79</v>
      </c>
      <c r="E266" vm="25294">
        <v>36.81</v>
      </c>
      <c r="F266" vm="25341">
        <v>36.46</v>
      </c>
      <c r="G266" vm="25342">
        <v>35400057</v>
      </c>
    </row>
    <row r="267" spans="1:7" x14ac:dyDescent="0.25">
      <c r="A267" t="s">
        <v>36</v>
      </c>
      <c r="B267" vm="1337">
        <v>44217</v>
      </c>
      <c r="C267" vm="25343">
        <v>36.479999999999997</v>
      </c>
      <c r="D267" vm="25344">
        <v>36.39</v>
      </c>
      <c r="E267" vm="25345">
        <v>36.590000000000003</v>
      </c>
      <c r="F267" vm="25346">
        <v>36.15</v>
      </c>
      <c r="G267" vm="25347">
        <v>33864105</v>
      </c>
    </row>
    <row r="268" spans="1:7" x14ac:dyDescent="0.25">
      <c r="A268" t="s">
        <v>36</v>
      </c>
      <c r="B268" vm="1342">
        <v>44218</v>
      </c>
      <c r="C268" vm="25348">
        <v>36.549999999999997</v>
      </c>
      <c r="D268" vm="25163">
        <v>36.32</v>
      </c>
      <c r="E268" vm="25307">
        <v>36.83</v>
      </c>
      <c r="F268" vm="25349">
        <v>36.25</v>
      </c>
      <c r="G268" vm="25350">
        <v>26271163</v>
      </c>
    </row>
    <row r="269" spans="1:7" x14ac:dyDescent="0.25">
      <c r="A269" t="s">
        <v>36</v>
      </c>
      <c r="B269" vm="1347">
        <v>44221</v>
      </c>
      <c r="C269" vm="25265">
        <v>37.28</v>
      </c>
      <c r="D269" vm="25348">
        <v>36.549999999999997</v>
      </c>
      <c r="E269" vm="25351">
        <v>37.29</v>
      </c>
      <c r="F269" vm="25163">
        <v>36.32</v>
      </c>
      <c r="G269" vm="25352">
        <v>31728455</v>
      </c>
    </row>
    <row r="270" spans="1:7" x14ac:dyDescent="0.25">
      <c r="A270" t="s">
        <v>36</v>
      </c>
      <c r="B270" vm="1352">
        <v>44222</v>
      </c>
      <c r="C270" vm="25174">
        <v>37.31</v>
      </c>
      <c r="D270" vm="25278">
        <v>37.270000000000003</v>
      </c>
      <c r="E270" vm="25197">
        <v>37.6</v>
      </c>
      <c r="F270" vm="25317">
        <v>37.159999999999997</v>
      </c>
      <c r="G270" vm="25353">
        <v>27718696</v>
      </c>
    </row>
    <row r="271" spans="1:7" x14ac:dyDescent="0.25">
      <c r="A271" t="s">
        <v>36</v>
      </c>
      <c r="B271" vm="1357">
        <v>44223</v>
      </c>
      <c r="C271" vm="25188">
        <v>36.24</v>
      </c>
      <c r="D271" vm="25354">
        <v>36.99</v>
      </c>
      <c r="E271" vm="25312">
        <v>37.04</v>
      </c>
      <c r="F271" vm="25355">
        <v>36.17</v>
      </c>
      <c r="G271" vm="25356">
        <v>50561180</v>
      </c>
    </row>
    <row r="272" spans="1:7" x14ac:dyDescent="0.25">
      <c r="A272" t="s">
        <v>36</v>
      </c>
      <c r="B272" vm="1362">
        <v>44224</v>
      </c>
      <c r="C272" vm="25171">
        <v>35.86</v>
      </c>
      <c r="D272" vm="25357">
        <v>35.950000000000003</v>
      </c>
      <c r="E272" vm="25358">
        <v>36.33</v>
      </c>
      <c r="F272" vm="25359">
        <v>35.840000000000003</v>
      </c>
      <c r="G272" vm="25360">
        <v>39466710</v>
      </c>
    </row>
    <row r="273" spans="1:7" x14ac:dyDescent="0.25">
      <c r="A273" t="s">
        <v>36</v>
      </c>
      <c r="B273" vm="1367">
        <v>44225</v>
      </c>
      <c r="C273" vm="25361">
        <v>35.9</v>
      </c>
      <c r="D273" vm="25276">
        <v>36.880000000000003</v>
      </c>
      <c r="E273" vm="25276">
        <v>36.880000000000003</v>
      </c>
      <c r="F273" vm="25362">
        <v>35.619999999999997</v>
      </c>
      <c r="G273" vm="25363">
        <v>60251859</v>
      </c>
    </row>
    <row r="274" spans="1:7" x14ac:dyDescent="0.25">
      <c r="A274" t="s">
        <v>36</v>
      </c>
      <c r="B274" vm="1372">
        <v>44228</v>
      </c>
      <c r="C274" vm="25364">
        <v>35.799999999999997</v>
      </c>
      <c r="D274" vm="25365">
        <v>35.93</v>
      </c>
      <c r="E274" vm="25168">
        <v>36.19</v>
      </c>
      <c r="F274" vm="25366">
        <v>35.72</v>
      </c>
      <c r="G274" vm="25367">
        <v>40395805</v>
      </c>
    </row>
    <row r="275" spans="1:7" x14ac:dyDescent="0.25">
      <c r="A275" t="s">
        <v>36</v>
      </c>
      <c r="B275" vm="1377">
        <v>44229</v>
      </c>
      <c r="C275" vm="25368">
        <v>34.99</v>
      </c>
      <c r="D275" vm="25369">
        <v>35.76</v>
      </c>
      <c r="E275" vm="25370">
        <v>35.78</v>
      </c>
      <c r="F275" vm="25371">
        <v>34.270000000000003</v>
      </c>
      <c r="G275" vm="25372">
        <v>84062442</v>
      </c>
    </row>
    <row r="276" spans="1:7" x14ac:dyDescent="0.25">
      <c r="A276" t="s">
        <v>36</v>
      </c>
      <c r="B276" vm="1382">
        <v>44230</v>
      </c>
      <c r="C276" vm="25373">
        <v>34.840000000000003</v>
      </c>
      <c r="D276" vm="25368">
        <v>34.99</v>
      </c>
      <c r="E276" vm="25374">
        <v>35.289099999999998</v>
      </c>
      <c r="F276" vm="25375">
        <v>34.78</v>
      </c>
      <c r="G276" vm="25376">
        <v>38524232</v>
      </c>
    </row>
    <row r="277" spans="1:7" x14ac:dyDescent="0.25">
      <c r="A277" t="s">
        <v>36</v>
      </c>
      <c r="B277" vm="1387">
        <v>44231</v>
      </c>
      <c r="C277" vm="25377">
        <v>34.89</v>
      </c>
      <c r="D277" vm="25378">
        <v>34.81</v>
      </c>
      <c r="E277" vm="25379">
        <v>35.08</v>
      </c>
      <c r="F277" vm="25380">
        <v>34.700000000000003</v>
      </c>
      <c r="G277" vm="25381">
        <v>34284903</v>
      </c>
    </row>
    <row r="278" spans="1:7" x14ac:dyDescent="0.25">
      <c r="A278" t="s">
        <v>36</v>
      </c>
      <c r="B278" vm="1392">
        <v>44232</v>
      </c>
      <c r="C278" vm="25382">
        <v>34.92</v>
      </c>
      <c r="D278" vm="25382">
        <v>34.92</v>
      </c>
      <c r="E278" vm="25379">
        <v>35.08</v>
      </c>
      <c r="F278" vm="25375">
        <v>34.78</v>
      </c>
      <c r="G278" vm="25383">
        <v>31749594</v>
      </c>
    </row>
    <row r="279" spans="1:7" x14ac:dyDescent="0.25">
      <c r="A279" t="s">
        <v>36</v>
      </c>
      <c r="B279" vm="1397">
        <v>44235</v>
      </c>
      <c r="C279" vm="25384">
        <v>34.82</v>
      </c>
      <c r="D279" vm="25385">
        <v>34.96</v>
      </c>
      <c r="E279" vm="25386">
        <v>35.013800000000003</v>
      </c>
      <c r="F279" vm="25387">
        <v>34.74</v>
      </c>
      <c r="G279" vm="25388">
        <v>31633900</v>
      </c>
    </row>
    <row r="280" spans="1:7" x14ac:dyDescent="0.25">
      <c r="A280" t="s">
        <v>36</v>
      </c>
      <c r="B280" vm="1402">
        <v>44236</v>
      </c>
      <c r="C280" vm="25389">
        <v>34.97</v>
      </c>
      <c r="D280" vm="25390">
        <v>34.799999999999997</v>
      </c>
      <c r="E280" vm="25391">
        <v>35.06</v>
      </c>
      <c r="F280" vm="25392">
        <v>34.76</v>
      </c>
      <c r="G280" vm="25393">
        <v>30170176</v>
      </c>
    </row>
    <row r="281" spans="1:7" x14ac:dyDescent="0.25">
      <c r="A281" t="s">
        <v>36</v>
      </c>
      <c r="B281" vm="1407">
        <v>44237</v>
      </c>
      <c r="C281" vm="25387">
        <v>34.74</v>
      </c>
      <c r="D281" vm="25394">
        <v>35</v>
      </c>
      <c r="E281" vm="25379">
        <v>35.08</v>
      </c>
      <c r="F281" vm="25380">
        <v>34.700000000000003</v>
      </c>
      <c r="G281" vm="25395">
        <v>29039856</v>
      </c>
    </row>
    <row r="282" spans="1:7" x14ac:dyDescent="0.25">
      <c r="A282" t="s">
        <v>36</v>
      </c>
      <c r="B282" vm="1412">
        <v>44238</v>
      </c>
      <c r="C282" vm="25396">
        <v>34.43</v>
      </c>
      <c r="D282" vm="25390">
        <v>34.799999999999997</v>
      </c>
      <c r="E282" vm="25378">
        <v>34.81</v>
      </c>
      <c r="F282" vm="25397">
        <v>34.28</v>
      </c>
      <c r="G282" vm="25398">
        <v>30885165</v>
      </c>
    </row>
    <row r="283" spans="1:7" x14ac:dyDescent="0.25">
      <c r="A283" t="s">
        <v>36</v>
      </c>
      <c r="B283" vm="1417">
        <v>44239</v>
      </c>
      <c r="C283" vm="25399">
        <v>34.72</v>
      </c>
      <c r="D283" vm="25400">
        <v>34.44</v>
      </c>
      <c r="E283" vm="25401">
        <v>34.950000000000003</v>
      </c>
      <c r="F283" vm="25402">
        <v>34.36</v>
      </c>
      <c r="G283" vm="25403">
        <v>25578646</v>
      </c>
    </row>
    <row r="284" spans="1:7" x14ac:dyDescent="0.25">
      <c r="A284" t="s">
        <v>36</v>
      </c>
      <c r="B284" vm="1422">
        <v>44243</v>
      </c>
      <c r="C284" vm="25404">
        <v>34.69</v>
      </c>
      <c r="D284" vm="25405">
        <v>34.85</v>
      </c>
      <c r="E284" vm="25406">
        <v>34.8598</v>
      </c>
      <c r="F284" vm="25407">
        <v>34.56</v>
      </c>
      <c r="G284" vm="25408">
        <v>28730342</v>
      </c>
    </row>
    <row r="285" spans="1:7" x14ac:dyDescent="0.25">
      <c r="A285" t="s">
        <v>36</v>
      </c>
      <c r="B285" vm="1427">
        <v>44244</v>
      </c>
      <c r="C285" vm="25377">
        <v>34.89</v>
      </c>
      <c r="D285" vm="25409">
        <v>34.57</v>
      </c>
      <c r="E285" vm="25410">
        <v>34.997399999999999</v>
      </c>
      <c r="F285" vm="25411">
        <v>34.46</v>
      </c>
      <c r="G285" vm="25412">
        <v>26501081</v>
      </c>
    </row>
    <row r="286" spans="1:7" x14ac:dyDescent="0.25">
      <c r="A286" t="s">
        <v>36</v>
      </c>
      <c r="B286" vm="1432">
        <v>44245</v>
      </c>
      <c r="C286" vm="25407">
        <v>34.56</v>
      </c>
      <c r="D286" vm="25375">
        <v>34.78</v>
      </c>
      <c r="E286" vm="25413">
        <v>34.875999999999998</v>
      </c>
      <c r="F286" vm="25414">
        <v>34.520000000000003</v>
      </c>
      <c r="G286" vm="25415">
        <v>24052519</v>
      </c>
    </row>
    <row r="287" spans="1:7" x14ac:dyDescent="0.25">
      <c r="A287" t="s">
        <v>36</v>
      </c>
      <c r="B287" vm="1437">
        <v>44246</v>
      </c>
      <c r="C287" vm="25400">
        <v>34.44</v>
      </c>
      <c r="D287" vm="25416">
        <v>34.659999999999997</v>
      </c>
      <c r="E287" vm="25417">
        <v>34.68</v>
      </c>
      <c r="F287" vm="25418">
        <v>34.4</v>
      </c>
      <c r="G287" vm="25419">
        <v>28145263</v>
      </c>
    </row>
    <row r="288" spans="1:7" x14ac:dyDescent="0.25">
      <c r="A288" t="s">
        <v>36</v>
      </c>
      <c r="B288" vm="1442">
        <v>44249</v>
      </c>
      <c r="C288" vm="25420">
        <v>34.26</v>
      </c>
      <c r="D288" vm="25421">
        <v>34.33</v>
      </c>
      <c r="E288" vm="25422">
        <v>34.369999999999997</v>
      </c>
      <c r="F288" vm="25423">
        <v>34.04</v>
      </c>
      <c r="G288" vm="25424">
        <v>34322488</v>
      </c>
    </row>
    <row r="289" spans="1:7" x14ac:dyDescent="0.25">
      <c r="A289" t="s">
        <v>36</v>
      </c>
      <c r="B289" vm="1447">
        <v>44250</v>
      </c>
      <c r="C289" vm="25425">
        <v>33.909999999999997</v>
      </c>
      <c r="D289" vm="25426">
        <v>34</v>
      </c>
      <c r="E289" vm="25427">
        <v>34.189900000000002</v>
      </c>
      <c r="F289" vm="25428">
        <v>33.68</v>
      </c>
      <c r="G289" vm="25429">
        <v>37624172</v>
      </c>
    </row>
    <row r="290" spans="1:7" x14ac:dyDescent="0.25">
      <c r="A290" t="s">
        <v>36</v>
      </c>
      <c r="B290" vm="1452">
        <v>44251</v>
      </c>
      <c r="C290" vm="25430">
        <v>33.75</v>
      </c>
      <c r="D290" vm="25431">
        <v>33.869999999999997</v>
      </c>
      <c r="E290" vm="25432">
        <v>34.049999999999997</v>
      </c>
      <c r="F290" vm="25433">
        <v>33.67</v>
      </c>
      <c r="G290" vm="25434">
        <v>30686122</v>
      </c>
    </row>
    <row r="291" spans="1:7" x14ac:dyDescent="0.25">
      <c r="A291" t="s">
        <v>36</v>
      </c>
      <c r="B291" vm="1457">
        <v>44252</v>
      </c>
      <c r="C291" vm="25435">
        <v>33.82</v>
      </c>
      <c r="D291" vm="25435">
        <v>33.82</v>
      </c>
      <c r="E291" vm="25436">
        <v>34.11</v>
      </c>
      <c r="F291" vm="25437">
        <v>33.54</v>
      </c>
      <c r="G291" vm="25438">
        <v>37506087</v>
      </c>
    </row>
    <row r="292" spans="1:7" x14ac:dyDescent="0.25">
      <c r="A292" t="s">
        <v>36</v>
      </c>
      <c r="B292" vm="1462">
        <v>44253</v>
      </c>
      <c r="C292" vm="25439">
        <v>33.49</v>
      </c>
      <c r="D292" vm="25440">
        <v>33.840000000000003</v>
      </c>
      <c r="E292" vm="25441">
        <v>33.9</v>
      </c>
      <c r="F292" vm="25442">
        <v>33.36</v>
      </c>
      <c r="G292" vm="25443">
        <v>41462750</v>
      </c>
    </row>
    <row r="293" spans="1:7" x14ac:dyDescent="0.25">
      <c r="A293" t="s">
        <v>36</v>
      </c>
      <c r="B293" vm="1467">
        <v>44256</v>
      </c>
      <c r="C293" vm="25444">
        <v>33.69</v>
      </c>
      <c r="D293" vm="25445">
        <v>33.590000000000003</v>
      </c>
      <c r="E293" vm="25446">
        <v>33.93</v>
      </c>
      <c r="F293" vm="25447">
        <v>33.51</v>
      </c>
      <c r="G293" vm="25448">
        <v>30407772</v>
      </c>
    </row>
    <row r="294" spans="1:7" x14ac:dyDescent="0.25">
      <c r="A294" t="s">
        <v>36</v>
      </c>
      <c r="B294" vm="1472">
        <v>44257</v>
      </c>
      <c r="C294" vm="25447">
        <v>33.51</v>
      </c>
      <c r="D294" vm="25428">
        <v>33.68</v>
      </c>
      <c r="E294" vm="25449">
        <v>33.89</v>
      </c>
      <c r="F294" vm="25450">
        <v>33.5</v>
      </c>
      <c r="G294" vm="25451">
        <v>27670392</v>
      </c>
    </row>
    <row r="295" spans="1:7" x14ac:dyDescent="0.25">
      <c r="A295" t="s">
        <v>36</v>
      </c>
      <c r="B295" vm="1477">
        <v>44258</v>
      </c>
      <c r="C295" vm="25452">
        <v>34.39</v>
      </c>
      <c r="D295" vm="25447">
        <v>33.51</v>
      </c>
      <c r="E295" vm="25453">
        <v>34.4499</v>
      </c>
      <c r="F295" vm="25454">
        <v>33.44</v>
      </c>
      <c r="G295" vm="25455">
        <v>46020164</v>
      </c>
    </row>
    <row r="296" spans="1:7" x14ac:dyDescent="0.25">
      <c r="A296" t="s">
        <v>36</v>
      </c>
      <c r="B296" vm="1482">
        <v>44259</v>
      </c>
      <c r="C296" vm="25456">
        <v>34.200000000000003</v>
      </c>
      <c r="D296" vm="25420">
        <v>34.26</v>
      </c>
      <c r="E296" vm="25457">
        <v>35.085000000000001</v>
      </c>
      <c r="F296" vm="25440">
        <v>33.840000000000003</v>
      </c>
      <c r="G296" vm="25458">
        <v>45449559</v>
      </c>
    </row>
    <row r="297" spans="1:7" x14ac:dyDescent="0.25">
      <c r="A297" t="s">
        <v>36</v>
      </c>
      <c r="B297" vm="1487">
        <v>44260</v>
      </c>
      <c r="C297" vm="25452">
        <v>34.39</v>
      </c>
      <c r="D297" vm="25459">
        <v>34.29</v>
      </c>
      <c r="E297" vm="25460">
        <v>34.549999999999997</v>
      </c>
      <c r="F297" vm="25461">
        <v>33.954999999999998</v>
      </c>
      <c r="G297" vm="25462">
        <v>30589931</v>
      </c>
    </row>
    <row r="298" spans="1:7" x14ac:dyDescent="0.25">
      <c r="A298" t="s">
        <v>36</v>
      </c>
      <c r="B298" vm="1492">
        <v>44263</v>
      </c>
      <c r="C298" vm="25463">
        <v>34.35</v>
      </c>
      <c r="D298" vm="25464">
        <v>34.479999999999997</v>
      </c>
      <c r="E298" vm="25465">
        <v>34.869999999999997</v>
      </c>
      <c r="F298" vm="25421">
        <v>34.33</v>
      </c>
      <c r="G298" vm="25466">
        <v>24352299</v>
      </c>
    </row>
    <row r="299" spans="1:7" x14ac:dyDescent="0.25">
      <c r="A299" t="s">
        <v>36</v>
      </c>
      <c r="B299" vm="1497">
        <v>44264</v>
      </c>
      <c r="C299" vm="25467">
        <v>34.450000000000003</v>
      </c>
      <c r="D299" vm="25468">
        <v>34.54</v>
      </c>
      <c r="E299" vm="25405">
        <v>34.85</v>
      </c>
      <c r="F299" vm="25400">
        <v>34.44</v>
      </c>
      <c r="G299" vm="25469">
        <v>25167096</v>
      </c>
    </row>
    <row r="300" spans="1:7" x14ac:dyDescent="0.25">
      <c r="A300" t="s">
        <v>36</v>
      </c>
      <c r="B300" vm="1502">
        <v>44265</v>
      </c>
      <c r="C300" vm="25470">
        <v>34.93</v>
      </c>
      <c r="D300" vm="25471">
        <v>34.64</v>
      </c>
      <c r="E300" vm="25472">
        <v>35.14</v>
      </c>
      <c r="F300" vm="25414">
        <v>34.520000000000003</v>
      </c>
      <c r="G300" vm="25473">
        <v>33501784</v>
      </c>
    </row>
    <row r="301" spans="1:7" x14ac:dyDescent="0.25">
      <c r="A301" t="s">
        <v>36</v>
      </c>
      <c r="B301" vm="1507">
        <v>44266</v>
      </c>
      <c r="C301" vm="25474">
        <v>34.71</v>
      </c>
      <c r="D301" vm="25475">
        <v>35.07</v>
      </c>
      <c r="E301" vm="25476">
        <v>35.119999999999997</v>
      </c>
      <c r="F301" vm="25416">
        <v>34.659999999999997</v>
      </c>
      <c r="G301" vm="25477">
        <v>24557862</v>
      </c>
    </row>
    <row r="302" spans="1:7" x14ac:dyDescent="0.25">
      <c r="A302" t="s">
        <v>36</v>
      </c>
      <c r="B302" vm="1512">
        <v>44267</v>
      </c>
      <c r="C302" vm="25478">
        <v>34.94</v>
      </c>
      <c r="D302" vm="25407">
        <v>34.56</v>
      </c>
      <c r="E302" vm="25479">
        <v>34.979999999999997</v>
      </c>
      <c r="F302" vm="25480">
        <v>34.51</v>
      </c>
      <c r="G302" vm="25481">
        <v>16342437</v>
      </c>
    </row>
    <row r="303" spans="1:7" x14ac:dyDescent="0.25">
      <c r="A303" t="s">
        <v>36</v>
      </c>
      <c r="B303" vm="1517">
        <v>44270</v>
      </c>
      <c r="C303" vm="25482">
        <v>35.409999999999997</v>
      </c>
      <c r="D303" vm="25483">
        <v>35.01</v>
      </c>
      <c r="E303" vm="25484">
        <v>35.43</v>
      </c>
      <c r="F303" vm="25385">
        <v>34.96</v>
      </c>
      <c r="G303" vm="25485">
        <v>21926053</v>
      </c>
    </row>
    <row r="304" spans="1:7" x14ac:dyDescent="0.25">
      <c r="A304" t="s">
        <v>36</v>
      </c>
      <c r="B304" vm="1522">
        <v>44271</v>
      </c>
      <c r="C304" vm="25486">
        <v>35.83</v>
      </c>
      <c r="D304" vm="25487">
        <v>35.47</v>
      </c>
      <c r="E304" vm="25171">
        <v>35.86</v>
      </c>
      <c r="F304" vm="25488">
        <v>35.31</v>
      </c>
      <c r="G304" vm="25489">
        <v>25022393</v>
      </c>
    </row>
    <row r="305" spans="1:7" x14ac:dyDescent="0.25">
      <c r="A305" t="s">
        <v>36</v>
      </c>
      <c r="B305" vm="1527">
        <v>44272</v>
      </c>
      <c r="C305" vm="25490">
        <v>35.79</v>
      </c>
      <c r="D305" vm="25491">
        <v>35.8292</v>
      </c>
      <c r="E305" vm="25492">
        <v>35.96</v>
      </c>
      <c r="F305" vm="25476">
        <v>35.119999999999997</v>
      </c>
      <c r="G305" vm="25493">
        <v>42540082</v>
      </c>
    </row>
    <row r="306" spans="1:7" x14ac:dyDescent="0.25">
      <c r="A306" t="s">
        <v>36</v>
      </c>
      <c r="B306" vm="1532">
        <v>44273</v>
      </c>
      <c r="C306" vm="25494">
        <v>35.770000000000003</v>
      </c>
      <c r="D306" vm="25495">
        <v>35.530099999999997</v>
      </c>
      <c r="E306" vm="24994">
        <v>35.97</v>
      </c>
      <c r="F306" vm="25496">
        <v>35.520000000000003</v>
      </c>
      <c r="G306" vm="25497">
        <v>24729765</v>
      </c>
    </row>
    <row r="307" spans="1:7" x14ac:dyDescent="0.25">
      <c r="A307" t="s">
        <v>36</v>
      </c>
      <c r="B307" vm="1537">
        <v>44274</v>
      </c>
      <c r="C307" vm="25498">
        <v>35.53</v>
      </c>
      <c r="D307" vm="25499">
        <v>35.75</v>
      </c>
      <c r="E307" vm="25161">
        <v>35.82</v>
      </c>
      <c r="F307" vm="25500">
        <v>35.474600000000002</v>
      </c>
      <c r="G307" vm="25501">
        <v>48348878</v>
      </c>
    </row>
    <row r="308" spans="1:7" x14ac:dyDescent="0.25">
      <c r="A308" t="s">
        <v>36</v>
      </c>
      <c r="B308" vm="1542">
        <v>44277</v>
      </c>
      <c r="C308" vm="25502">
        <v>36</v>
      </c>
      <c r="D308" vm="25503">
        <v>35.479999999999997</v>
      </c>
      <c r="E308" vm="25504">
        <v>36.01</v>
      </c>
      <c r="F308" vm="25505">
        <v>35.36</v>
      </c>
      <c r="G308" vm="25506">
        <v>25427459</v>
      </c>
    </row>
    <row r="309" spans="1:7" x14ac:dyDescent="0.25">
      <c r="A309" t="s">
        <v>36</v>
      </c>
      <c r="B309" vm="1546">
        <v>44278</v>
      </c>
      <c r="C309" vm="25505">
        <v>35.36</v>
      </c>
      <c r="D309" vm="25161">
        <v>35.82</v>
      </c>
      <c r="E309" vm="25365">
        <v>35.93</v>
      </c>
      <c r="F309" vm="25507">
        <v>35.32</v>
      </c>
      <c r="G309" vm="25508">
        <v>27970481</v>
      </c>
    </row>
    <row r="310" spans="1:7" x14ac:dyDescent="0.25">
      <c r="A310" t="s">
        <v>36</v>
      </c>
      <c r="B310" vm="1551">
        <v>44279</v>
      </c>
      <c r="C310" vm="25509">
        <v>35.61</v>
      </c>
      <c r="D310" vm="25503">
        <v>35.479999999999997</v>
      </c>
      <c r="E310" vm="25365">
        <v>35.93</v>
      </c>
      <c r="F310" vm="25510">
        <v>35.369999999999997</v>
      </c>
      <c r="G310" vm="25511">
        <v>22883391</v>
      </c>
    </row>
    <row r="311" spans="1:7" x14ac:dyDescent="0.25">
      <c r="A311" t="s">
        <v>36</v>
      </c>
      <c r="B311" vm="1556">
        <v>44280</v>
      </c>
      <c r="C311" vm="25512">
        <v>35.67</v>
      </c>
      <c r="D311" vm="25513">
        <v>35.65</v>
      </c>
      <c r="E311" vm="25490">
        <v>35.79</v>
      </c>
      <c r="F311" vm="25514">
        <v>35.25</v>
      </c>
      <c r="G311" vm="25515">
        <v>24875303</v>
      </c>
    </row>
    <row r="312" spans="1:7" x14ac:dyDescent="0.25">
      <c r="A312" t="s">
        <v>36</v>
      </c>
      <c r="B312" vm="1561">
        <v>44281</v>
      </c>
      <c r="C312" vm="25349">
        <v>36.25</v>
      </c>
      <c r="D312" vm="25516">
        <v>35.68</v>
      </c>
      <c r="E312" vm="25297">
        <v>36.29</v>
      </c>
      <c r="F312" vm="25517">
        <v>35.64</v>
      </c>
      <c r="G312" vm="25518">
        <v>27944458</v>
      </c>
    </row>
    <row r="313" spans="1:7" x14ac:dyDescent="0.25">
      <c r="A313" t="s">
        <v>36</v>
      </c>
      <c r="B313" vm="1566">
        <v>44284</v>
      </c>
      <c r="C313" vm="25339">
        <v>36.619999999999997</v>
      </c>
      <c r="D313" vm="25519">
        <v>36.03</v>
      </c>
      <c r="E313" vm="25183">
        <v>36.74</v>
      </c>
      <c r="F313" vm="25361">
        <v>35.9</v>
      </c>
      <c r="G313" vm="25520">
        <v>27004772</v>
      </c>
    </row>
    <row r="314" spans="1:7" x14ac:dyDescent="0.25">
      <c r="A314" t="s">
        <v>36</v>
      </c>
      <c r="B314" vm="1571">
        <v>44285</v>
      </c>
      <c r="C314" vm="25521">
        <v>36.11</v>
      </c>
      <c r="D314" vm="25345">
        <v>36.590000000000003</v>
      </c>
      <c r="E314" vm="25170">
        <v>36.630000000000003</v>
      </c>
      <c r="F314" vm="25184">
        <v>36.020000000000003</v>
      </c>
      <c r="G314" vm="25522">
        <v>26303298</v>
      </c>
    </row>
    <row r="315" spans="1:7" x14ac:dyDescent="0.25">
      <c r="A315" t="s">
        <v>36</v>
      </c>
      <c r="B315" vm="1576">
        <v>44286</v>
      </c>
      <c r="C315" vm="25523">
        <v>36.229999999999997</v>
      </c>
      <c r="D315" vm="25346">
        <v>36.15</v>
      </c>
      <c r="E315" vm="25524">
        <v>36.43</v>
      </c>
      <c r="F315" vm="25525">
        <v>36.043300000000002</v>
      </c>
      <c r="G315" vm="25526">
        <v>26582694</v>
      </c>
    </row>
    <row r="316" spans="1:7" x14ac:dyDescent="0.25">
      <c r="A316" t="s">
        <v>36</v>
      </c>
      <c r="B316" vm="1581">
        <v>44287</v>
      </c>
      <c r="C316" vm="25166">
        <v>36.299999999999997</v>
      </c>
      <c r="D316" vm="25166">
        <v>36.299999999999997</v>
      </c>
      <c r="E316" vm="25527">
        <v>36.450000000000003</v>
      </c>
      <c r="F316" vm="25184">
        <v>36.020000000000003</v>
      </c>
      <c r="G316" vm="25528">
        <v>21319855</v>
      </c>
    </row>
    <row r="317" spans="1:7" x14ac:dyDescent="0.25">
      <c r="A317" t="s">
        <v>36</v>
      </c>
      <c r="B317" vm="1586">
        <v>44291</v>
      </c>
      <c r="C317" vm="25529">
        <v>36.28</v>
      </c>
      <c r="D317" vm="25175">
        <v>36.44</v>
      </c>
      <c r="E317" vm="25530">
        <v>36.57</v>
      </c>
      <c r="F317" vm="25531">
        <v>36.1</v>
      </c>
      <c r="G317" vm="25532">
        <v>22096894</v>
      </c>
    </row>
    <row r="318" spans="1:7" x14ac:dyDescent="0.25">
      <c r="A318" t="s">
        <v>36</v>
      </c>
      <c r="B318" vm="1591">
        <v>44292</v>
      </c>
      <c r="C318" vm="25533">
        <v>36.049999999999997</v>
      </c>
      <c r="D318" vm="25534">
        <v>36.26</v>
      </c>
      <c r="E318" vm="25335">
        <v>36.4</v>
      </c>
      <c r="F318" vm="25502">
        <v>36</v>
      </c>
      <c r="G318" vm="25535">
        <v>20722933</v>
      </c>
    </row>
    <row r="319" spans="1:7" x14ac:dyDescent="0.25">
      <c r="A319" t="s">
        <v>36</v>
      </c>
      <c r="B319" vm="1596">
        <v>44293</v>
      </c>
      <c r="C319" vm="25536">
        <v>35.909999999999997</v>
      </c>
      <c r="D319" vm="25519">
        <v>36.03</v>
      </c>
      <c r="E319" vm="25188">
        <v>36.24</v>
      </c>
      <c r="F319" vm="25369">
        <v>35.76</v>
      </c>
      <c r="G319" vm="25537">
        <v>21933833</v>
      </c>
    </row>
    <row r="320" spans="1:7" x14ac:dyDescent="0.25">
      <c r="A320" t="s">
        <v>36</v>
      </c>
      <c r="B320" vm="1601">
        <v>44294</v>
      </c>
      <c r="C320" vm="25492">
        <v>35.96</v>
      </c>
      <c r="D320" vm="25492">
        <v>35.96</v>
      </c>
      <c r="E320" vm="25346">
        <v>36.15</v>
      </c>
      <c r="F320" vm="25538">
        <v>35.869999999999997</v>
      </c>
      <c r="G320" vm="25539">
        <v>18129440</v>
      </c>
    </row>
    <row r="321" spans="1:7" x14ac:dyDescent="0.25">
      <c r="A321" t="s">
        <v>36</v>
      </c>
      <c r="B321" vm="1606">
        <v>44295</v>
      </c>
      <c r="C321" vm="25169">
        <v>36.6</v>
      </c>
      <c r="D321" vm="25361">
        <v>35.9</v>
      </c>
      <c r="E321" vm="25294">
        <v>36.81</v>
      </c>
      <c r="F321" vm="25361">
        <v>35.9</v>
      </c>
      <c r="G321" vm="25540">
        <v>31686712</v>
      </c>
    </row>
    <row r="322" spans="1:7" x14ac:dyDescent="0.25">
      <c r="A322" t="s">
        <v>36</v>
      </c>
      <c r="B322" vm="1611">
        <v>44298</v>
      </c>
      <c r="C322" vm="25541">
        <v>36.97</v>
      </c>
      <c r="D322" vm="25343">
        <v>36.479999999999997</v>
      </c>
      <c r="E322" vm="25542">
        <v>37.034999999999997</v>
      </c>
      <c r="F322" vm="25358">
        <v>36.33</v>
      </c>
      <c r="G322" vm="25543">
        <v>29881649</v>
      </c>
    </row>
    <row r="323" spans="1:7" x14ac:dyDescent="0.25">
      <c r="A323" t="s">
        <v>36</v>
      </c>
      <c r="B323" vm="1616">
        <v>44299</v>
      </c>
      <c r="C323" vm="25317">
        <v>37.159999999999997</v>
      </c>
      <c r="D323" vm="25544">
        <v>37.409999999999997</v>
      </c>
      <c r="E323" vm="25275">
        <v>37.65</v>
      </c>
      <c r="F323" vm="25545">
        <v>36.89</v>
      </c>
      <c r="G323" vm="25546">
        <v>33967419</v>
      </c>
    </row>
    <row r="324" spans="1:7" x14ac:dyDescent="0.25">
      <c r="A324" t="s">
        <v>36</v>
      </c>
      <c r="B324" vm="1620">
        <v>44300</v>
      </c>
      <c r="C324" vm="25329">
        <v>37.17</v>
      </c>
      <c r="D324" vm="25329">
        <v>37.17</v>
      </c>
      <c r="E324" vm="25264">
        <v>37.380000000000003</v>
      </c>
      <c r="F324" vm="25332">
        <v>36.96</v>
      </c>
      <c r="G324" vm="25547">
        <v>23842891</v>
      </c>
    </row>
    <row r="325" spans="1:7" x14ac:dyDescent="0.25">
      <c r="A325" t="s">
        <v>36</v>
      </c>
      <c r="B325" vm="1625">
        <v>44301</v>
      </c>
      <c r="C325" vm="25197">
        <v>37.6</v>
      </c>
      <c r="D325" vm="25192">
        <v>37.26</v>
      </c>
      <c r="E325" vm="25253">
        <v>37.74</v>
      </c>
      <c r="F325" vm="25192">
        <v>37.26</v>
      </c>
      <c r="G325" vm="25548">
        <v>24945789</v>
      </c>
    </row>
    <row r="326" spans="1:7" x14ac:dyDescent="0.25">
      <c r="A326" t="s">
        <v>36</v>
      </c>
      <c r="B326" vm="1630">
        <v>44302</v>
      </c>
      <c r="C326" vm="25549">
        <v>38.57</v>
      </c>
      <c r="D326" vm="25550">
        <v>37.869999999999997</v>
      </c>
      <c r="E326" vm="25551">
        <v>38.700000000000003</v>
      </c>
      <c r="F326" vm="25552">
        <v>37.81</v>
      </c>
      <c r="G326" vm="25553">
        <v>52829481</v>
      </c>
    </row>
    <row r="327" spans="1:7" x14ac:dyDescent="0.25">
      <c r="A327" t="s">
        <v>36</v>
      </c>
      <c r="B327" vm="1635">
        <v>44305</v>
      </c>
      <c r="C327" vm="25554">
        <v>38.93</v>
      </c>
      <c r="D327" vm="25555">
        <v>38.6</v>
      </c>
      <c r="E327" vm="25556">
        <v>38.96</v>
      </c>
      <c r="F327" vm="25557">
        <v>38.331400000000002</v>
      </c>
      <c r="G327" vm="25558">
        <v>30905057</v>
      </c>
    </row>
    <row r="328" spans="1:7" x14ac:dyDescent="0.25">
      <c r="A328" t="s">
        <v>36</v>
      </c>
      <c r="B328" vm="1640">
        <v>44306</v>
      </c>
      <c r="C328" vm="25559">
        <v>39.03</v>
      </c>
      <c r="D328" vm="25560">
        <v>38.75</v>
      </c>
      <c r="E328" vm="25561">
        <v>39.24</v>
      </c>
      <c r="F328" vm="25560">
        <v>38.75</v>
      </c>
      <c r="G328" vm="25562">
        <v>26459374</v>
      </c>
    </row>
    <row r="329" spans="1:7" x14ac:dyDescent="0.25">
      <c r="A329" t="s">
        <v>36</v>
      </c>
      <c r="B329" vm="1645">
        <v>44307</v>
      </c>
      <c r="C329" vm="25563">
        <v>39.53</v>
      </c>
      <c r="D329" vm="25564">
        <v>39.14</v>
      </c>
      <c r="E329" vm="25565">
        <v>39.67</v>
      </c>
      <c r="F329" vm="25566">
        <v>39.130000000000003</v>
      </c>
      <c r="G329" vm="25567">
        <v>29364991</v>
      </c>
    </row>
    <row r="330" spans="1:7" x14ac:dyDescent="0.25">
      <c r="A330" t="s">
        <v>36</v>
      </c>
      <c r="B330" vm="1650">
        <v>44308</v>
      </c>
      <c r="C330" vm="25568">
        <v>38.64</v>
      </c>
      <c r="D330" vm="25569">
        <v>39.479999999999997</v>
      </c>
      <c r="E330" vm="25570">
        <v>39.5</v>
      </c>
      <c r="F330" vm="25571">
        <v>38.515000000000001</v>
      </c>
      <c r="G330" vm="25572">
        <v>33373609</v>
      </c>
    </row>
    <row r="331" spans="1:7" x14ac:dyDescent="0.25">
      <c r="A331" t="s">
        <v>36</v>
      </c>
      <c r="B331" vm="1655">
        <v>44309</v>
      </c>
      <c r="C331" vm="25573">
        <v>38.659999999999997</v>
      </c>
      <c r="D331" vm="25574">
        <v>38.630000000000003</v>
      </c>
      <c r="E331" vm="25575">
        <v>38.83</v>
      </c>
      <c r="F331" vm="25576">
        <v>38.43</v>
      </c>
      <c r="G331" vm="25577">
        <v>24389820</v>
      </c>
    </row>
    <row r="332" spans="1:7" x14ac:dyDescent="0.25">
      <c r="A332" t="s">
        <v>36</v>
      </c>
      <c r="B332" vm="1660">
        <v>44312</v>
      </c>
      <c r="C332" vm="25578">
        <v>38.68</v>
      </c>
      <c r="D332" vm="25579">
        <v>38.729999999999997</v>
      </c>
      <c r="E332" vm="25580">
        <v>38.74</v>
      </c>
      <c r="F332" vm="25581">
        <v>38.49</v>
      </c>
      <c r="G332" vm="25582">
        <v>19773363</v>
      </c>
    </row>
    <row r="333" spans="1:7" x14ac:dyDescent="0.25">
      <c r="A333" t="s">
        <v>36</v>
      </c>
      <c r="B333" vm="1665">
        <v>44313</v>
      </c>
      <c r="C333" vm="25583">
        <v>38.450000000000003</v>
      </c>
      <c r="D333" vm="20867">
        <v>38.51</v>
      </c>
      <c r="E333" vm="25584">
        <v>38.61</v>
      </c>
      <c r="F333" vm="25585">
        <v>38.35</v>
      </c>
      <c r="G333" vm="25586">
        <v>19061457</v>
      </c>
    </row>
    <row r="334" spans="1:7" x14ac:dyDescent="0.25">
      <c r="A334" t="s">
        <v>36</v>
      </c>
      <c r="B334" vm="1670">
        <v>44314</v>
      </c>
      <c r="C334" vm="25587">
        <v>38.81</v>
      </c>
      <c r="D334" vm="25588">
        <v>38.54</v>
      </c>
      <c r="E334" vm="25589">
        <v>38.94</v>
      </c>
      <c r="F334" vm="25590">
        <v>38.520000000000003</v>
      </c>
      <c r="G334" vm="25591">
        <v>21963322</v>
      </c>
    </row>
    <row r="335" spans="1:7" x14ac:dyDescent="0.25">
      <c r="A335" t="s">
        <v>36</v>
      </c>
      <c r="B335" vm="1675">
        <v>44315</v>
      </c>
      <c r="C335" vm="25555">
        <v>38.6</v>
      </c>
      <c r="D335" vm="25592">
        <v>38.99</v>
      </c>
      <c r="E335" vm="20857">
        <v>39</v>
      </c>
      <c r="F335" vm="25593">
        <v>38.305</v>
      </c>
      <c r="G335" vm="25594">
        <v>23569405</v>
      </c>
    </row>
    <row r="336" spans="1:7" x14ac:dyDescent="0.25">
      <c r="A336" t="s">
        <v>36</v>
      </c>
      <c r="B336" vm="1680">
        <v>44316</v>
      </c>
      <c r="C336" vm="25595">
        <v>38.65</v>
      </c>
      <c r="D336" vm="25596">
        <v>38.5</v>
      </c>
      <c r="E336" vm="25597">
        <v>38.895000000000003</v>
      </c>
      <c r="F336" vm="25581">
        <v>38.49</v>
      </c>
      <c r="G336" vm="25598">
        <v>28413183</v>
      </c>
    </row>
    <row r="337" spans="1:7" x14ac:dyDescent="0.25">
      <c r="A337" t="s">
        <v>36</v>
      </c>
      <c r="B337" vm="1685">
        <v>44319</v>
      </c>
      <c r="C337" vm="25599">
        <v>39.83</v>
      </c>
      <c r="D337" vm="25600">
        <v>39.04</v>
      </c>
      <c r="E337" vm="25601">
        <v>39.840000000000003</v>
      </c>
      <c r="F337" vm="25556">
        <v>38.96</v>
      </c>
      <c r="G337" vm="25602">
        <v>46638581</v>
      </c>
    </row>
    <row r="338" spans="1:7" x14ac:dyDescent="0.25">
      <c r="A338" t="s">
        <v>36</v>
      </c>
      <c r="B338" vm="1690">
        <v>44320</v>
      </c>
      <c r="C338" vm="25603">
        <v>39.950000000000003</v>
      </c>
      <c r="D338" vm="25604">
        <v>40</v>
      </c>
      <c r="E338" vm="25605">
        <v>40.17</v>
      </c>
      <c r="F338" vm="25606">
        <v>39.43</v>
      </c>
      <c r="G338" vm="25607">
        <v>52802169</v>
      </c>
    </row>
    <row r="339" spans="1:7" x14ac:dyDescent="0.25">
      <c r="A339" t="s">
        <v>36</v>
      </c>
      <c r="B339" vm="1695">
        <v>44321</v>
      </c>
      <c r="C339" vm="25608">
        <v>39.97</v>
      </c>
      <c r="D339" vm="25609">
        <v>40.18</v>
      </c>
      <c r="E339" vm="25610">
        <v>41.09</v>
      </c>
      <c r="F339" vm="25554">
        <v>38.93</v>
      </c>
      <c r="G339" vm="25611">
        <v>76627500</v>
      </c>
    </row>
    <row r="340" spans="1:7" x14ac:dyDescent="0.25">
      <c r="A340" t="s">
        <v>36</v>
      </c>
      <c r="B340" vm="1700">
        <v>44322</v>
      </c>
      <c r="C340" vm="25612">
        <v>39.19</v>
      </c>
      <c r="D340" vm="25613">
        <v>38.479999999999997</v>
      </c>
      <c r="E340" vm="25614">
        <v>39.229999999999997</v>
      </c>
      <c r="F340" vm="25615">
        <v>37.96</v>
      </c>
      <c r="G340" vm="25616">
        <v>54944943</v>
      </c>
    </row>
    <row r="341" spans="1:7" x14ac:dyDescent="0.25">
      <c r="A341" t="s">
        <v>36</v>
      </c>
      <c r="B341" vm="1705">
        <v>44323</v>
      </c>
      <c r="C341" vm="20887">
        <v>39.58</v>
      </c>
      <c r="D341" vm="25617">
        <v>39.049999999999997</v>
      </c>
      <c r="E341" vm="25618">
        <v>39.865000000000002</v>
      </c>
      <c r="F341" vm="25617">
        <v>39.049999999999997</v>
      </c>
      <c r="G341" vm="25619">
        <v>33807757</v>
      </c>
    </row>
    <row r="342" spans="1:7" x14ac:dyDescent="0.25">
      <c r="A342" t="s">
        <v>36</v>
      </c>
      <c r="B342" vm="1710">
        <v>44326</v>
      </c>
      <c r="C342" vm="25620">
        <v>39.86</v>
      </c>
      <c r="D342" vm="25599">
        <v>39.83</v>
      </c>
      <c r="E342" vm="25621">
        <v>40.28</v>
      </c>
      <c r="F342" vm="25622">
        <v>39.78</v>
      </c>
      <c r="G342" vm="25623">
        <v>30831871</v>
      </c>
    </row>
    <row r="343" spans="1:7" x14ac:dyDescent="0.25">
      <c r="A343" t="s">
        <v>36</v>
      </c>
      <c r="B343" vm="1715">
        <v>44327</v>
      </c>
      <c r="C343" vm="25624">
        <v>39.35</v>
      </c>
      <c r="D343" vm="25625">
        <v>39.68</v>
      </c>
      <c r="E343" vm="25626">
        <v>40.07</v>
      </c>
      <c r="F343" vm="25614">
        <v>39.229999999999997</v>
      </c>
      <c r="G343" vm="25627">
        <v>30568572</v>
      </c>
    </row>
    <row r="344" spans="1:7" x14ac:dyDescent="0.25">
      <c r="A344" t="s">
        <v>36</v>
      </c>
      <c r="B344" vm="1720">
        <v>44328</v>
      </c>
      <c r="C344" vm="25628">
        <v>39.69</v>
      </c>
      <c r="D344" vm="25629">
        <v>39.44</v>
      </c>
      <c r="E344" vm="25630">
        <v>39.92</v>
      </c>
      <c r="F344" vm="25631">
        <v>39.305</v>
      </c>
      <c r="G344" vm="25632">
        <v>26208608</v>
      </c>
    </row>
    <row r="345" spans="1:7" x14ac:dyDescent="0.25">
      <c r="A345" t="s">
        <v>36</v>
      </c>
      <c r="B345" vm="1725">
        <v>44329</v>
      </c>
      <c r="C345" vm="25633">
        <v>40.1</v>
      </c>
      <c r="D345" vm="25570">
        <v>39.5</v>
      </c>
      <c r="E345" vm="25621">
        <v>40.28</v>
      </c>
      <c r="F345" vm="25570">
        <v>39.5</v>
      </c>
      <c r="G345" vm="25634">
        <v>25423778</v>
      </c>
    </row>
    <row r="346" spans="1:7" x14ac:dyDescent="0.25">
      <c r="A346" t="s">
        <v>36</v>
      </c>
      <c r="B346" vm="1730">
        <v>44330</v>
      </c>
      <c r="C346" vm="25635">
        <v>40.020000000000003</v>
      </c>
      <c r="D346" vm="25636">
        <v>40.24</v>
      </c>
      <c r="E346" vm="25637">
        <v>40.32</v>
      </c>
      <c r="F346" vm="25630">
        <v>39.92</v>
      </c>
      <c r="G346" vm="25638">
        <v>16036557</v>
      </c>
    </row>
    <row r="347" spans="1:7" x14ac:dyDescent="0.25">
      <c r="A347" t="s">
        <v>36</v>
      </c>
      <c r="B347" vm="1735">
        <v>44333</v>
      </c>
      <c r="C347" vm="25639">
        <v>40.11</v>
      </c>
      <c r="D347" vm="25626">
        <v>40.07</v>
      </c>
      <c r="E347" vm="25640">
        <v>40.4</v>
      </c>
      <c r="F347" vm="25641">
        <v>40.01</v>
      </c>
      <c r="G347" vm="25642">
        <v>18095031</v>
      </c>
    </row>
    <row r="348" spans="1:7" x14ac:dyDescent="0.25">
      <c r="A348" t="s">
        <v>36</v>
      </c>
      <c r="B348" vm="1740">
        <v>44334</v>
      </c>
      <c r="C348" vm="25643">
        <v>40.049999999999997</v>
      </c>
      <c r="D348" vm="25609">
        <v>40.18</v>
      </c>
      <c r="E348" vm="25644">
        <v>40.344999999999999</v>
      </c>
      <c r="F348" vm="25645">
        <v>39.825000000000003</v>
      </c>
      <c r="G348" vm="25646">
        <v>15805529</v>
      </c>
    </row>
    <row r="349" spans="1:7" x14ac:dyDescent="0.25">
      <c r="A349" t="s">
        <v>36</v>
      </c>
      <c r="B349" vm="1745">
        <v>44335</v>
      </c>
      <c r="C349" vm="25599">
        <v>39.83</v>
      </c>
      <c r="D349" vm="25647">
        <v>39.9</v>
      </c>
      <c r="E349" vm="25647">
        <v>39.9</v>
      </c>
      <c r="F349" vm="25606">
        <v>39.43</v>
      </c>
      <c r="G349" vm="25648">
        <v>20209530</v>
      </c>
    </row>
    <row r="350" spans="1:7" x14ac:dyDescent="0.25">
      <c r="A350" t="s">
        <v>36</v>
      </c>
      <c r="B350" vm="1750">
        <v>44336</v>
      </c>
      <c r="C350" vm="25649">
        <v>40.119999999999997</v>
      </c>
      <c r="D350" vm="25650">
        <v>39.729999999999997</v>
      </c>
      <c r="E350" vm="25651">
        <v>40.25</v>
      </c>
      <c r="F350" vm="25652">
        <v>39.72</v>
      </c>
      <c r="G350" vm="25653">
        <v>18621084</v>
      </c>
    </row>
    <row r="351" spans="1:7" x14ac:dyDescent="0.25">
      <c r="A351" t="s">
        <v>36</v>
      </c>
      <c r="B351" vm="1755">
        <v>44337</v>
      </c>
      <c r="C351" vm="25603">
        <v>39.950000000000003</v>
      </c>
      <c r="D351" vm="25654">
        <v>40.21</v>
      </c>
      <c r="E351" vm="25655">
        <v>40.6</v>
      </c>
      <c r="F351" vm="25656">
        <v>39.909999999999997</v>
      </c>
      <c r="G351" vm="25657">
        <v>21144784</v>
      </c>
    </row>
    <row r="352" spans="1:7" x14ac:dyDescent="0.25">
      <c r="A352" t="s">
        <v>36</v>
      </c>
      <c r="B352" vm="1760">
        <v>44340</v>
      </c>
      <c r="C352" vm="25658">
        <v>39.81</v>
      </c>
      <c r="D352" vm="25659">
        <v>40.08</v>
      </c>
      <c r="E352" vm="25660">
        <v>40.14</v>
      </c>
      <c r="F352" vm="25661">
        <v>39.774999999999999</v>
      </c>
      <c r="G352" vm="25662">
        <v>16922321</v>
      </c>
    </row>
    <row r="353" spans="1:7" x14ac:dyDescent="0.25">
      <c r="A353" t="s">
        <v>36</v>
      </c>
      <c r="B353" vm="1765">
        <v>44341</v>
      </c>
      <c r="C353" vm="25663">
        <v>39.33</v>
      </c>
      <c r="D353" vm="20879">
        <v>39.82</v>
      </c>
      <c r="E353" vm="25664">
        <v>39.856400000000001</v>
      </c>
      <c r="F353" vm="25561">
        <v>39.24</v>
      </c>
      <c r="G353" vm="25665">
        <v>25916296</v>
      </c>
    </row>
    <row r="354" spans="1:7" x14ac:dyDescent="0.25">
      <c r="A354" t="s">
        <v>36</v>
      </c>
      <c r="B354" vm="1770">
        <v>44342</v>
      </c>
      <c r="C354" vm="25666">
        <v>38.92</v>
      </c>
      <c r="D354" vm="25667">
        <v>39.290100000000002</v>
      </c>
      <c r="E354" vm="25668">
        <v>39.299999999999997</v>
      </c>
      <c r="F354" vm="25669">
        <v>38.78</v>
      </c>
      <c r="G354" vm="25670">
        <v>28036454</v>
      </c>
    </row>
    <row r="355" spans="1:7" x14ac:dyDescent="0.25">
      <c r="A355" t="s">
        <v>36</v>
      </c>
      <c r="B355" vm="1775">
        <v>44343</v>
      </c>
      <c r="C355" vm="25595">
        <v>38.65</v>
      </c>
      <c r="D355" vm="25671">
        <v>38.97</v>
      </c>
      <c r="E355" vm="25247">
        <v>39.18</v>
      </c>
      <c r="F355" vm="25555">
        <v>38.6</v>
      </c>
      <c r="G355" vm="25672">
        <v>38471248</v>
      </c>
    </row>
    <row r="356" spans="1:7" x14ac:dyDescent="0.25">
      <c r="A356" t="s">
        <v>36</v>
      </c>
      <c r="B356" vm="1780">
        <v>44344</v>
      </c>
      <c r="C356" vm="25579">
        <v>38.729999999999997</v>
      </c>
      <c r="D356" vm="25560">
        <v>38.75</v>
      </c>
      <c r="E356" vm="25673">
        <v>39.020000000000003</v>
      </c>
      <c r="F356" vm="25578">
        <v>38.68</v>
      </c>
      <c r="G356" vm="25674">
        <v>16160964</v>
      </c>
    </row>
    <row r="357" spans="1:7" x14ac:dyDescent="0.25">
      <c r="A357" t="s">
        <v>36</v>
      </c>
      <c r="B357" vm="1785">
        <v>44348</v>
      </c>
      <c r="C357" vm="25596">
        <v>38.5</v>
      </c>
      <c r="D357" vm="25589">
        <v>38.94</v>
      </c>
      <c r="E357" vm="20857">
        <v>39</v>
      </c>
      <c r="F357" vm="25613">
        <v>38.479999999999997</v>
      </c>
      <c r="G357" vm="25675">
        <v>23642432</v>
      </c>
    </row>
    <row r="358" spans="1:7" x14ac:dyDescent="0.25">
      <c r="A358" t="s">
        <v>36</v>
      </c>
      <c r="B358" vm="1790">
        <v>44349</v>
      </c>
      <c r="C358" vm="25676">
        <v>38.79</v>
      </c>
      <c r="D358" vm="25568">
        <v>38.64</v>
      </c>
      <c r="E358" vm="25554">
        <v>38.93</v>
      </c>
      <c r="F358" vm="25588">
        <v>38.54</v>
      </c>
      <c r="G358" vm="25677">
        <v>19629039</v>
      </c>
    </row>
    <row r="359" spans="1:7" x14ac:dyDescent="0.25">
      <c r="A359" t="s">
        <v>36</v>
      </c>
      <c r="B359" vm="1795">
        <v>44350</v>
      </c>
      <c r="C359" vm="25671">
        <v>38.97</v>
      </c>
      <c r="D359" vm="25678">
        <v>38.76</v>
      </c>
      <c r="E359" vm="25600">
        <v>39.04</v>
      </c>
      <c r="F359" vm="25574">
        <v>38.630000000000003</v>
      </c>
      <c r="G359" vm="25679">
        <v>17376288</v>
      </c>
    </row>
    <row r="360" spans="1:7" x14ac:dyDescent="0.25">
      <c r="A360" t="s">
        <v>36</v>
      </c>
      <c r="B360" vm="1800">
        <v>44351</v>
      </c>
      <c r="C360" vm="25680">
        <v>39.15</v>
      </c>
      <c r="D360" vm="25617">
        <v>39.049999999999997</v>
      </c>
      <c r="E360" vm="25570">
        <v>39.5</v>
      </c>
      <c r="F360" vm="25681">
        <v>39.015000000000001</v>
      </c>
      <c r="G360" vm="25682">
        <v>19375318</v>
      </c>
    </row>
    <row r="361" spans="1:7" x14ac:dyDescent="0.25">
      <c r="A361" t="s">
        <v>36</v>
      </c>
      <c r="B361" vm="1805">
        <v>44354</v>
      </c>
      <c r="C361" vm="25592">
        <v>38.99</v>
      </c>
      <c r="D361" vm="20865">
        <v>39.08</v>
      </c>
      <c r="E361" vm="20862">
        <v>39.6</v>
      </c>
      <c r="F361" vm="25671">
        <v>38.97</v>
      </c>
      <c r="G361" vm="25683">
        <v>24110727</v>
      </c>
    </row>
    <row r="362" spans="1:7" x14ac:dyDescent="0.25">
      <c r="A362" t="s">
        <v>36</v>
      </c>
      <c r="B362" vm="1810">
        <v>44355</v>
      </c>
      <c r="C362" vm="25684">
        <v>38.85</v>
      </c>
      <c r="D362" vm="25244">
        <v>39.07</v>
      </c>
      <c r="E362" vm="25685">
        <v>39.11</v>
      </c>
      <c r="F362" vm="25686">
        <v>38.475000000000001</v>
      </c>
      <c r="G362" vm="25687">
        <v>18880307</v>
      </c>
    </row>
    <row r="363" spans="1:7" x14ac:dyDescent="0.25">
      <c r="A363" t="s">
        <v>36</v>
      </c>
      <c r="B363" vm="1815">
        <v>44356</v>
      </c>
      <c r="C363" vm="25658">
        <v>39.81</v>
      </c>
      <c r="D363" vm="20857">
        <v>39</v>
      </c>
      <c r="E363" vm="25601">
        <v>39.840000000000003</v>
      </c>
      <c r="F363" vm="25688">
        <v>38.979999999999997</v>
      </c>
      <c r="G363" vm="25689">
        <v>29823964</v>
      </c>
    </row>
    <row r="364" spans="1:7" x14ac:dyDescent="0.25">
      <c r="A364" t="s">
        <v>36</v>
      </c>
      <c r="B364" vm="1820">
        <v>44357</v>
      </c>
      <c r="C364" vm="25690">
        <v>40.68</v>
      </c>
      <c r="D364" vm="25647">
        <v>39.9</v>
      </c>
      <c r="E364" vm="25691">
        <v>40.72</v>
      </c>
      <c r="F364" vm="25214">
        <v>39.89</v>
      </c>
      <c r="G364" vm="25692">
        <v>42613731</v>
      </c>
    </row>
    <row r="365" spans="1:7" x14ac:dyDescent="0.25">
      <c r="A365" t="s">
        <v>36</v>
      </c>
      <c r="B365" vm="1825">
        <v>44358</v>
      </c>
      <c r="C365" vm="25693">
        <v>40.15</v>
      </c>
      <c r="D365" vm="25218">
        <v>40.659999999999997</v>
      </c>
      <c r="E365" vm="25694">
        <v>40.67</v>
      </c>
      <c r="F365" vm="25603">
        <v>39.950000000000003</v>
      </c>
      <c r="G365" vm="25695">
        <v>21386922</v>
      </c>
    </row>
    <row r="366" spans="1:7" x14ac:dyDescent="0.25">
      <c r="A366" t="s">
        <v>36</v>
      </c>
      <c r="B366" vm="1830">
        <v>44361</v>
      </c>
      <c r="C366" vm="25696">
        <v>39.630000000000003</v>
      </c>
      <c r="D366" vm="25697">
        <v>40.03</v>
      </c>
      <c r="E366" vm="25626">
        <v>40.07</v>
      </c>
      <c r="F366" vm="25698">
        <v>39.380000000000003</v>
      </c>
      <c r="G366" vm="25699">
        <v>23354838</v>
      </c>
    </row>
    <row r="367" spans="1:7" x14ac:dyDescent="0.25">
      <c r="A367" t="s">
        <v>36</v>
      </c>
      <c r="B367" vm="1835">
        <v>44362</v>
      </c>
      <c r="C367" vm="25700">
        <v>39.590000000000003</v>
      </c>
      <c r="D367" vm="25701">
        <v>39.71</v>
      </c>
      <c r="E367" vm="25601">
        <v>39.840000000000003</v>
      </c>
      <c r="F367" vm="25702">
        <v>39.39</v>
      </c>
      <c r="G367" vm="25703">
        <v>20206867</v>
      </c>
    </row>
    <row r="368" spans="1:7" x14ac:dyDescent="0.25">
      <c r="A368" t="s">
        <v>36</v>
      </c>
      <c r="B368" vm="1840">
        <v>44363</v>
      </c>
      <c r="C368" vm="25668">
        <v>39.299999999999997</v>
      </c>
      <c r="D368" vm="25704">
        <v>39.619999999999997</v>
      </c>
      <c r="E368" vm="25601">
        <v>39.840000000000003</v>
      </c>
      <c r="F368" vm="25705">
        <v>39.28</v>
      </c>
      <c r="G368" vm="25706">
        <v>19177546</v>
      </c>
    </row>
    <row r="369" spans="1:7" x14ac:dyDescent="0.25">
      <c r="A369" t="s">
        <v>36</v>
      </c>
      <c r="B369" vm="1845">
        <v>44364</v>
      </c>
      <c r="C369" vm="25569">
        <v>39.479999999999997</v>
      </c>
      <c r="D369" vm="25707">
        <v>39.270000000000003</v>
      </c>
      <c r="E369" vm="25700">
        <v>39.590000000000003</v>
      </c>
      <c r="F369" vm="25244">
        <v>39.07</v>
      </c>
      <c r="G369" vm="25708">
        <v>19580121</v>
      </c>
    </row>
    <row r="370" spans="1:7" x14ac:dyDescent="0.25">
      <c r="A370" t="s">
        <v>36</v>
      </c>
      <c r="B370" vm="1850">
        <v>44365</v>
      </c>
      <c r="C370" vm="25587">
        <v>38.81</v>
      </c>
      <c r="D370" vm="25668">
        <v>39.299999999999997</v>
      </c>
      <c r="E370" vm="25629">
        <v>39.44</v>
      </c>
      <c r="F370" vm="25551">
        <v>38.700000000000003</v>
      </c>
      <c r="G370" vm="25709">
        <v>37775909</v>
      </c>
    </row>
    <row r="371" spans="1:7" x14ac:dyDescent="0.25">
      <c r="A371" t="s">
        <v>36</v>
      </c>
      <c r="B371" vm="1855">
        <v>44368</v>
      </c>
      <c r="C371" vm="25710">
        <v>39.42</v>
      </c>
      <c r="D371" vm="25711">
        <v>38.880000000000003</v>
      </c>
      <c r="E371" vm="25569">
        <v>39.479999999999997</v>
      </c>
      <c r="F371" vm="25711">
        <v>38.880000000000003</v>
      </c>
      <c r="G371" vm="25712">
        <v>19488052</v>
      </c>
    </row>
    <row r="372" spans="1:7" x14ac:dyDescent="0.25">
      <c r="A372" t="s">
        <v>36</v>
      </c>
      <c r="B372" vm="1860">
        <v>44369</v>
      </c>
      <c r="C372" vm="20884">
        <v>39.61</v>
      </c>
      <c r="D372" vm="25199">
        <v>39.409999999999997</v>
      </c>
      <c r="E372" vm="25628">
        <v>39.69</v>
      </c>
      <c r="F372" vm="25713">
        <v>39.26</v>
      </c>
      <c r="G372" vm="25714">
        <v>15975947</v>
      </c>
    </row>
    <row r="373" spans="1:7" x14ac:dyDescent="0.25">
      <c r="A373" t="s">
        <v>36</v>
      </c>
      <c r="B373" vm="1865">
        <v>44370</v>
      </c>
      <c r="C373" vm="25617">
        <v>39.049999999999997</v>
      </c>
      <c r="D373" vm="25696">
        <v>39.630000000000003</v>
      </c>
      <c r="E373" vm="25715">
        <v>39.659999999999997</v>
      </c>
      <c r="F373" vm="25716">
        <v>38.975000000000001</v>
      </c>
      <c r="G373" vm="25717">
        <v>22025355</v>
      </c>
    </row>
    <row r="374" spans="1:7" x14ac:dyDescent="0.25">
      <c r="A374" t="s">
        <v>36</v>
      </c>
      <c r="B374" vm="1870">
        <v>44371</v>
      </c>
      <c r="C374" vm="25612">
        <v>39.19</v>
      </c>
      <c r="D374" vm="25564">
        <v>39.14</v>
      </c>
      <c r="E374" vm="25718">
        <v>39.344999999999999</v>
      </c>
      <c r="F374" vm="20865">
        <v>39.08</v>
      </c>
      <c r="G374" vm="25719">
        <v>13436549</v>
      </c>
    </row>
    <row r="375" spans="1:7" x14ac:dyDescent="0.25">
      <c r="A375" t="s">
        <v>36</v>
      </c>
      <c r="B375" vm="1875">
        <v>44372</v>
      </c>
      <c r="C375" vm="25688">
        <v>38.979999999999997</v>
      </c>
      <c r="D375" vm="20874">
        <v>39.119999999999997</v>
      </c>
      <c r="E375" vm="25720">
        <v>39.405000000000001</v>
      </c>
      <c r="F375" vm="25721">
        <v>38.89</v>
      </c>
      <c r="G375" vm="25722">
        <v>22774347</v>
      </c>
    </row>
    <row r="376" spans="1:7" x14ac:dyDescent="0.25">
      <c r="A376" t="s">
        <v>36</v>
      </c>
      <c r="B376" vm="1880">
        <v>44375</v>
      </c>
      <c r="C376" vm="20874">
        <v>39.119999999999997</v>
      </c>
      <c r="D376" vm="20854">
        <v>39.01</v>
      </c>
      <c r="E376" vm="25723">
        <v>39.209899999999998</v>
      </c>
      <c r="F376" vm="25724">
        <v>38.9</v>
      </c>
      <c r="G376" vm="25725">
        <v>19225691</v>
      </c>
    </row>
    <row r="377" spans="1:7" x14ac:dyDescent="0.25">
      <c r="A377" t="s">
        <v>36</v>
      </c>
      <c r="B377" vm="1885">
        <v>44376</v>
      </c>
      <c r="C377" vm="25726">
        <v>39.1</v>
      </c>
      <c r="D377" vm="25566">
        <v>39.130000000000003</v>
      </c>
      <c r="E377" vm="25727">
        <v>39.284999999999997</v>
      </c>
      <c r="F377" vm="25688">
        <v>38.979999999999997</v>
      </c>
      <c r="G377" vm="25728">
        <v>14516570</v>
      </c>
    </row>
    <row r="378" spans="1:7" x14ac:dyDescent="0.25">
      <c r="A378" t="s">
        <v>36</v>
      </c>
      <c r="B378" vm="1890">
        <v>44377</v>
      </c>
      <c r="C378" vm="25729">
        <v>39.159999999999997</v>
      </c>
      <c r="D378" vm="25564">
        <v>39.14</v>
      </c>
      <c r="E378" vm="25707">
        <v>39.270000000000003</v>
      </c>
      <c r="F378" vm="25730">
        <v>38.82</v>
      </c>
      <c r="G378" vm="25731">
        <v>21248067</v>
      </c>
    </row>
    <row r="379" spans="1:7" x14ac:dyDescent="0.25">
      <c r="A379" t="s">
        <v>36</v>
      </c>
      <c r="B379" vm="1895">
        <v>44378</v>
      </c>
      <c r="C379" vm="20880">
        <v>39.56</v>
      </c>
      <c r="D379" vm="25732">
        <v>39.17</v>
      </c>
      <c r="E379" vm="25696">
        <v>39.630000000000003</v>
      </c>
      <c r="F379" vm="25685">
        <v>39.11</v>
      </c>
      <c r="G379" vm="25733">
        <v>20035910</v>
      </c>
    </row>
    <row r="380" spans="1:7" x14ac:dyDescent="0.25">
      <c r="A380" t="s">
        <v>36</v>
      </c>
      <c r="B380" vm="1900">
        <v>44379</v>
      </c>
      <c r="C380" vm="25650">
        <v>39.729999999999997</v>
      </c>
      <c r="D380" vm="25734">
        <v>39.46</v>
      </c>
      <c r="E380" vm="25599">
        <v>39.83</v>
      </c>
      <c r="F380" vm="25698">
        <v>39.380000000000003</v>
      </c>
      <c r="G380" vm="25735">
        <v>16595888</v>
      </c>
    </row>
    <row r="381" spans="1:7" x14ac:dyDescent="0.25">
      <c r="A381" t="s">
        <v>36</v>
      </c>
      <c r="B381" vm="1905">
        <v>44383</v>
      </c>
      <c r="C381" vm="25736">
        <v>39.29</v>
      </c>
      <c r="D381" vm="25569">
        <v>39.479999999999997</v>
      </c>
      <c r="E381" vm="25737">
        <v>39.65</v>
      </c>
      <c r="F381" vm="25600">
        <v>39.04</v>
      </c>
      <c r="G381" vm="25738">
        <v>18931874</v>
      </c>
    </row>
    <row r="382" spans="1:7" x14ac:dyDescent="0.25">
      <c r="A382" t="s">
        <v>36</v>
      </c>
      <c r="B382" vm="1910">
        <v>44384</v>
      </c>
      <c r="C382" vm="25624">
        <v>39.35</v>
      </c>
      <c r="D382" vm="25739">
        <v>39.22</v>
      </c>
      <c r="E382" vm="25740">
        <v>39.36</v>
      </c>
      <c r="F382" vm="25741">
        <v>38.965000000000003</v>
      </c>
      <c r="G382" vm="25742">
        <v>17665154</v>
      </c>
    </row>
    <row r="383" spans="1:7" x14ac:dyDescent="0.25">
      <c r="A383" t="s">
        <v>36</v>
      </c>
      <c r="B383" vm="1915">
        <v>44385</v>
      </c>
      <c r="C383" vm="25743">
        <v>39.25</v>
      </c>
      <c r="D383" vm="20857">
        <v>39</v>
      </c>
      <c r="E383" vm="25744">
        <v>39.32</v>
      </c>
      <c r="F383" vm="25554">
        <v>38.93</v>
      </c>
      <c r="G383" vm="25745">
        <v>23021184</v>
      </c>
    </row>
    <row r="384" spans="1:7" x14ac:dyDescent="0.25">
      <c r="A384" t="s">
        <v>36</v>
      </c>
      <c r="B384" vm="1920">
        <v>44386</v>
      </c>
      <c r="C384" vm="20884">
        <v>39.61</v>
      </c>
      <c r="D384" vm="25563">
        <v>39.53</v>
      </c>
      <c r="E384" vm="25633">
        <v>40.1</v>
      </c>
      <c r="F384" vm="25734">
        <v>39.46</v>
      </c>
      <c r="G384" vm="25746">
        <v>21578734</v>
      </c>
    </row>
    <row r="385" spans="1:7" x14ac:dyDescent="0.25">
      <c r="A385" t="s">
        <v>36</v>
      </c>
      <c r="B385" vm="1925">
        <v>44389</v>
      </c>
      <c r="C385" vm="25747">
        <v>39.76</v>
      </c>
      <c r="D385" vm="25715">
        <v>39.659999999999997</v>
      </c>
      <c r="E385" vm="25651">
        <v>40.25</v>
      </c>
      <c r="F385" vm="20862">
        <v>39.6</v>
      </c>
      <c r="G385" vm="25748">
        <v>24512950</v>
      </c>
    </row>
    <row r="386" spans="1:7" x14ac:dyDescent="0.25">
      <c r="A386" t="s">
        <v>36</v>
      </c>
      <c r="B386" vm="1930">
        <v>44390</v>
      </c>
      <c r="C386" vm="25737">
        <v>39.65</v>
      </c>
      <c r="D386" vm="25749">
        <v>39.770000000000003</v>
      </c>
      <c r="E386" vm="25750">
        <v>39.799999999999997</v>
      </c>
      <c r="F386" vm="25563">
        <v>39.53</v>
      </c>
      <c r="G386" vm="25751">
        <v>12222049</v>
      </c>
    </row>
    <row r="387" spans="1:7" x14ac:dyDescent="0.25">
      <c r="A387" t="s">
        <v>36</v>
      </c>
      <c r="B387" vm="1935">
        <v>44391</v>
      </c>
      <c r="C387" vm="25603">
        <v>39.950000000000003</v>
      </c>
      <c r="D387" vm="25652">
        <v>39.72</v>
      </c>
      <c r="E387" vm="25752">
        <v>40.024999999999999</v>
      </c>
      <c r="F387" vm="25715">
        <v>39.659999999999997</v>
      </c>
      <c r="G387" vm="25753">
        <v>15888556</v>
      </c>
    </row>
    <row r="388" spans="1:7" x14ac:dyDescent="0.25">
      <c r="A388" t="s">
        <v>36</v>
      </c>
      <c r="B388" vm="1940">
        <v>44392</v>
      </c>
      <c r="C388" vm="25208">
        <v>40.090000000000003</v>
      </c>
      <c r="D388" vm="25603">
        <v>39.950000000000003</v>
      </c>
      <c r="E388" vm="20870">
        <v>40.19</v>
      </c>
      <c r="F388" vm="25620">
        <v>39.86</v>
      </c>
      <c r="G388" vm="25754">
        <v>20250796</v>
      </c>
    </row>
    <row r="389" spans="1:7" x14ac:dyDescent="0.25">
      <c r="A389" t="s">
        <v>36</v>
      </c>
      <c r="B389" vm="1945">
        <v>44393</v>
      </c>
      <c r="C389" vm="25755">
        <v>40.35</v>
      </c>
      <c r="D389" vm="25660">
        <v>40.14</v>
      </c>
      <c r="E389" vm="25755">
        <v>40.35</v>
      </c>
      <c r="F389" vm="25756">
        <v>39.93</v>
      </c>
      <c r="G389" vm="25757">
        <v>24270381</v>
      </c>
    </row>
    <row r="390" spans="1:7" x14ac:dyDescent="0.25">
      <c r="A390" t="s">
        <v>36</v>
      </c>
      <c r="B390" vm="1950">
        <v>44396</v>
      </c>
      <c r="C390" vm="25693">
        <v>40.15</v>
      </c>
      <c r="D390" vm="25626">
        <v>40.07</v>
      </c>
      <c r="E390" vm="25755">
        <v>40.35</v>
      </c>
      <c r="F390" vm="25625">
        <v>39.68</v>
      </c>
      <c r="G390" vm="25758">
        <v>29818359</v>
      </c>
    </row>
    <row r="391" spans="1:7" x14ac:dyDescent="0.25">
      <c r="A391" t="s">
        <v>36</v>
      </c>
      <c r="B391" vm="1955">
        <v>44397</v>
      </c>
      <c r="C391" vm="25759">
        <v>41.05</v>
      </c>
      <c r="D391" vm="25651">
        <v>40.25</v>
      </c>
      <c r="E391" vm="25760">
        <v>41.71</v>
      </c>
      <c r="F391" vm="25761">
        <v>40.200000000000003</v>
      </c>
      <c r="G391" vm="25762">
        <v>48804134</v>
      </c>
    </row>
    <row r="392" spans="1:7" x14ac:dyDescent="0.25">
      <c r="A392" t="s">
        <v>36</v>
      </c>
      <c r="B392" vm="1960">
        <v>44398</v>
      </c>
      <c r="C392" vm="25763">
        <v>41.02</v>
      </c>
      <c r="D392" vm="25764">
        <v>41.24</v>
      </c>
      <c r="E392" vm="25764">
        <v>41.24</v>
      </c>
      <c r="F392" vm="25765">
        <v>40.515000000000001</v>
      </c>
      <c r="G392" vm="25766">
        <v>27530234</v>
      </c>
    </row>
    <row r="393" spans="1:7" x14ac:dyDescent="0.25">
      <c r="A393" t="s">
        <v>36</v>
      </c>
      <c r="B393" vm="1965">
        <v>44399</v>
      </c>
      <c r="C393" vm="25767">
        <v>41.47</v>
      </c>
      <c r="D393" vm="25236">
        <v>41.12</v>
      </c>
      <c r="E393" vm="25768">
        <v>41.55</v>
      </c>
      <c r="F393" vm="25769">
        <v>40.9</v>
      </c>
      <c r="G393" vm="25770">
        <v>18913310</v>
      </c>
    </row>
    <row r="394" spans="1:7" x14ac:dyDescent="0.25">
      <c r="A394" t="s">
        <v>36</v>
      </c>
      <c r="B394" vm="1969">
        <v>44400</v>
      </c>
      <c r="C394" vm="25771">
        <v>41.68</v>
      </c>
      <c r="D394" vm="25772">
        <v>41.46</v>
      </c>
      <c r="E394" vm="25773">
        <v>41.83</v>
      </c>
      <c r="F394" vm="25774">
        <v>41.42</v>
      </c>
      <c r="G394" vm="25775">
        <v>21609212</v>
      </c>
    </row>
    <row r="395" spans="1:7" x14ac:dyDescent="0.25">
      <c r="A395" t="s">
        <v>36</v>
      </c>
      <c r="B395" vm="1974">
        <v>44403</v>
      </c>
      <c r="C395" vm="25776">
        <v>41.81</v>
      </c>
      <c r="D395" vm="25242">
        <v>41.62</v>
      </c>
      <c r="E395" vm="25777">
        <v>41.94</v>
      </c>
      <c r="F395" vm="25778">
        <v>41.39</v>
      </c>
      <c r="G395" vm="25779">
        <v>23720028</v>
      </c>
    </row>
    <row r="396" spans="1:7" x14ac:dyDescent="0.25">
      <c r="A396" t="s">
        <v>36</v>
      </c>
      <c r="B396" vm="1979">
        <v>44404</v>
      </c>
      <c r="C396" vm="25780">
        <v>42.1</v>
      </c>
      <c r="D396" vm="25232">
        <v>41.82</v>
      </c>
      <c r="E396" vm="20860">
        <v>42.2</v>
      </c>
      <c r="F396" vm="25781">
        <v>41.58</v>
      </c>
      <c r="G396" vm="25782">
        <v>32544072</v>
      </c>
    </row>
    <row r="397" spans="1:7" x14ac:dyDescent="0.25">
      <c r="A397" t="s">
        <v>36</v>
      </c>
      <c r="B397" vm="1984">
        <v>44405</v>
      </c>
      <c r="C397" vm="25783">
        <v>43.45</v>
      </c>
      <c r="D397" vm="25784">
        <v>42.35</v>
      </c>
      <c r="E397" vm="25785">
        <v>43.74</v>
      </c>
      <c r="F397" vm="25786">
        <v>42.25</v>
      </c>
      <c r="G397" vm="25787">
        <v>53822449</v>
      </c>
    </row>
    <row r="398" spans="1:7" x14ac:dyDescent="0.25">
      <c r="A398" t="s">
        <v>36</v>
      </c>
      <c r="B398" vm="1989">
        <v>44406</v>
      </c>
      <c r="C398" vm="25788">
        <v>42.79</v>
      </c>
      <c r="D398" vm="25789">
        <v>43.23</v>
      </c>
      <c r="E398" vm="25790">
        <v>43.3</v>
      </c>
      <c r="F398" vm="25791">
        <v>42.621200000000002</v>
      </c>
      <c r="G398" vm="25792">
        <v>29015020</v>
      </c>
    </row>
    <row r="399" spans="1:7" x14ac:dyDescent="0.25">
      <c r="A399" t="s">
        <v>36</v>
      </c>
      <c r="B399" vm="1994">
        <v>44407</v>
      </c>
      <c r="C399" vm="25793">
        <v>42.81</v>
      </c>
      <c r="D399" vm="20871">
        <v>42.88</v>
      </c>
      <c r="E399" vm="25794">
        <v>43.185000000000002</v>
      </c>
      <c r="F399" vm="25795">
        <v>42.69</v>
      </c>
      <c r="G399" vm="25796">
        <v>24763344</v>
      </c>
    </row>
    <row r="400" spans="1:7" x14ac:dyDescent="0.25">
      <c r="A400" t="s">
        <v>36</v>
      </c>
      <c r="B400" vm="1998">
        <v>44410</v>
      </c>
      <c r="C400" vm="25797">
        <v>43.96</v>
      </c>
      <c r="D400" vm="25790">
        <v>43.3</v>
      </c>
      <c r="E400" vm="25798">
        <v>44.14</v>
      </c>
      <c r="F400" vm="25799">
        <v>43.25</v>
      </c>
      <c r="G400" vm="25800">
        <v>43066940</v>
      </c>
    </row>
    <row r="401" spans="1:7" x14ac:dyDescent="0.25">
      <c r="A401" t="s">
        <v>36</v>
      </c>
      <c r="B401" vm="2003">
        <v>44411</v>
      </c>
      <c r="C401" vm="25801">
        <v>45.68</v>
      </c>
      <c r="D401" vm="25802">
        <v>44.17</v>
      </c>
      <c r="E401" vm="25803">
        <v>45.86</v>
      </c>
      <c r="F401" vm="25804">
        <v>44.07</v>
      </c>
      <c r="G401" vm="25805">
        <v>45643262</v>
      </c>
    </row>
    <row r="402" spans="1:7" x14ac:dyDescent="0.25">
      <c r="A402" t="s">
        <v>36</v>
      </c>
      <c r="B402" vm="2008">
        <v>44412</v>
      </c>
      <c r="C402" vm="25806">
        <v>45.19</v>
      </c>
      <c r="D402" vm="25807">
        <v>45.35</v>
      </c>
      <c r="E402" vm="25808">
        <v>45.8</v>
      </c>
      <c r="F402" vm="25809">
        <v>45.01</v>
      </c>
      <c r="G402" vm="25810">
        <v>43391242</v>
      </c>
    </row>
    <row r="403" spans="1:7" x14ac:dyDescent="0.25">
      <c r="A403" t="s">
        <v>36</v>
      </c>
      <c r="B403" vm="2013">
        <v>44413</v>
      </c>
      <c r="C403" vm="25811">
        <v>45.06</v>
      </c>
      <c r="D403" vm="25812">
        <v>45</v>
      </c>
      <c r="E403" vm="25813">
        <v>45.14</v>
      </c>
      <c r="F403" vm="25814">
        <v>44.7</v>
      </c>
      <c r="G403" vm="25815">
        <v>23505417</v>
      </c>
    </row>
    <row r="404" spans="1:7" x14ac:dyDescent="0.25">
      <c r="A404" t="s">
        <v>36</v>
      </c>
      <c r="B404" vm="2018">
        <v>44414</v>
      </c>
      <c r="C404" vm="25816">
        <v>45.07</v>
      </c>
      <c r="D404" vm="25817">
        <v>45.09</v>
      </c>
      <c r="E404" vm="25818">
        <v>45.31</v>
      </c>
      <c r="F404" vm="20899">
        <v>44.63</v>
      </c>
      <c r="G404" vm="25819">
        <v>20413038</v>
      </c>
    </row>
    <row r="405" spans="1:7" x14ac:dyDescent="0.25">
      <c r="A405" t="s">
        <v>36</v>
      </c>
      <c r="B405" vm="2023">
        <v>44417</v>
      </c>
      <c r="C405" vm="25820">
        <v>45.98</v>
      </c>
      <c r="D405" vm="25821">
        <v>45.11</v>
      </c>
      <c r="E405" vm="25822">
        <v>46.03</v>
      </c>
      <c r="F405" vm="25821">
        <v>45.11</v>
      </c>
      <c r="G405" vm="25823">
        <v>32374261</v>
      </c>
    </row>
    <row r="406" spans="1:7" x14ac:dyDescent="0.25">
      <c r="A406" t="s">
        <v>36</v>
      </c>
      <c r="B406" vm="2028">
        <v>44418</v>
      </c>
      <c r="C406" vm="25824">
        <v>48.19</v>
      </c>
      <c r="D406" vm="25825">
        <v>46.2</v>
      </c>
      <c r="E406" vm="25826">
        <v>48.57</v>
      </c>
      <c r="F406" vm="25827">
        <v>45.89</v>
      </c>
      <c r="G406" vm="25828">
        <v>81189410</v>
      </c>
    </row>
    <row r="407" spans="1:7" x14ac:dyDescent="0.25">
      <c r="A407" t="s">
        <v>36</v>
      </c>
      <c r="B407" vm="2033">
        <v>44419</v>
      </c>
      <c r="C407" vm="25829">
        <v>46.31</v>
      </c>
      <c r="D407" vm="25830">
        <v>47.78</v>
      </c>
      <c r="E407" vm="25831">
        <v>48.08</v>
      </c>
      <c r="F407" vm="25832">
        <v>46.26</v>
      </c>
      <c r="G407" vm="25833">
        <v>50878190</v>
      </c>
    </row>
    <row r="408" spans="1:7" x14ac:dyDescent="0.25">
      <c r="A408" t="s">
        <v>36</v>
      </c>
      <c r="B408" vm="2038">
        <v>44420</v>
      </c>
      <c r="C408" vm="20912">
        <v>47.24</v>
      </c>
      <c r="D408" vm="25834">
        <v>46.5</v>
      </c>
      <c r="E408" vm="25835">
        <v>47.4</v>
      </c>
      <c r="F408" vm="20842">
        <v>46.34</v>
      </c>
      <c r="G408" vm="25836">
        <v>29710226</v>
      </c>
    </row>
    <row r="409" spans="1:7" x14ac:dyDescent="0.25">
      <c r="A409" t="s">
        <v>36</v>
      </c>
      <c r="B409" vm="2043">
        <v>44421</v>
      </c>
      <c r="C409" vm="25837">
        <v>48.48</v>
      </c>
      <c r="D409" vm="25838">
        <v>47.41</v>
      </c>
      <c r="E409" vm="22595">
        <v>48.5</v>
      </c>
      <c r="F409" vm="25839">
        <v>47.32</v>
      </c>
      <c r="G409" vm="25840">
        <v>35379185</v>
      </c>
    </row>
    <row r="410" spans="1:7" x14ac:dyDescent="0.25">
      <c r="A410" t="s">
        <v>36</v>
      </c>
      <c r="B410" vm="2048">
        <v>44424</v>
      </c>
      <c r="C410" vm="20749">
        <v>48.91</v>
      </c>
      <c r="D410" vm="20673">
        <v>48.23</v>
      </c>
      <c r="E410" vm="20654">
        <v>48.97</v>
      </c>
      <c r="F410" vm="20715">
        <v>47.51</v>
      </c>
      <c r="G410" vm="25841">
        <v>38098084</v>
      </c>
    </row>
    <row r="411" spans="1:7" x14ac:dyDescent="0.25">
      <c r="A411" t="s">
        <v>36</v>
      </c>
      <c r="B411" vm="2053">
        <v>44425</v>
      </c>
      <c r="C411" vm="20741">
        <v>50.42</v>
      </c>
      <c r="D411" vm="20720">
        <v>48.78</v>
      </c>
      <c r="E411" vm="22608">
        <v>50.49</v>
      </c>
      <c r="F411" vm="25842">
        <v>48.71</v>
      </c>
      <c r="G411" vm="25843">
        <v>68816994</v>
      </c>
    </row>
    <row r="412" spans="1:7" x14ac:dyDescent="0.25">
      <c r="A412" t="s">
        <v>36</v>
      </c>
      <c r="B412" vm="2058">
        <v>44426</v>
      </c>
      <c r="C412" vm="20742">
        <v>49.31</v>
      </c>
      <c r="D412" vm="25844">
        <v>50.23</v>
      </c>
      <c r="E412" vm="25845">
        <v>51.86</v>
      </c>
      <c r="F412" vm="20678">
        <v>49.17</v>
      </c>
      <c r="G412" vm="25846">
        <v>88597980</v>
      </c>
    </row>
    <row r="413" spans="1:7" x14ac:dyDescent="0.25">
      <c r="A413" t="s">
        <v>36</v>
      </c>
      <c r="B413" vm="2063">
        <v>44427</v>
      </c>
      <c r="C413" vm="20745">
        <v>48.8</v>
      </c>
      <c r="D413" vm="22595">
        <v>48.5</v>
      </c>
      <c r="E413" vm="20656">
        <v>49.96</v>
      </c>
      <c r="F413" vm="25847">
        <v>48.26</v>
      </c>
      <c r="G413" vm="25848">
        <v>57741571</v>
      </c>
    </row>
    <row r="414" spans="1:7" x14ac:dyDescent="0.25">
      <c r="A414" t="s">
        <v>36</v>
      </c>
      <c r="B414" vm="2067">
        <v>44428</v>
      </c>
      <c r="C414" vm="25849">
        <v>48.72</v>
      </c>
      <c r="D414" vm="25850">
        <v>48.98</v>
      </c>
      <c r="E414" vm="20748">
        <v>49.73</v>
      </c>
      <c r="F414" vm="20664">
        <v>48.66</v>
      </c>
      <c r="G414" vm="25851">
        <v>35157544</v>
      </c>
    </row>
    <row r="415" spans="1:7" x14ac:dyDescent="0.25">
      <c r="A415" t="s">
        <v>36</v>
      </c>
      <c r="B415" vm="2072">
        <v>44431</v>
      </c>
      <c r="C415" vm="25852">
        <v>49.93</v>
      </c>
      <c r="D415" vm="20740">
        <v>50.29</v>
      </c>
      <c r="E415" vm="25853">
        <v>51.36</v>
      </c>
      <c r="F415" vm="25854">
        <v>49.6</v>
      </c>
      <c r="G415" vm="25855">
        <v>88652378</v>
      </c>
    </row>
    <row r="416" spans="1:7" x14ac:dyDescent="0.25">
      <c r="A416" t="s">
        <v>36</v>
      </c>
      <c r="B416" vm="2076">
        <v>44432</v>
      </c>
      <c r="C416" vm="20946">
        <v>48.38</v>
      </c>
      <c r="D416" vm="25856">
        <v>49.74</v>
      </c>
      <c r="E416" vm="25857">
        <v>50.05</v>
      </c>
      <c r="F416" vm="20665">
        <v>48.24</v>
      </c>
      <c r="G416" vm="25858">
        <v>52624054</v>
      </c>
    </row>
    <row r="417" spans="1:7" x14ac:dyDescent="0.25">
      <c r="A417" t="s">
        <v>36</v>
      </c>
      <c r="B417" vm="2081">
        <v>44433</v>
      </c>
      <c r="C417" vm="20715">
        <v>47.51</v>
      </c>
      <c r="D417" vm="20647">
        <v>48.04</v>
      </c>
      <c r="E417" vm="25859">
        <v>48.28</v>
      </c>
      <c r="F417" vm="25860">
        <v>46.93</v>
      </c>
      <c r="G417" vm="25861">
        <v>51036771</v>
      </c>
    </row>
    <row r="418" spans="1:7" x14ac:dyDescent="0.25">
      <c r="A418" t="s">
        <v>36</v>
      </c>
      <c r="B418" vm="2086">
        <v>44434</v>
      </c>
      <c r="C418" vm="25862">
        <v>47.38</v>
      </c>
      <c r="D418" vm="20805">
        <v>47.7</v>
      </c>
      <c r="E418" vm="25863">
        <v>48.16</v>
      </c>
      <c r="F418" vm="25864">
        <v>47.3</v>
      </c>
      <c r="G418" vm="25865">
        <v>29029316</v>
      </c>
    </row>
    <row r="419" spans="1:7" x14ac:dyDescent="0.25">
      <c r="A419" t="s">
        <v>36</v>
      </c>
      <c r="B419" vm="2091">
        <v>44435</v>
      </c>
      <c r="C419" vm="25866">
        <v>46.6</v>
      </c>
      <c r="D419" vm="25867">
        <v>47.37</v>
      </c>
      <c r="E419" vm="20903">
        <v>47.5</v>
      </c>
      <c r="F419" vm="25868">
        <v>46.53</v>
      </c>
      <c r="G419" vm="25869">
        <v>32924523</v>
      </c>
    </row>
    <row r="420" spans="1:7" x14ac:dyDescent="0.25">
      <c r="A420" t="s">
        <v>36</v>
      </c>
      <c r="B420" vm="2096">
        <v>44438</v>
      </c>
      <c r="C420" vm="25870">
        <v>46.76</v>
      </c>
      <c r="D420" vm="25825">
        <v>46.2</v>
      </c>
      <c r="E420" vm="25871">
        <v>47.16</v>
      </c>
      <c r="F420" vm="25872">
        <v>46.16</v>
      </c>
      <c r="G420" vm="25873">
        <v>25774352</v>
      </c>
    </row>
    <row r="421" spans="1:7" x14ac:dyDescent="0.25">
      <c r="A421" t="s">
        <v>36</v>
      </c>
      <c r="B421" vm="2101">
        <v>44439</v>
      </c>
      <c r="C421" vm="25874">
        <v>46.07</v>
      </c>
      <c r="D421" vm="25875">
        <v>46.72</v>
      </c>
      <c r="E421" vm="20652">
        <v>47.14</v>
      </c>
      <c r="F421" vm="25876">
        <v>45.931800000000003</v>
      </c>
      <c r="G421" vm="25877">
        <v>34547833</v>
      </c>
    </row>
    <row r="422" spans="1:7" x14ac:dyDescent="0.25">
      <c r="A422" t="s">
        <v>36</v>
      </c>
      <c r="B422" vm="2106">
        <v>44440</v>
      </c>
      <c r="C422" vm="25878">
        <v>46.04</v>
      </c>
      <c r="D422" vm="25879">
        <v>46.19</v>
      </c>
      <c r="E422" vm="25880">
        <v>46.259500000000003</v>
      </c>
      <c r="F422" vm="25881">
        <v>45.42</v>
      </c>
      <c r="G422" vm="25882">
        <v>32900114</v>
      </c>
    </row>
    <row r="423" spans="1:7" x14ac:dyDescent="0.25">
      <c r="A423" t="s">
        <v>36</v>
      </c>
      <c r="B423" vm="2111">
        <v>44441</v>
      </c>
      <c r="C423" vm="25883">
        <v>46.84</v>
      </c>
      <c r="D423" vm="25884">
        <v>46.48</v>
      </c>
      <c r="E423" vm="25885">
        <v>46.87</v>
      </c>
      <c r="F423" vm="20723">
        <v>46.13</v>
      </c>
      <c r="G423" vm="25886">
        <v>26149357</v>
      </c>
    </row>
    <row r="424" spans="1:7" x14ac:dyDescent="0.25">
      <c r="A424" t="s">
        <v>36</v>
      </c>
      <c r="B424" vm="2116">
        <v>44442</v>
      </c>
      <c r="C424" vm="25883">
        <v>46.84</v>
      </c>
      <c r="D424" vm="25887">
        <v>46.9</v>
      </c>
      <c r="E424" vm="25888">
        <v>47.03</v>
      </c>
      <c r="F424" vm="25889">
        <v>46.3431</v>
      </c>
      <c r="G424" vm="25890">
        <v>20834762</v>
      </c>
    </row>
    <row r="425" spans="1:7" x14ac:dyDescent="0.25">
      <c r="A425" t="s">
        <v>36</v>
      </c>
      <c r="B425" vm="2121">
        <v>44446</v>
      </c>
      <c r="C425" vm="20823">
        <v>46.75</v>
      </c>
      <c r="D425" vm="25891">
        <v>46.99</v>
      </c>
      <c r="E425" vm="20903">
        <v>47.5</v>
      </c>
      <c r="F425" vm="25892">
        <v>46.54</v>
      </c>
      <c r="G425" vm="25893">
        <v>26236854</v>
      </c>
    </row>
    <row r="426" spans="1:7" x14ac:dyDescent="0.25">
      <c r="A426" t="s">
        <v>36</v>
      </c>
      <c r="B426" vm="2126">
        <v>44447</v>
      </c>
      <c r="C426" vm="25894">
        <v>46.51</v>
      </c>
      <c r="D426" vm="25894">
        <v>46.51</v>
      </c>
      <c r="E426" vm="20728">
        <v>46.79</v>
      </c>
      <c r="F426" vm="25895">
        <v>46.25</v>
      </c>
      <c r="G426" vm="25896">
        <v>15839626</v>
      </c>
    </row>
    <row r="427" spans="1:7" x14ac:dyDescent="0.25">
      <c r="A427" t="s">
        <v>36</v>
      </c>
      <c r="B427" vm="2130">
        <v>44448</v>
      </c>
      <c r="C427" vm="25822">
        <v>46.03</v>
      </c>
      <c r="D427" vm="25897">
        <v>46.47</v>
      </c>
      <c r="E427" vm="25898">
        <v>46.718200000000003</v>
      </c>
      <c r="F427" vm="25899">
        <v>45.85</v>
      </c>
      <c r="G427" vm="25900">
        <v>21695324</v>
      </c>
    </row>
    <row r="428" spans="1:7" x14ac:dyDescent="0.25">
      <c r="A428" t="s">
        <v>36</v>
      </c>
      <c r="B428" vm="2135">
        <v>44449</v>
      </c>
      <c r="C428" vm="25901">
        <v>45.59</v>
      </c>
      <c r="D428" vm="25902">
        <v>46.27</v>
      </c>
      <c r="E428" vm="25903">
        <v>46.35</v>
      </c>
      <c r="F428" vm="25904">
        <v>45.51</v>
      </c>
      <c r="G428" vm="25905">
        <v>20801502</v>
      </c>
    </row>
    <row r="429" spans="1:7" x14ac:dyDescent="0.25">
      <c r="A429" t="s">
        <v>36</v>
      </c>
      <c r="B429" vm="2140">
        <v>44452</v>
      </c>
      <c r="C429" vm="25906">
        <v>44.58</v>
      </c>
      <c r="D429" vm="25907">
        <v>45.74</v>
      </c>
      <c r="E429" vm="25908">
        <v>45.83</v>
      </c>
      <c r="F429" vm="25909">
        <v>44.2</v>
      </c>
      <c r="G429" vm="25910">
        <v>37086226</v>
      </c>
    </row>
    <row r="430" spans="1:7" x14ac:dyDescent="0.25">
      <c r="A430" t="s">
        <v>36</v>
      </c>
      <c r="B430" vm="2145">
        <v>44453</v>
      </c>
      <c r="C430" vm="25911">
        <v>44.71</v>
      </c>
      <c r="D430" vm="25912">
        <v>44.67</v>
      </c>
      <c r="E430" vm="25913">
        <v>45.26</v>
      </c>
      <c r="F430" vm="25914">
        <v>44.545000000000002</v>
      </c>
      <c r="G430" vm="25915">
        <v>24100217</v>
      </c>
    </row>
    <row r="431" spans="1:7" x14ac:dyDescent="0.25">
      <c r="A431" t="s">
        <v>36</v>
      </c>
      <c r="B431" vm="2150">
        <v>44454</v>
      </c>
      <c r="C431" vm="25916">
        <v>44.77</v>
      </c>
      <c r="D431" vm="25917">
        <v>44.56</v>
      </c>
      <c r="E431" vm="25918">
        <v>45.365000000000002</v>
      </c>
      <c r="F431" vm="25919">
        <v>44.47</v>
      </c>
      <c r="G431" vm="25920">
        <v>28674628</v>
      </c>
    </row>
    <row r="432" spans="1:7" x14ac:dyDescent="0.25">
      <c r="A432" t="s">
        <v>36</v>
      </c>
      <c r="B432" vm="2155">
        <v>44455</v>
      </c>
      <c r="C432" vm="25919">
        <v>44.47</v>
      </c>
      <c r="D432" vm="25921">
        <v>44.88</v>
      </c>
      <c r="E432" vm="25922">
        <v>44.99</v>
      </c>
      <c r="F432" vm="25923">
        <v>44.03</v>
      </c>
      <c r="G432" vm="25924">
        <v>22424169</v>
      </c>
    </row>
    <row r="433" spans="1:7" x14ac:dyDescent="0.25">
      <c r="A433" t="s">
        <v>36</v>
      </c>
      <c r="B433" vm="2160">
        <v>44456</v>
      </c>
      <c r="C433" vm="25925">
        <v>43.89</v>
      </c>
      <c r="D433" vm="25802">
        <v>44.17</v>
      </c>
      <c r="E433" vm="25926">
        <v>44.46</v>
      </c>
      <c r="F433" vm="25927">
        <v>43.31</v>
      </c>
      <c r="G433" vm="25928">
        <v>56420686</v>
      </c>
    </row>
    <row r="434" spans="1:7" x14ac:dyDescent="0.25">
      <c r="A434" t="s">
        <v>36</v>
      </c>
      <c r="B434" vm="2165">
        <v>44459</v>
      </c>
      <c r="C434" vm="25909">
        <v>44.2</v>
      </c>
      <c r="D434" vm="25929">
        <v>43.39</v>
      </c>
      <c r="E434" vm="25930">
        <v>44.65</v>
      </c>
      <c r="F434" vm="25929">
        <v>43.39</v>
      </c>
      <c r="G434" vm="25931">
        <v>41873015</v>
      </c>
    </row>
    <row r="435" spans="1:7" x14ac:dyDescent="0.25">
      <c r="A435" t="s">
        <v>36</v>
      </c>
      <c r="B435" vm="2170">
        <v>44460</v>
      </c>
      <c r="C435" vm="25932">
        <v>43.92</v>
      </c>
      <c r="D435" vm="25933">
        <v>44.25</v>
      </c>
      <c r="E435" vm="25934">
        <v>44.73</v>
      </c>
      <c r="F435" vm="25935">
        <v>43.85</v>
      </c>
      <c r="G435" vm="25936">
        <v>23645594</v>
      </c>
    </row>
    <row r="436" spans="1:7" x14ac:dyDescent="0.25">
      <c r="A436" t="s">
        <v>36</v>
      </c>
      <c r="B436" vm="2175">
        <v>44461</v>
      </c>
      <c r="C436" vm="25937">
        <v>43.95</v>
      </c>
      <c r="D436" vm="20897">
        <v>43.99</v>
      </c>
      <c r="E436" vm="25938">
        <v>44.39</v>
      </c>
      <c r="F436" vm="25939">
        <v>43.83</v>
      </c>
      <c r="G436" vm="25940">
        <v>22616743</v>
      </c>
    </row>
    <row r="437" spans="1:7" x14ac:dyDescent="0.25">
      <c r="A437" t="s">
        <v>36</v>
      </c>
      <c r="B437" vm="2180">
        <v>44462</v>
      </c>
      <c r="C437" vm="20850">
        <v>44.19</v>
      </c>
      <c r="D437" vm="25941">
        <v>44.28</v>
      </c>
      <c r="E437" vm="25942">
        <v>44.719000000000001</v>
      </c>
      <c r="F437" vm="25943">
        <v>44.15</v>
      </c>
      <c r="G437" vm="25944">
        <v>19719166</v>
      </c>
    </row>
    <row r="438" spans="1:7" x14ac:dyDescent="0.25">
      <c r="A438" t="s">
        <v>36</v>
      </c>
      <c r="B438" vm="2185">
        <v>44463</v>
      </c>
      <c r="C438" vm="25945">
        <v>43.94</v>
      </c>
      <c r="D438" vm="25804">
        <v>44.07</v>
      </c>
      <c r="E438" vm="25946">
        <v>44.41</v>
      </c>
      <c r="F438" vm="25947">
        <v>43.81</v>
      </c>
      <c r="G438" vm="25948">
        <v>16150746</v>
      </c>
    </row>
    <row r="439" spans="1:7" x14ac:dyDescent="0.25">
      <c r="A439" t="s">
        <v>36</v>
      </c>
      <c r="B439" vm="2190">
        <v>44466</v>
      </c>
      <c r="C439" vm="25949">
        <v>43.57</v>
      </c>
      <c r="D439" vm="25932">
        <v>43.92</v>
      </c>
      <c r="E439" vm="25950">
        <v>44.13</v>
      </c>
      <c r="F439" vm="25951">
        <v>43.51</v>
      </c>
      <c r="G439" vm="25952">
        <v>19955901</v>
      </c>
    </row>
    <row r="440" spans="1:7" x14ac:dyDescent="0.25">
      <c r="A440" t="s">
        <v>36</v>
      </c>
      <c r="B440" vm="2195">
        <v>44467</v>
      </c>
      <c r="C440" vm="25953">
        <v>43.04</v>
      </c>
      <c r="D440" vm="25227">
        <v>43.07</v>
      </c>
      <c r="E440" vm="25954">
        <v>43.28</v>
      </c>
      <c r="F440" vm="25955">
        <v>42.43</v>
      </c>
      <c r="G440" vm="25956">
        <v>28512222</v>
      </c>
    </row>
    <row r="441" spans="1:7" x14ac:dyDescent="0.25">
      <c r="A441" t="s">
        <v>36</v>
      </c>
      <c r="B441" vm="2200">
        <v>44468</v>
      </c>
      <c r="C441" vm="25957">
        <v>43.53</v>
      </c>
      <c r="D441" vm="25958">
        <v>43.22</v>
      </c>
      <c r="E441" vm="25959">
        <v>43.69</v>
      </c>
      <c r="F441" vm="25960">
        <v>43.08</v>
      </c>
      <c r="G441" vm="25961">
        <v>18037241</v>
      </c>
    </row>
    <row r="442" spans="1:7" x14ac:dyDescent="0.25">
      <c r="A442" t="s">
        <v>36</v>
      </c>
      <c r="B442" vm="2205">
        <v>44469</v>
      </c>
      <c r="C442" vm="25962">
        <v>43.01</v>
      </c>
      <c r="D442" vm="25963">
        <v>43.79</v>
      </c>
      <c r="E442" vm="25964">
        <v>44.05</v>
      </c>
      <c r="F442" vm="25965">
        <v>42.97</v>
      </c>
      <c r="G442" vm="25966">
        <v>21112583</v>
      </c>
    </row>
    <row r="443" spans="1:7" x14ac:dyDescent="0.25">
      <c r="A443" t="s">
        <v>36</v>
      </c>
      <c r="B443" vm="2210">
        <v>44470</v>
      </c>
      <c r="C443" vm="25967">
        <v>42.93</v>
      </c>
      <c r="D443" vm="25968">
        <v>42.52</v>
      </c>
      <c r="E443" vm="25969">
        <v>43.094999999999999</v>
      </c>
      <c r="F443" vm="20881">
        <v>41.7</v>
      </c>
      <c r="G443" vm="25970">
        <v>38482996</v>
      </c>
    </row>
    <row r="444" spans="1:7" x14ac:dyDescent="0.25">
      <c r="A444" t="s">
        <v>36</v>
      </c>
      <c r="B444" vm="2215">
        <v>44473</v>
      </c>
      <c r="C444" vm="25971">
        <v>42.42</v>
      </c>
      <c r="D444" vm="25967">
        <v>42.93</v>
      </c>
      <c r="E444" vm="25972">
        <v>43.344999999999999</v>
      </c>
      <c r="F444" vm="20811">
        <v>42.21</v>
      </c>
      <c r="G444" vm="25973">
        <v>28906548</v>
      </c>
    </row>
    <row r="445" spans="1:7" x14ac:dyDescent="0.25">
      <c r="A445" t="s">
        <v>36</v>
      </c>
      <c r="B445" vm="2220">
        <v>44474</v>
      </c>
      <c r="C445" vm="20891">
        <v>42.32</v>
      </c>
      <c r="D445" vm="25974">
        <v>42.53</v>
      </c>
      <c r="E445" vm="25788">
        <v>42.79</v>
      </c>
      <c r="F445" vm="25975">
        <v>42.28</v>
      </c>
      <c r="G445" vm="25976">
        <v>19342555</v>
      </c>
    </row>
    <row r="446" spans="1:7" x14ac:dyDescent="0.25">
      <c r="A446" t="s">
        <v>36</v>
      </c>
      <c r="B446" vm="2225">
        <v>44475</v>
      </c>
      <c r="C446" vm="25977">
        <v>42.02</v>
      </c>
      <c r="D446" vm="25978">
        <v>42.06</v>
      </c>
      <c r="E446" vm="20860">
        <v>42.2</v>
      </c>
      <c r="F446" vm="25979">
        <v>41.69</v>
      </c>
      <c r="G446" vm="25980">
        <v>30483844</v>
      </c>
    </row>
    <row r="447" spans="1:7" x14ac:dyDescent="0.25">
      <c r="A447" t="s">
        <v>36</v>
      </c>
      <c r="B447" vm="2230">
        <v>44476</v>
      </c>
      <c r="C447" vm="25981">
        <v>42.74</v>
      </c>
      <c r="D447" vm="25968">
        <v>42.52</v>
      </c>
      <c r="E447" vm="25982">
        <v>42.96</v>
      </c>
      <c r="F447" vm="20811">
        <v>42.21</v>
      </c>
      <c r="G447" vm="25983">
        <v>19778304</v>
      </c>
    </row>
    <row r="448" spans="1:7" x14ac:dyDescent="0.25">
      <c r="A448" t="s">
        <v>36</v>
      </c>
      <c r="B448" vm="2235">
        <v>44477</v>
      </c>
      <c r="C448" vm="25984">
        <v>42.45</v>
      </c>
      <c r="D448" vm="25985">
        <v>42.73</v>
      </c>
      <c r="E448" vm="25986">
        <v>42.905000000000001</v>
      </c>
      <c r="F448" vm="25987">
        <v>42.34</v>
      </c>
      <c r="G448" vm="25988">
        <v>12778598</v>
      </c>
    </row>
    <row r="449" spans="1:7" x14ac:dyDescent="0.25">
      <c r="A449" t="s">
        <v>36</v>
      </c>
      <c r="B449" vm="2240">
        <v>44480</v>
      </c>
      <c r="C449" vm="25978">
        <v>42.06</v>
      </c>
      <c r="D449" vm="25984">
        <v>42.45</v>
      </c>
      <c r="E449" vm="25989">
        <v>42.62</v>
      </c>
      <c r="F449" vm="25990">
        <v>42.01</v>
      </c>
      <c r="G449" vm="25991">
        <v>11984161</v>
      </c>
    </row>
    <row r="450" spans="1:7" x14ac:dyDescent="0.25">
      <c r="A450" t="s">
        <v>36</v>
      </c>
      <c r="B450" vm="2245">
        <v>44481</v>
      </c>
      <c r="C450" vm="25226">
        <v>41.85</v>
      </c>
      <c r="D450" vm="25992">
        <v>42.16</v>
      </c>
      <c r="E450" vm="20811">
        <v>42.21</v>
      </c>
      <c r="F450" vm="25243">
        <v>41.66</v>
      </c>
      <c r="G450" vm="25993">
        <v>16222295</v>
      </c>
    </row>
    <row r="451" spans="1:7" x14ac:dyDescent="0.25">
      <c r="A451" t="s">
        <v>36</v>
      </c>
      <c r="B451" vm="2250">
        <v>44482</v>
      </c>
      <c r="C451" vm="25774">
        <v>41.42</v>
      </c>
      <c r="D451" vm="25994">
        <v>41.75</v>
      </c>
      <c r="E451" vm="25995">
        <v>41.91</v>
      </c>
      <c r="F451" vm="25996">
        <v>40.94</v>
      </c>
      <c r="G451" vm="25997">
        <v>28205715</v>
      </c>
    </row>
    <row r="452" spans="1:7" x14ac:dyDescent="0.25">
      <c r="A452" t="s">
        <v>36</v>
      </c>
      <c r="B452" vm="2255">
        <v>44483</v>
      </c>
      <c r="C452" vm="25998">
        <v>41.67</v>
      </c>
      <c r="D452" vm="25999">
        <v>41.56</v>
      </c>
      <c r="E452" vm="26000">
        <v>41.956499999999998</v>
      </c>
      <c r="F452" vm="26001">
        <v>41.515000000000001</v>
      </c>
      <c r="G452" vm="26002">
        <v>17590308</v>
      </c>
    </row>
    <row r="453" spans="1:7" x14ac:dyDescent="0.25">
      <c r="A453" t="s">
        <v>36</v>
      </c>
      <c r="B453" vm="2260">
        <v>44484</v>
      </c>
      <c r="C453" vm="26003">
        <v>41.49</v>
      </c>
      <c r="D453" vm="26004">
        <v>41.9</v>
      </c>
      <c r="E453" vm="26005">
        <v>42.03</v>
      </c>
      <c r="F453" vm="26006">
        <v>41.38</v>
      </c>
      <c r="G453" vm="26007">
        <v>23550344</v>
      </c>
    </row>
    <row r="454" spans="1:7" x14ac:dyDescent="0.25">
      <c r="A454" t="s">
        <v>36</v>
      </c>
      <c r="B454" vm="2265">
        <v>44487</v>
      </c>
      <c r="C454" vm="26008">
        <v>41.32</v>
      </c>
      <c r="D454" vm="26009">
        <v>41.45</v>
      </c>
      <c r="E454" vm="20881">
        <v>41.7</v>
      </c>
      <c r="F454" vm="20816">
        <v>41.04</v>
      </c>
      <c r="G454" vm="26010">
        <v>21732991</v>
      </c>
    </row>
    <row r="455" spans="1:7" x14ac:dyDescent="0.25">
      <c r="A455" t="s">
        <v>36</v>
      </c>
      <c r="B455" vm="2270">
        <v>44488</v>
      </c>
      <c r="C455" vm="26011">
        <v>42.09</v>
      </c>
      <c r="D455" vm="26012">
        <v>41.6</v>
      </c>
      <c r="E455" vm="20860">
        <v>42.2</v>
      </c>
      <c r="F455" vm="26013">
        <v>41.541800000000002</v>
      </c>
      <c r="G455" vm="26014">
        <v>17159787</v>
      </c>
    </row>
    <row r="456" spans="1:7" x14ac:dyDescent="0.25">
      <c r="A456" t="s">
        <v>36</v>
      </c>
      <c r="B456" vm="2275">
        <v>44489</v>
      </c>
      <c r="C456" vm="26015">
        <v>42.8</v>
      </c>
      <c r="D456" vm="26016">
        <v>42.12</v>
      </c>
      <c r="E456" vm="26017">
        <v>43.11</v>
      </c>
      <c r="F456" vm="25780">
        <v>42.1</v>
      </c>
      <c r="G456" vm="26018">
        <v>22788277</v>
      </c>
    </row>
    <row r="457" spans="1:7" x14ac:dyDescent="0.25">
      <c r="A457" t="s">
        <v>36</v>
      </c>
      <c r="B457" vm="2280">
        <v>44490</v>
      </c>
      <c r="C457" vm="26019">
        <v>42.86</v>
      </c>
      <c r="D457" vm="26020">
        <v>43.055</v>
      </c>
      <c r="E457" vm="26021">
        <v>43.09</v>
      </c>
      <c r="F457" vm="25955">
        <v>42.43</v>
      </c>
      <c r="G457" vm="26022">
        <v>22142324</v>
      </c>
    </row>
    <row r="458" spans="1:7" x14ac:dyDescent="0.25">
      <c r="A458" t="s">
        <v>36</v>
      </c>
      <c r="B458" vm="2285">
        <v>44491</v>
      </c>
      <c r="C458" vm="20923">
        <v>43.16</v>
      </c>
      <c r="D458" vm="26023">
        <v>42.82</v>
      </c>
      <c r="E458" vm="26024">
        <v>43.19</v>
      </c>
      <c r="F458" vm="26025">
        <v>42.63</v>
      </c>
      <c r="G458" vm="26026">
        <v>17183013</v>
      </c>
    </row>
    <row r="459" spans="1:7" x14ac:dyDescent="0.25">
      <c r="A459" t="s">
        <v>36</v>
      </c>
      <c r="B459" vm="2290">
        <v>44494</v>
      </c>
      <c r="C459" vm="26027">
        <v>43.15</v>
      </c>
      <c r="D459" vm="26028">
        <v>43.2</v>
      </c>
      <c r="E459" vm="26029">
        <v>43.24</v>
      </c>
      <c r="F459" vm="26030">
        <v>42.57</v>
      </c>
      <c r="G459" vm="26031">
        <v>22846241</v>
      </c>
    </row>
    <row r="460" spans="1:7" x14ac:dyDescent="0.25">
      <c r="A460" t="s">
        <v>36</v>
      </c>
      <c r="B460" vm="2295">
        <v>44495</v>
      </c>
      <c r="C460" vm="26032">
        <v>43.56</v>
      </c>
      <c r="D460" vm="26033">
        <v>43.33</v>
      </c>
      <c r="E460" vm="26034">
        <v>43.76</v>
      </c>
      <c r="F460" vm="26035">
        <v>42.92</v>
      </c>
      <c r="G460" vm="26036">
        <v>29729051</v>
      </c>
    </row>
  </sheetData>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E1E8-AEDB-4381-98C5-07EA975A6C36}">
  <sheetPr codeName="Sheet20"/>
  <dimension ref="A1:G460"/>
  <sheetViews>
    <sheetView topLeftCell="A444" workbookViewId="0">
      <selection activeCell="A461" sqref="A461:XFD522"/>
    </sheetView>
  </sheetViews>
  <sheetFormatPr defaultRowHeight="15" x14ac:dyDescent="0.25"/>
  <cols>
    <col min="2" max="2" width="11.42578125" bestFit="1" customWidth="1"/>
    <col min="7" max="7" width="12" bestFit="1" customWidth="1"/>
  </cols>
  <sheetData>
    <row r="1" spans="1:7" x14ac:dyDescent="0.25">
      <c r="A1" t="s">
        <v>38</v>
      </c>
      <c r="B1" t="s">
        <v>0</v>
      </c>
      <c r="C1" t="s">
        <v>40</v>
      </c>
      <c r="D1" t="s">
        <v>12</v>
      </c>
      <c r="E1" t="s">
        <v>13</v>
      </c>
      <c r="F1" t="s">
        <v>14</v>
      </c>
      <c r="G1" t="s">
        <v>44</v>
      </c>
    </row>
    <row r="2" spans="1:7" x14ac:dyDescent="0.25">
      <c r="A2" t="s">
        <v>37</v>
      </c>
      <c r="B2" vm="24">
        <v>43832</v>
      </c>
      <c r="C2" vm="26037">
        <v>60.84</v>
      </c>
      <c r="D2" vm="26038">
        <v>60.24</v>
      </c>
      <c r="E2" vm="26039">
        <v>60.97</v>
      </c>
      <c r="F2" vm="26040">
        <v>60.22</v>
      </c>
      <c r="G2" vm="26041">
        <v>17713404</v>
      </c>
    </row>
    <row r="3" spans="1:7" x14ac:dyDescent="0.25">
      <c r="A3" t="s">
        <v>37</v>
      </c>
      <c r="B3" vm="29">
        <v>43833</v>
      </c>
      <c r="C3" vm="26042">
        <v>60.1</v>
      </c>
      <c r="D3" vm="26043">
        <v>59.81</v>
      </c>
      <c r="E3" vm="19188">
        <v>60.7</v>
      </c>
      <c r="F3" vm="26043">
        <v>59.81</v>
      </c>
      <c r="G3" vm="26044">
        <v>14334485</v>
      </c>
    </row>
    <row r="4" spans="1:7" x14ac:dyDescent="0.25">
      <c r="A4" t="s">
        <v>37</v>
      </c>
      <c r="B4" vm="33">
        <v>43836</v>
      </c>
      <c r="C4" vm="26045">
        <v>59.93</v>
      </c>
      <c r="D4" vm="26046">
        <v>59.59</v>
      </c>
      <c r="E4" vm="26047">
        <v>60.195</v>
      </c>
      <c r="F4" vm="26048">
        <v>59.33</v>
      </c>
      <c r="G4" vm="26049">
        <v>17759137</v>
      </c>
    </row>
    <row r="5" spans="1:7" x14ac:dyDescent="0.25">
      <c r="A5" t="s">
        <v>37</v>
      </c>
      <c r="B5" vm="37">
        <v>43837</v>
      </c>
      <c r="C5" vm="26050">
        <v>58.93</v>
      </c>
      <c r="D5" vm="26051">
        <v>59.78</v>
      </c>
      <c r="E5" vm="26052">
        <v>59.8</v>
      </c>
      <c r="F5" vm="26053">
        <v>58.89</v>
      </c>
      <c r="G5" vm="26054">
        <v>21960524</v>
      </c>
    </row>
    <row r="6" spans="1:7" x14ac:dyDescent="0.25">
      <c r="A6" t="s">
        <v>37</v>
      </c>
      <c r="B6" vm="42">
        <v>43838</v>
      </c>
      <c r="C6" vm="26055">
        <v>58.97</v>
      </c>
      <c r="D6" vm="26053">
        <v>58.89</v>
      </c>
      <c r="E6" vm="26056">
        <v>59.32</v>
      </c>
      <c r="F6" vm="26057">
        <v>58.52</v>
      </c>
      <c r="G6" vm="26058">
        <v>23138274</v>
      </c>
    </row>
    <row r="7" spans="1:7" x14ac:dyDescent="0.25">
      <c r="A7" t="s">
        <v>37</v>
      </c>
      <c r="B7" vm="47">
        <v>43839</v>
      </c>
      <c r="C7" vm="26059">
        <v>59.3</v>
      </c>
      <c r="D7" vm="26060">
        <v>59.05</v>
      </c>
      <c r="E7" vm="26061">
        <v>59.51</v>
      </c>
      <c r="F7" vm="26062">
        <v>58.83</v>
      </c>
      <c r="G7" vm="26063">
        <v>18818492</v>
      </c>
    </row>
    <row r="8" spans="1:7" x14ac:dyDescent="0.25">
      <c r="A8" t="s">
        <v>37</v>
      </c>
      <c r="B8" vm="52">
        <v>43840</v>
      </c>
      <c r="C8" vm="26064">
        <v>58.94</v>
      </c>
      <c r="D8" vm="21238">
        <v>59.57</v>
      </c>
      <c r="E8" vm="26065">
        <v>60.075000000000003</v>
      </c>
      <c r="F8" vm="26066">
        <v>58.87</v>
      </c>
      <c r="G8" vm="26067">
        <v>15111831</v>
      </c>
    </row>
    <row r="9" spans="1:7" x14ac:dyDescent="0.25">
      <c r="A9" t="s">
        <v>37</v>
      </c>
      <c r="B9" vm="57">
        <v>43843</v>
      </c>
      <c r="C9" vm="26046">
        <v>59.59</v>
      </c>
      <c r="D9" vm="26068">
        <v>59.17</v>
      </c>
      <c r="E9" vm="26069">
        <v>59.774999999999999</v>
      </c>
      <c r="F9" vm="26070">
        <v>59.08</v>
      </c>
      <c r="G9" vm="26071">
        <v>16455825</v>
      </c>
    </row>
    <row r="10" spans="1:7" x14ac:dyDescent="0.25">
      <c r="A10" t="s">
        <v>37</v>
      </c>
      <c r="B10" vm="62">
        <v>43844</v>
      </c>
      <c r="C10" vm="26072">
        <v>59.43</v>
      </c>
      <c r="D10" vm="26073">
        <v>59.49</v>
      </c>
      <c r="E10" vm="26074">
        <v>59.74</v>
      </c>
      <c r="F10" vm="26075">
        <v>59.185000000000002</v>
      </c>
      <c r="G10" vm="26076">
        <v>17092446</v>
      </c>
    </row>
    <row r="11" spans="1:7" x14ac:dyDescent="0.25">
      <c r="A11" t="s">
        <v>37</v>
      </c>
      <c r="B11" vm="67">
        <v>43845</v>
      </c>
      <c r="C11" vm="26064">
        <v>58.94</v>
      </c>
      <c r="D11" vm="26059">
        <v>59.3</v>
      </c>
      <c r="E11" vm="26077">
        <v>59.65</v>
      </c>
      <c r="F11" vm="26078">
        <v>58.75</v>
      </c>
      <c r="G11" vm="26079">
        <v>18498803</v>
      </c>
    </row>
    <row r="12" spans="1:7" x14ac:dyDescent="0.25">
      <c r="A12" t="s">
        <v>37</v>
      </c>
      <c r="B12" vm="72">
        <v>43846</v>
      </c>
      <c r="C12" vm="26080">
        <v>59.66</v>
      </c>
      <c r="D12" vm="26081">
        <v>59.26</v>
      </c>
      <c r="E12" vm="26082">
        <v>59.84</v>
      </c>
      <c r="F12" vm="26083">
        <v>59.07</v>
      </c>
      <c r="G12" vm="26084">
        <v>20444458</v>
      </c>
    </row>
    <row r="13" spans="1:7" x14ac:dyDescent="0.25">
      <c r="A13" t="s">
        <v>37</v>
      </c>
      <c r="B13" vm="77">
        <v>43847</v>
      </c>
      <c r="C13" vm="19126">
        <v>59.6</v>
      </c>
      <c r="D13" vm="26085">
        <v>59.98</v>
      </c>
      <c r="E13" vm="19121">
        <v>60</v>
      </c>
      <c r="F13" vm="26086">
        <v>59.240299999999998</v>
      </c>
      <c r="G13" vm="26087">
        <v>21346021</v>
      </c>
    </row>
    <row r="14" spans="1:7" x14ac:dyDescent="0.25">
      <c r="A14" t="s">
        <v>37</v>
      </c>
      <c r="B14" vm="82">
        <v>43851</v>
      </c>
      <c r="C14" vm="26088">
        <v>60.55</v>
      </c>
      <c r="D14" vm="26043">
        <v>59.81</v>
      </c>
      <c r="E14" vm="26089">
        <v>61.25</v>
      </c>
      <c r="F14" vm="26090">
        <v>59.79</v>
      </c>
      <c r="G14" vm="26091">
        <v>28313385</v>
      </c>
    </row>
    <row r="15" spans="1:7" x14ac:dyDescent="0.25">
      <c r="A15" t="s">
        <v>37</v>
      </c>
      <c r="B15" vm="87">
        <v>43852</v>
      </c>
      <c r="C15" vm="26092">
        <v>62.73</v>
      </c>
      <c r="D15" vm="26093">
        <v>61.04</v>
      </c>
      <c r="E15" vm="26094">
        <v>62.85</v>
      </c>
      <c r="F15" vm="26039">
        <v>60.97</v>
      </c>
      <c r="G15" vm="26095">
        <v>29364769</v>
      </c>
    </row>
    <row r="16" spans="1:7" x14ac:dyDescent="0.25">
      <c r="A16" t="s">
        <v>37</v>
      </c>
      <c r="B16" vm="92">
        <v>43853</v>
      </c>
      <c r="C16" vm="26096">
        <v>63.32</v>
      </c>
      <c r="D16" vm="26097">
        <v>62.86</v>
      </c>
      <c r="E16" vm="26098">
        <v>63.704999999999998</v>
      </c>
      <c r="F16" vm="26099">
        <v>62.81</v>
      </c>
      <c r="G16" vm="26100">
        <v>39641503</v>
      </c>
    </row>
    <row r="17" spans="1:7" x14ac:dyDescent="0.25">
      <c r="A17" t="s">
        <v>37</v>
      </c>
      <c r="B17" vm="97">
        <v>43854</v>
      </c>
      <c r="C17" vm="26101">
        <v>68.47</v>
      </c>
      <c r="D17" vm="26102">
        <v>66.569999999999993</v>
      </c>
      <c r="E17" vm="26103">
        <v>69.290000000000006</v>
      </c>
      <c r="F17" vm="26104">
        <v>66.459999999999994</v>
      </c>
      <c r="G17" vm="26105">
        <v>84517337</v>
      </c>
    </row>
    <row r="18" spans="1:7" x14ac:dyDescent="0.25">
      <c r="A18" t="s">
        <v>37</v>
      </c>
      <c r="B18" vm="102">
        <v>43857</v>
      </c>
      <c r="C18" vm="26106">
        <v>65.69</v>
      </c>
      <c r="D18" vm="26107">
        <v>66.72</v>
      </c>
      <c r="E18" vm="26108">
        <v>67.42</v>
      </c>
      <c r="F18" vm="26109">
        <v>65.599999999999994</v>
      </c>
      <c r="G18" vm="26110">
        <v>30431604</v>
      </c>
    </row>
    <row r="19" spans="1:7" x14ac:dyDescent="0.25">
      <c r="A19" t="s">
        <v>37</v>
      </c>
      <c r="B19" vm="107">
        <v>43858</v>
      </c>
      <c r="C19" vm="26111">
        <v>67.31</v>
      </c>
      <c r="D19" vm="26112">
        <v>66.5</v>
      </c>
      <c r="E19" vm="26113">
        <v>67.58</v>
      </c>
      <c r="F19" vm="26114">
        <v>65.94</v>
      </c>
      <c r="G19" vm="26115">
        <v>30006701</v>
      </c>
    </row>
    <row r="20" spans="1:7" x14ac:dyDescent="0.25">
      <c r="A20" t="s">
        <v>37</v>
      </c>
      <c r="B20" vm="112">
        <v>43859</v>
      </c>
      <c r="C20" vm="26116">
        <v>66.33</v>
      </c>
      <c r="D20" vm="26117">
        <v>67.63</v>
      </c>
      <c r="E20" vm="26118">
        <v>68.06</v>
      </c>
      <c r="F20" vm="26119">
        <v>66.17</v>
      </c>
      <c r="G20" vm="26120">
        <v>17775665</v>
      </c>
    </row>
    <row r="21" spans="1:7" x14ac:dyDescent="0.25">
      <c r="A21" t="s">
        <v>37</v>
      </c>
      <c r="B21" vm="117">
        <v>43860</v>
      </c>
      <c r="C21" vm="26121">
        <v>66.47</v>
      </c>
      <c r="D21" vm="26122">
        <v>65.64</v>
      </c>
      <c r="E21" vm="26112">
        <v>66.5</v>
      </c>
      <c r="F21" vm="26123">
        <v>64.930000000000007</v>
      </c>
      <c r="G21" vm="26124">
        <v>17880978</v>
      </c>
    </row>
    <row r="22" spans="1:7" x14ac:dyDescent="0.25">
      <c r="A22" t="s">
        <v>37</v>
      </c>
      <c r="B22" vm="122">
        <v>43861</v>
      </c>
      <c r="C22" vm="26125">
        <v>63.93</v>
      </c>
      <c r="D22" vm="26126">
        <v>65.8</v>
      </c>
      <c r="E22" vm="26127">
        <v>65.98</v>
      </c>
      <c r="F22" vm="26128">
        <v>63.67</v>
      </c>
      <c r="G22" vm="26129">
        <v>25140047</v>
      </c>
    </row>
    <row r="23" spans="1:7" x14ac:dyDescent="0.25">
      <c r="A23" t="s">
        <v>37</v>
      </c>
      <c r="B23" vm="127">
        <v>43864</v>
      </c>
      <c r="C23" vm="26130">
        <v>64.42</v>
      </c>
      <c r="D23" vm="26131">
        <v>64.454999999999998</v>
      </c>
      <c r="E23" vm="26132">
        <v>65.040000000000006</v>
      </c>
      <c r="F23" vm="26133">
        <v>64.3</v>
      </c>
      <c r="G23" vm="26134">
        <v>16654563</v>
      </c>
    </row>
    <row r="24" spans="1:7" x14ac:dyDescent="0.25">
      <c r="A24" t="s">
        <v>37</v>
      </c>
      <c r="B24" vm="132">
        <v>43865</v>
      </c>
      <c r="C24" vm="26135">
        <v>65.459999999999994</v>
      </c>
      <c r="D24" vm="26136">
        <v>65.77</v>
      </c>
      <c r="E24" vm="26137">
        <v>66.06</v>
      </c>
      <c r="F24" vm="26138">
        <v>64.92</v>
      </c>
      <c r="G24" vm="26139">
        <v>20970754</v>
      </c>
    </row>
    <row r="25" spans="1:7" x14ac:dyDescent="0.25">
      <c r="A25" t="s">
        <v>37</v>
      </c>
      <c r="B25" vm="137">
        <v>43866</v>
      </c>
      <c r="C25" vm="26140">
        <v>67.34</v>
      </c>
      <c r="D25" vm="26141">
        <v>66.69</v>
      </c>
      <c r="E25" vm="26142">
        <v>67.599999999999994</v>
      </c>
      <c r="F25" vm="26143">
        <v>66.13</v>
      </c>
      <c r="G25" vm="26144">
        <v>23401417</v>
      </c>
    </row>
    <row r="26" spans="1:7" x14ac:dyDescent="0.25">
      <c r="A26" t="s">
        <v>37</v>
      </c>
      <c r="B26" vm="142">
        <v>43867</v>
      </c>
      <c r="C26" vm="26145">
        <v>67.09</v>
      </c>
      <c r="D26" vm="26146">
        <v>67.3</v>
      </c>
      <c r="E26" vm="9050">
        <v>67.400000000000006</v>
      </c>
      <c r="F26" vm="26147">
        <v>66.77</v>
      </c>
      <c r="G26" vm="26148">
        <v>17408038</v>
      </c>
    </row>
    <row r="27" spans="1:7" x14ac:dyDescent="0.25">
      <c r="A27" t="s">
        <v>37</v>
      </c>
      <c r="B27" vm="147">
        <v>43868</v>
      </c>
      <c r="C27" vm="26149">
        <v>66.02</v>
      </c>
      <c r="D27" vm="26150">
        <v>66.86</v>
      </c>
      <c r="E27" vm="26146">
        <v>67.3</v>
      </c>
      <c r="F27" vm="26151">
        <v>66.010000000000005</v>
      </c>
      <c r="G27" vm="26152">
        <v>18078991</v>
      </c>
    </row>
    <row r="28" spans="1:7" x14ac:dyDescent="0.25">
      <c r="A28" t="s">
        <v>37</v>
      </c>
      <c r="B28" vm="152">
        <v>43871</v>
      </c>
      <c r="C28" vm="26153">
        <v>66.39</v>
      </c>
      <c r="D28" vm="26154">
        <v>65.56</v>
      </c>
      <c r="E28" vm="26155">
        <v>66.400000000000006</v>
      </c>
      <c r="F28" vm="26156">
        <v>65.44</v>
      </c>
      <c r="G28" vm="26157">
        <v>22299288</v>
      </c>
    </row>
    <row r="29" spans="1:7" x14ac:dyDescent="0.25">
      <c r="A29" t="s">
        <v>37</v>
      </c>
      <c r="B29" vm="156">
        <v>43872</v>
      </c>
      <c r="C29" vm="26158">
        <v>67.41</v>
      </c>
      <c r="D29" vm="9098">
        <v>66.83</v>
      </c>
      <c r="E29" vm="26159">
        <v>67.709999999999994</v>
      </c>
      <c r="F29" vm="26102">
        <v>66.569999999999993</v>
      </c>
      <c r="G29" vm="26160">
        <v>17975623</v>
      </c>
    </row>
    <row r="30" spans="1:7" x14ac:dyDescent="0.25">
      <c r="A30" t="s">
        <v>37</v>
      </c>
      <c r="B30" vm="161">
        <v>43873</v>
      </c>
      <c r="C30" vm="26161">
        <v>67.459999999999994</v>
      </c>
      <c r="D30" vm="26142">
        <v>67.599999999999994</v>
      </c>
      <c r="E30" vm="26162">
        <v>68.09</v>
      </c>
      <c r="F30" vm="26111">
        <v>67.31</v>
      </c>
      <c r="G30" vm="26163">
        <v>15586600</v>
      </c>
    </row>
    <row r="31" spans="1:7" x14ac:dyDescent="0.25">
      <c r="A31" t="s">
        <v>37</v>
      </c>
      <c r="B31" vm="166">
        <v>43874</v>
      </c>
      <c r="C31" vm="26164">
        <v>67.44</v>
      </c>
      <c r="D31" vm="26165">
        <v>66.989999999999995</v>
      </c>
      <c r="E31" vm="26166">
        <v>67.650000000000006</v>
      </c>
      <c r="F31" vm="26167">
        <v>66.739000000000004</v>
      </c>
      <c r="G31" vm="26168">
        <v>11602733</v>
      </c>
    </row>
    <row r="32" spans="1:7" x14ac:dyDescent="0.25">
      <c r="A32" t="s">
        <v>37</v>
      </c>
      <c r="B32" vm="171">
        <v>43875</v>
      </c>
      <c r="C32" vm="26169">
        <v>67.27</v>
      </c>
      <c r="D32" vm="26170">
        <v>67.52</v>
      </c>
      <c r="E32" vm="26171">
        <v>67.864999999999995</v>
      </c>
      <c r="F32" vm="26172">
        <v>66.819999999999993</v>
      </c>
      <c r="G32" vm="26173">
        <v>13391768</v>
      </c>
    </row>
    <row r="33" spans="1:7" x14ac:dyDescent="0.25">
      <c r="A33" t="s">
        <v>37</v>
      </c>
      <c r="B33" vm="176">
        <v>43879</v>
      </c>
      <c r="C33" vm="26174">
        <v>66.14</v>
      </c>
      <c r="D33" vm="26175">
        <v>66.66</v>
      </c>
      <c r="E33" vm="26141">
        <v>66.69</v>
      </c>
      <c r="F33" vm="26176">
        <v>65.88</v>
      </c>
      <c r="G33" vm="26177">
        <v>12766566</v>
      </c>
    </row>
    <row r="34" spans="1:7" x14ac:dyDescent="0.25">
      <c r="A34" t="s">
        <v>37</v>
      </c>
      <c r="B34" vm="180">
        <v>43880</v>
      </c>
      <c r="C34" vm="26178">
        <v>67.11</v>
      </c>
      <c r="D34" vm="26153">
        <v>66.39</v>
      </c>
      <c r="E34" vm="26179">
        <v>67.2</v>
      </c>
      <c r="F34" vm="26180">
        <v>66.180000000000007</v>
      </c>
      <c r="G34" vm="26181">
        <v>13551202</v>
      </c>
    </row>
    <row r="35" spans="1:7" x14ac:dyDescent="0.25">
      <c r="A35" t="s">
        <v>37</v>
      </c>
      <c r="B35" vm="185">
        <v>43881</v>
      </c>
      <c r="C35" vm="26182">
        <v>65.45</v>
      </c>
      <c r="D35" vm="26183">
        <v>67.040000000000006</v>
      </c>
      <c r="E35" vm="26184">
        <v>67.290000000000006</v>
      </c>
      <c r="F35" vm="26185">
        <v>64.56</v>
      </c>
      <c r="G35" vm="26186">
        <v>26452594</v>
      </c>
    </row>
    <row r="36" spans="1:7" x14ac:dyDescent="0.25">
      <c r="A36" t="s">
        <v>37</v>
      </c>
      <c r="B36" vm="190">
        <v>43882</v>
      </c>
      <c r="C36" vm="26187">
        <v>64.34</v>
      </c>
      <c r="D36" vm="26188">
        <v>65.180000000000007</v>
      </c>
      <c r="E36" vm="22547">
        <v>65.25</v>
      </c>
      <c r="F36" vm="26189">
        <v>64.040000000000006</v>
      </c>
      <c r="G36" vm="26190">
        <v>20715338</v>
      </c>
    </row>
    <row r="37" spans="1:7" x14ac:dyDescent="0.25">
      <c r="A37" t="s">
        <v>37</v>
      </c>
      <c r="B37" vm="195">
        <v>43885</v>
      </c>
      <c r="C37" vm="26191">
        <v>61.76</v>
      </c>
      <c r="D37" vm="26192">
        <v>61.613500000000002</v>
      </c>
      <c r="E37" vm="26193">
        <v>62.77</v>
      </c>
      <c r="F37" vm="26194">
        <v>61.32</v>
      </c>
      <c r="G37" vm="26195">
        <v>26903117</v>
      </c>
    </row>
    <row r="38" spans="1:7" x14ac:dyDescent="0.25">
      <c r="A38" t="s">
        <v>37</v>
      </c>
      <c r="B38" vm="200">
        <v>43886</v>
      </c>
      <c r="C38" vm="26196">
        <v>59.73</v>
      </c>
      <c r="D38" vm="26197">
        <v>61.99</v>
      </c>
      <c r="E38" vm="26198">
        <v>62.28</v>
      </c>
      <c r="F38" vm="26199">
        <v>59.46</v>
      </c>
      <c r="G38" vm="26200">
        <v>34495728</v>
      </c>
    </row>
    <row r="39" spans="1:7" x14ac:dyDescent="0.25">
      <c r="A39" t="s">
        <v>37</v>
      </c>
      <c r="B39" vm="205">
        <v>43887</v>
      </c>
      <c r="C39" vm="26077">
        <v>59.65</v>
      </c>
      <c r="D39" vm="26201">
        <v>60.11</v>
      </c>
      <c r="E39" vm="26202">
        <v>60.82</v>
      </c>
      <c r="F39" vm="20782">
        <v>59.27</v>
      </c>
      <c r="G39" vm="26203">
        <v>26217740</v>
      </c>
    </row>
    <row r="40" spans="1:7" x14ac:dyDescent="0.25">
      <c r="A40" t="s">
        <v>37</v>
      </c>
      <c r="B40" vm="210">
        <v>43888</v>
      </c>
      <c r="C40" vm="26204">
        <v>55.83</v>
      </c>
      <c r="D40" vm="26205">
        <v>57.93</v>
      </c>
      <c r="E40" vm="26206">
        <v>58.51</v>
      </c>
      <c r="F40" vm="26207">
        <v>55.8</v>
      </c>
      <c r="G40" vm="26208">
        <v>42226859</v>
      </c>
    </row>
    <row r="41" spans="1:7" x14ac:dyDescent="0.25">
      <c r="A41" t="s">
        <v>37</v>
      </c>
      <c r="B41" vm="215">
        <v>43889</v>
      </c>
      <c r="C41" vm="26209">
        <v>55.52</v>
      </c>
      <c r="D41" vm="21154">
        <v>54.3</v>
      </c>
      <c r="E41" vm="26210">
        <v>56.38</v>
      </c>
      <c r="F41" vm="26211">
        <v>53.6</v>
      </c>
      <c r="G41" vm="26212">
        <v>60612835</v>
      </c>
    </row>
    <row r="42" spans="1:7" x14ac:dyDescent="0.25">
      <c r="A42" t="s">
        <v>37</v>
      </c>
      <c r="B42" vm="219">
        <v>43892</v>
      </c>
      <c r="C42" vm="26213">
        <v>58.18</v>
      </c>
      <c r="D42" vm="26214">
        <v>55.79</v>
      </c>
      <c r="E42" vm="26215">
        <v>58.22</v>
      </c>
      <c r="F42" vm="26216">
        <v>54.52</v>
      </c>
      <c r="G42" vm="26217">
        <v>43140304</v>
      </c>
    </row>
    <row r="43" spans="1:7" x14ac:dyDescent="0.25">
      <c r="A43" t="s">
        <v>37</v>
      </c>
      <c r="B43" vm="224">
        <v>43893</v>
      </c>
      <c r="C43" vm="26218">
        <v>55.97</v>
      </c>
      <c r="D43" vm="9082">
        <v>58.03</v>
      </c>
      <c r="E43" vm="20787">
        <v>59.02</v>
      </c>
      <c r="F43" vm="20772">
        <v>55.4</v>
      </c>
      <c r="G43" vm="26219">
        <v>49740276</v>
      </c>
    </row>
    <row r="44" spans="1:7" x14ac:dyDescent="0.25">
      <c r="A44" t="s">
        <v>37</v>
      </c>
      <c r="B44" vm="229">
        <v>43894</v>
      </c>
      <c r="C44" vm="26220">
        <v>58.68</v>
      </c>
      <c r="D44" vm="26221">
        <v>57.01</v>
      </c>
      <c r="E44" vm="26222">
        <v>58.71</v>
      </c>
      <c r="F44" vm="26223">
        <v>56.16</v>
      </c>
      <c r="G44" vm="26224">
        <v>29223071</v>
      </c>
    </row>
    <row r="45" spans="1:7" x14ac:dyDescent="0.25">
      <c r="A45" t="s">
        <v>37</v>
      </c>
      <c r="B45" vm="234">
        <v>43895</v>
      </c>
      <c r="C45" vm="26225">
        <v>56.96</v>
      </c>
      <c r="D45" vm="26226">
        <v>57.06</v>
      </c>
      <c r="E45" vm="26227">
        <v>58.66</v>
      </c>
      <c r="F45" vm="26228">
        <v>56.61</v>
      </c>
      <c r="G45" vm="26229">
        <v>29099163</v>
      </c>
    </row>
    <row r="46" spans="1:7" x14ac:dyDescent="0.25">
      <c r="A46" t="s">
        <v>37</v>
      </c>
      <c r="B46" vm="239">
        <v>43896</v>
      </c>
      <c r="C46" vm="26230">
        <v>55.77</v>
      </c>
      <c r="D46" vm="26231">
        <v>55.18</v>
      </c>
      <c r="E46" vm="21087">
        <v>56.01</v>
      </c>
      <c r="F46" vm="21055">
        <v>54.54</v>
      </c>
      <c r="G46" vm="26232">
        <v>36245341</v>
      </c>
    </row>
    <row r="47" spans="1:7" x14ac:dyDescent="0.25">
      <c r="A47" t="s">
        <v>37</v>
      </c>
      <c r="B47" vm="244">
        <v>43899</v>
      </c>
      <c r="C47" vm="20712">
        <v>50.85</v>
      </c>
      <c r="D47" vm="21174">
        <v>51.92</v>
      </c>
      <c r="E47" vm="26233">
        <v>52.71</v>
      </c>
      <c r="F47" vm="26234">
        <v>50</v>
      </c>
      <c r="G47" vm="26235">
        <v>56196983</v>
      </c>
    </row>
    <row r="48" spans="1:7" x14ac:dyDescent="0.25">
      <c r="A48" t="s">
        <v>37</v>
      </c>
      <c r="B48" vm="248">
        <v>43900</v>
      </c>
      <c r="C48" vm="26236">
        <v>53.98</v>
      </c>
      <c r="D48" vm="26237">
        <v>52.76</v>
      </c>
      <c r="E48" vm="9090">
        <v>54</v>
      </c>
      <c r="F48" vm="26238">
        <v>50.43</v>
      </c>
      <c r="G48" vm="26239">
        <v>36568951</v>
      </c>
    </row>
    <row r="49" spans="1:7" x14ac:dyDescent="0.25">
      <c r="A49" t="s">
        <v>37</v>
      </c>
      <c r="B49" vm="253">
        <v>43901</v>
      </c>
      <c r="C49" vm="26240">
        <v>51.66</v>
      </c>
      <c r="D49" vm="21009">
        <v>52.39</v>
      </c>
      <c r="E49" vm="21094">
        <v>53.54</v>
      </c>
      <c r="F49" vm="26241">
        <v>51.01</v>
      </c>
      <c r="G49" vm="26242">
        <v>38573961</v>
      </c>
    </row>
    <row r="50" spans="1:7" x14ac:dyDescent="0.25">
      <c r="A50" t="s">
        <v>37</v>
      </c>
      <c r="B50" vm="258">
        <v>43902</v>
      </c>
      <c r="C50" vm="26243">
        <v>45.54</v>
      </c>
      <c r="D50" vm="26244">
        <v>47.99</v>
      </c>
      <c r="E50" vm="26245">
        <v>50.091000000000001</v>
      </c>
      <c r="F50" vm="26246">
        <v>45.37</v>
      </c>
      <c r="G50" vm="26247">
        <v>50661745</v>
      </c>
    </row>
    <row r="51" spans="1:7" x14ac:dyDescent="0.25">
      <c r="A51" t="s">
        <v>37</v>
      </c>
      <c r="B51" vm="263">
        <v>43903</v>
      </c>
      <c r="C51" vm="26248">
        <v>54.43</v>
      </c>
      <c r="D51" vm="25847">
        <v>48.26</v>
      </c>
      <c r="E51" vm="26249">
        <v>55</v>
      </c>
      <c r="F51" vm="26250">
        <v>47.74</v>
      </c>
      <c r="G51" vm="26251">
        <v>48347730</v>
      </c>
    </row>
    <row r="52" spans="1:7" x14ac:dyDescent="0.25">
      <c r="A52" t="s">
        <v>37</v>
      </c>
      <c r="B52" vm="268">
        <v>43906</v>
      </c>
      <c r="C52" vm="26252">
        <v>44.61</v>
      </c>
      <c r="D52" vm="20715">
        <v>47.51</v>
      </c>
      <c r="E52" vm="21093">
        <v>52.25</v>
      </c>
      <c r="F52" vm="26253">
        <v>43.63</v>
      </c>
      <c r="G52" vm="26254">
        <v>53878939</v>
      </c>
    </row>
    <row r="53" spans="1:7" x14ac:dyDescent="0.25">
      <c r="A53" t="s">
        <v>37</v>
      </c>
      <c r="B53" vm="273">
        <v>43907</v>
      </c>
      <c r="C53" vm="26255">
        <v>50.08</v>
      </c>
      <c r="D53" vm="26256">
        <v>45.755000000000003</v>
      </c>
      <c r="E53" vm="20692">
        <v>51.63</v>
      </c>
      <c r="F53" vm="26257">
        <v>45.2</v>
      </c>
      <c r="G53" vm="26258">
        <v>52085162</v>
      </c>
    </row>
    <row r="54" spans="1:7" x14ac:dyDescent="0.25">
      <c r="A54" t="s">
        <v>37</v>
      </c>
      <c r="B54" vm="278">
        <v>43908</v>
      </c>
      <c r="C54" vm="20944">
        <v>47.61</v>
      </c>
      <c r="D54" vm="26259">
        <v>46.71</v>
      </c>
      <c r="E54" vm="25857">
        <v>50.05</v>
      </c>
      <c r="F54" vm="26257">
        <v>45.2</v>
      </c>
      <c r="G54" vm="26260">
        <v>49309879</v>
      </c>
    </row>
    <row r="55" spans="1:7" x14ac:dyDescent="0.25">
      <c r="A55" t="s">
        <v>37</v>
      </c>
      <c r="B55" vm="283">
        <v>43909</v>
      </c>
      <c r="C55" vm="26261">
        <v>45.94</v>
      </c>
      <c r="D55" vm="20716">
        <v>47.84</v>
      </c>
      <c r="E55" vm="26262">
        <v>49.23</v>
      </c>
      <c r="F55" vm="20918">
        <v>45.16</v>
      </c>
      <c r="G55" vm="26263">
        <v>44538030</v>
      </c>
    </row>
    <row r="56" spans="1:7" x14ac:dyDescent="0.25">
      <c r="A56" t="s">
        <v>37</v>
      </c>
      <c r="B56" vm="288">
        <v>43910</v>
      </c>
      <c r="C56" vm="25908">
        <v>45.83</v>
      </c>
      <c r="D56" vm="25894">
        <v>46.51</v>
      </c>
      <c r="E56" vm="26264">
        <v>49.42</v>
      </c>
      <c r="F56" vm="26265">
        <v>45.47</v>
      </c>
      <c r="G56" vm="26266">
        <v>52138271</v>
      </c>
    </row>
    <row r="57" spans="1:7" x14ac:dyDescent="0.25">
      <c r="A57" t="s">
        <v>37</v>
      </c>
      <c r="B57" vm="293">
        <v>43913</v>
      </c>
      <c r="C57" vm="26267">
        <v>49.58</v>
      </c>
      <c r="D57" vm="26268">
        <v>46.02</v>
      </c>
      <c r="E57" vm="22608">
        <v>50.49</v>
      </c>
      <c r="F57" vm="26269">
        <v>45.913200000000003</v>
      </c>
      <c r="G57" vm="26270">
        <v>46698478</v>
      </c>
    </row>
    <row r="58" spans="1:7" x14ac:dyDescent="0.25">
      <c r="A58" t="s">
        <v>37</v>
      </c>
      <c r="B58" vm="298">
        <v>43914</v>
      </c>
      <c r="C58" vm="26271">
        <v>52.4</v>
      </c>
      <c r="D58" vm="26272">
        <v>53.14</v>
      </c>
      <c r="E58" vm="26273">
        <v>54.64</v>
      </c>
      <c r="F58" vm="26274">
        <v>51.35</v>
      </c>
      <c r="G58" vm="26275">
        <v>50019753</v>
      </c>
    </row>
    <row r="59" spans="1:7" x14ac:dyDescent="0.25">
      <c r="A59" t="s">
        <v>37</v>
      </c>
      <c r="B59" vm="303">
        <v>43915</v>
      </c>
      <c r="C59" vm="26276">
        <v>51.26</v>
      </c>
      <c r="D59" vm="26277">
        <v>52.48</v>
      </c>
      <c r="E59" vm="26278">
        <v>53.784999999999997</v>
      </c>
      <c r="F59" vm="26279">
        <v>49.91</v>
      </c>
      <c r="G59" vm="26280">
        <v>41106063</v>
      </c>
    </row>
    <row r="60" spans="1:7" x14ac:dyDescent="0.25">
      <c r="A60" t="s">
        <v>37</v>
      </c>
      <c r="B60" vm="308">
        <v>43916</v>
      </c>
      <c r="C60" vm="26281">
        <v>55.54</v>
      </c>
      <c r="D60" vm="21092">
        <v>51.74</v>
      </c>
      <c r="E60" vm="26282">
        <v>55.95</v>
      </c>
      <c r="F60" vm="26240">
        <v>51.66</v>
      </c>
      <c r="G60" vm="26283">
        <v>41475406</v>
      </c>
    </row>
    <row r="61" spans="1:7" x14ac:dyDescent="0.25">
      <c r="A61" t="s">
        <v>37</v>
      </c>
      <c r="B61" vm="312">
        <v>43917</v>
      </c>
      <c r="C61" vm="26284">
        <v>52.37</v>
      </c>
      <c r="D61" vm="26285">
        <v>53.42</v>
      </c>
      <c r="E61" vm="26273">
        <v>54.64</v>
      </c>
      <c r="F61" vm="26286">
        <v>52.064999999999998</v>
      </c>
      <c r="G61" vm="26287">
        <v>31512823</v>
      </c>
    </row>
    <row r="62" spans="1:7" x14ac:dyDescent="0.25">
      <c r="A62" t="s">
        <v>37</v>
      </c>
      <c r="B62" vm="317">
        <v>43920</v>
      </c>
      <c r="C62" vm="26288">
        <v>55.49</v>
      </c>
      <c r="D62" vm="21118">
        <v>52.99</v>
      </c>
      <c r="E62" vm="26289">
        <v>56.1</v>
      </c>
      <c r="F62" vm="21133">
        <v>52.83</v>
      </c>
      <c r="G62" vm="26290">
        <v>31542071</v>
      </c>
    </row>
    <row r="63" spans="1:7" x14ac:dyDescent="0.25">
      <c r="A63" t="s">
        <v>37</v>
      </c>
      <c r="B63" vm="322">
        <v>43921</v>
      </c>
      <c r="C63" vm="22618">
        <v>54.12</v>
      </c>
      <c r="D63" vm="26291">
        <v>55.06</v>
      </c>
      <c r="E63" vm="26292">
        <v>55.795000000000002</v>
      </c>
      <c r="F63" vm="20757">
        <v>53.22</v>
      </c>
      <c r="G63" vm="26293">
        <v>48081861</v>
      </c>
    </row>
    <row r="64" spans="1:7" x14ac:dyDescent="0.25">
      <c r="A64" t="s">
        <v>37</v>
      </c>
      <c r="B64" vm="327">
        <v>43922</v>
      </c>
      <c r="C64" vm="21028">
        <v>51.88</v>
      </c>
      <c r="D64" vm="26294">
        <v>52.5</v>
      </c>
      <c r="E64" vm="26295">
        <v>54.69</v>
      </c>
      <c r="F64" vm="20691">
        <v>51.43</v>
      </c>
      <c r="G64" vm="26296">
        <v>29586562</v>
      </c>
    </row>
    <row r="65" spans="1:7" x14ac:dyDescent="0.25">
      <c r="A65" t="s">
        <v>37</v>
      </c>
      <c r="B65" vm="332">
        <v>43923</v>
      </c>
      <c r="C65" vm="26297">
        <v>54.35</v>
      </c>
      <c r="D65" vm="21023">
        <v>51.29</v>
      </c>
      <c r="E65" vm="20773">
        <v>54.56</v>
      </c>
      <c r="F65" vm="26298">
        <v>51.22</v>
      </c>
      <c r="G65" vm="26299">
        <v>27781510</v>
      </c>
    </row>
    <row r="66" spans="1:7" x14ac:dyDescent="0.25">
      <c r="A66" t="s">
        <v>37</v>
      </c>
      <c r="B66" vm="337">
        <v>43924</v>
      </c>
      <c r="C66" vm="26300">
        <v>54.13</v>
      </c>
      <c r="D66" vm="26301">
        <v>53.85</v>
      </c>
      <c r="E66" vm="26302">
        <v>55.13</v>
      </c>
      <c r="F66" vm="21107">
        <v>52.73</v>
      </c>
      <c r="G66" vm="26303">
        <v>23849137</v>
      </c>
    </row>
    <row r="67" spans="1:7" x14ac:dyDescent="0.25">
      <c r="A67" t="s">
        <v>37</v>
      </c>
      <c r="B67" vm="342">
        <v>43927</v>
      </c>
      <c r="C67" vm="26304">
        <v>58.43</v>
      </c>
      <c r="D67" vm="26305">
        <v>56.63</v>
      </c>
      <c r="E67" vm="26306">
        <v>58.77</v>
      </c>
      <c r="F67" vm="26307">
        <v>56.12</v>
      </c>
      <c r="G67" vm="26308">
        <v>32225721</v>
      </c>
    </row>
    <row r="68" spans="1:7" x14ac:dyDescent="0.25">
      <c r="A68" t="s">
        <v>37</v>
      </c>
      <c r="B68" vm="347">
        <v>43928</v>
      </c>
      <c r="C68" vm="26309">
        <v>58.4</v>
      </c>
      <c r="D68" vm="22376">
        <v>59.94</v>
      </c>
      <c r="E68" vm="26310">
        <v>61.49</v>
      </c>
      <c r="F68" vm="26311">
        <v>58.21</v>
      </c>
      <c r="G68" vm="26312">
        <v>41410012</v>
      </c>
    </row>
    <row r="69" spans="1:7" x14ac:dyDescent="0.25">
      <c r="A69" t="s">
        <v>37</v>
      </c>
      <c r="B69" vm="352">
        <v>43929</v>
      </c>
      <c r="C69" vm="9067">
        <v>58.98</v>
      </c>
      <c r="D69" vm="26313">
        <v>58.99</v>
      </c>
      <c r="E69" vm="26061">
        <v>59.51</v>
      </c>
      <c r="F69" vm="9085">
        <v>57.91</v>
      </c>
      <c r="G69" vm="26314">
        <v>26599204</v>
      </c>
    </row>
    <row r="70" spans="1:7" x14ac:dyDescent="0.25">
      <c r="A70" t="s">
        <v>37</v>
      </c>
      <c r="B70" vm="357">
        <v>43930</v>
      </c>
      <c r="C70" vm="26315">
        <v>57.14</v>
      </c>
      <c r="D70" vm="26316">
        <v>59.36</v>
      </c>
      <c r="E70" vm="26317">
        <v>59.72</v>
      </c>
      <c r="F70" vm="26318">
        <v>56.06</v>
      </c>
      <c r="G70" vm="26319">
        <v>40515419</v>
      </c>
    </row>
    <row r="71" spans="1:7" x14ac:dyDescent="0.25">
      <c r="A71" t="s">
        <v>37</v>
      </c>
      <c r="B71" vm="362">
        <v>43934</v>
      </c>
      <c r="C71" vm="26320">
        <v>58.7</v>
      </c>
      <c r="D71" vm="26321">
        <v>56.57</v>
      </c>
      <c r="E71" vm="26306">
        <v>58.77</v>
      </c>
      <c r="F71" vm="26321">
        <v>56.57</v>
      </c>
      <c r="G71" vm="26322">
        <v>23251938</v>
      </c>
    </row>
    <row r="72" spans="1:7" x14ac:dyDescent="0.25">
      <c r="A72" t="s">
        <v>37</v>
      </c>
      <c r="B72" vm="367">
        <v>43935</v>
      </c>
      <c r="C72" vm="26323">
        <v>60.66</v>
      </c>
      <c r="D72" vm="26324">
        <v>60.037799999999997</v>
      </c>
      <c r="E72" vm="9135">
        <v>60.9</v>
      </c>
      <c r="F72" vm="26061">
        <v>59.51</v>
      </c>
      <c r="G72" vm="26325">
        <v>25673992</v>
      </c>
    </row>
    <row r="73" spans="1:7" x14ac:dyDescent="0.25">
      <c r="A73" t="s">
        <v>37</v>
      </c>
      <c r="B73" vm="372">
        <v>43936</v>
      </c>
      <c r="C73" vm="26066">
        <v>58.87</v>
      </c>
      <c r="D73" vm="26074">
        <v>59.74</v>
      </c>
      <c r="E73" vm="26326">
        <v>59.83</v>
      </c>
      <c r="F73" vm="26327">
        <v>58.384999999999998</v>
      </c>
      <c r="G73" vm="26328">
        <v>22656737</v>
      </c>
    </row>
    <row r="74" spans="1:7" x14ac:dyDescent="0.25">
      <c r="A74" t="s">
        <v>37</v>
      </c>
      <c r="B74" vm="377">
        <v>43937</v>
      </c>
      <c r="C74" vm="26329">
        <v>60.79</v>
      </c>
      <c r="D74" vm="26330">
        <v>59.61</v>
      </c>
      <c r="E74" vm="26331">
        <v>60.96</v>
      </c>
      <c r="F74" vm="26332">
        <v>58.81</v>
      </c>
      <c r="G74" vm="26333">
        <v>24270838</v>
      </c>
    </row>
    <row r="75" spans="1:7" x14ac:dyDescent="0.25">
      <c r="A75" t="s">
        <v>37</v>
      </c>
      <c r="B75" vm="382">
        <v>43938</v>
      </c>
      <c r="C75" vm="26334">
        <v>60.36</v>
      </c>
      <c r="D75" vm="26335">
        <v>62.02</v>
      </c>
      <c r="E75" vm="26336">
        <v>62.13</v>
      </c>
      <c r="F75" vm="26337">
        <v>59.825000000000003</v>
      </c>
      <c r="G75" vm="26338">
        <v>27112131</v>
      </c>
    </row>
    <row r="76" spans="1:7" x14ac:dyDescent="0.25">
      <c r="A76" t="s">
        <v>37</v>
      </c>
      <c r="B76" vm="387">
        <v>43941</v>
      </c>
      <c r="C76" vm="22360">
        <v>59.18</v>
      </c>
      <c r="D76" vm="26339">
        <v>59.279000000000003</v>
      </c>
      <c r="E76" vm="26340">
        <v>60.04</v>
      </c>
      <c r="F76" vm="26053">
        <v>58.89</v>
      </c>
      <c r="G76" vm="26341">
        <v>26373185</v>
      </c>
    </row>
    <row r="77" spans="1:7" x14ac:dyDescent="0.25">
      <c r="A77" t="s">
        <v>37</v>
      </c>
      <c r="B77" vm="392">
        <v>43942</v>
      </c>
      <c r="C77" vm="26342">
        <v>56.36</v>
      </c>
      <c r="D77" vm="9065">
        <v>58.11</v>
      </c>
      <c r="E77" vm="26343">
        <v>58.6</v>
      </c>
      <c r="F77" vm="26344">
        <v>55.93</v>
      </c>
      <c r="G77" vm="26345">
        <v>25148099</v>
      </c>
    </row>
    <row r="78" spans="1:7" x14ac:dyDescent="0.25">
      <c r="A78" t="s">
        <v>37</v>
      </c>
      <c r="B78" vm="397">
        <v>43943</v>
      </c>
      <c r="C78" vm="26042">
        <v>60.1</v>
      </c>
      <c r="D78" vm="26346">
        <v>58.27</v>
      </c>
      <c r="E78" vm="26347">
        <v>60.5</v>
      </c>
      <c r="F78" vm="26348">
        <v>57.81</v>
      </c>
      <c r="G78" vm="26349">
        <v>22937380</v>
      </c>
    </row>
    <row r="79" spans="1:7" x14ac:dyDescent="0.25">
      <c r="A79" t="s">
        <v>37</v>
      </c>
      <c r="B79" vm="402">
        <v>43944</v>
      </c>
      <c r="C79" vm="26350">
        <v>59.04</v>
      </c>
      <c r="D79" vm="26351">
        <v>59.673499999999997</v>
      </c>
      <c r="E79" vm="26042">
        <v>60.1</v>
      </c>
      <c r="F79" vm="26332">
        <v>58.81</v>
      </c>
      <c r="G79" vm="26352">
        <v>31638371</v>
      </c>
    </row>
    <row r="80" spans="1:7" x14ac:dyDescent="0.25">
      <c r="A80" t="s">
        <v>37</v>
      </c>
      <c r="B80" vm="407">
        <v>43945</v>
      </c>
      <c r="C80" vm="26081">
        <v>59.26</v>
      </c>
      <c r="D80" vm="26353">
        <v>56.2</v>
      </c>
      <c r="E80" vm="26354">
        <v>59.4</v>
      </c>
      <c r="F80" vm="26289">
        <v>56.1</v>
      </c>
      <c r="G80" vm="26355">
        <v>50070302</v>
      </c>
    </row>
    <row r="81" spans="1:7" x14ac:dyDescent="0.25">
      <c r="A81" t="s">
        <v>37</v>
      </c>
      <c r="B81" vm="412">
        <v>43948</v>
      </c>
      <c r="C81" vm="26356">
        <v>59.47</v>
      </c>
      <c r="D81" vm="26317">
        <v>59.72</v>
      </c>
      <c r="E81" vm="26326">
        <v>59.83</v>
      </c>
      <c r="F81" vm="26327">
        <v>58.384999999999998</v>
      </c>
      <c r="G81" vm="26357">
        <v>25902236</v>
      </c>
    </row>
    <row r="82" spans="1:7" x14ac:dyDescent="0.25">
      <c r="A82" t="s">
        <v>37</v>
      </c>
      <c r="B82" vm="417">
        <v>43949</v>
      </c>
      <c r="C82" vm="26078">
        <v>58.75</v>
      </c>
      <c r="D82" vm="26358">
        <v>59.99</v>
      </c>
      <c r="E82" vm="26040">
        <v>60.22</v>
      </c>
      <c r="F82" vm="26359">
        <v>58.26</v>
      </c>
      <c r="G82" vm="26360">
        <v>28784707</v>
      </c>
    </row>
    <row r="83" spans="1:7" x14ac:dyDescent="0.25">
      <c r="A83" t="s">
        <v>37</v>
      </c>
      <c r="B83" vm="422">
        <v>43950</v>
      </c>
      <c r="C83" vm="26361">
        <v>61.8</v>
      </c>
      <c r="D83" vm="26362">
        <v>59.44</v>
      </c>
      <c r="E83" vm="26363">
        <v>62.03</v>
      </c>
      <c r="F83" vm="26056">
        <v>59.32</v>
      </c>
      <c r="G83" vm="26364">
        <v>30451541</v>
      </c>
    </row>
    <row r="84" spans="1:7" x14ac:dyDescent="0.25">
      <c r="A84" t="s">
        <v>37</v>
      </c>
      <c r="B84" vm="427">
        <v>43951</v>
      </c>
      <c r="C84" vm="26085">
        <v>59.98</v>
      </c>
      <c r="D84" vm="26365">
        <v>61.366599999999998</v>
      </c>
      <c r="E84" vm="26366">
        <v>61.54</v>
      </c>
      <c r="F84" vm="26367">
        <v>59.75</v>
      </c>
      <c r="G84" vm="26368">
        <v>26279877</v>
      </c>
    </row>
    <row r="85" spans="1:7" x14ac:dyDescent="0.25">
      <c r="A85" t="s">
        <v>37</v>
      </c>
      <c r="B85" vm="432">
        <v>43952</v>
      </c>
      <c r="C85" vm="26369">
        <v>57.47</v>
      </c>
      <c r="D85" vm="26062">
        <v>58.83</v>
      </c>
      <c r="E85" vm="26056">
        <v>59.32</v>
      </c>
      <c r="F85" vm="19138">
        <v>57.31</v>
      </c>
      <c r="G85" vm="26370">
        <v>20807318</v>
      </c>
    </row>
    <row r="86" spans="1:7" x14ac:dyDescent="0.25">
      <c r="A86" t="s">
        <v>37</v>
      </c>
      <c r="B86" vm="437">
        <v>43955</v>
      </c>
      <c r="C86" vm="20781">
        <v>57.99</v>
      </c>
      <c r="D86" vm="26371">
        <v>57.12</v>
      </c>
      <c r="E86" vm="26372">
        <v>58.07</v>
      </c>
      <c r="F86" vm="26373">
        <v>56.31</v>
      </c>
      <c r="G86" vm="26374">
        <v>18957227</v>
      </c>
    </row>
    <row r="87" spans="1:7" x14ac:dyDescent="0.25">
      <c r="A87" t="s">
        <v>37</v>
      </c>
      <c r="B87" vm="442">
        <v>43956</v>
      </c>
      <c r="C87" vm="26078">
        <v>58.75</v>
      </c>
      <c r="D87" vm="26375">
        <v>58.79</v>
      </c>
      <c r="E87" vm="26059">
        <v>59.3</v>
      </c>
      <c r="F87" vm="21212">
        <v>58.35</v>
      </c>
      <c r="G87" vm="26376">
        <v>17252063</v>
      </c>
    </row>
    <row r="88" spans="1:7" x14ac:dyDescent="0.25">
      <c r="A88" t="s">
        <v>37</v>
      </c>
      <c r="B88" vm="447">
        <v>43957</v>
      </c>
      <c r="C88" vm="22360">
        <v>59.18</v>
      </c>
      <c r="D88" vm="26350">
        <v>59.04</v>
      </c>
      <c r="E88" vm="26377">
        <v>59.95</v>
      </c>
      <c r="F88" vm="26064">
        <v>58.94</v>
      </c>
      <c r="G88" vm="26378">
        <v>17664984</v>
      </c>
    </row>
    <row r="89" spans="1:7" x14ac:dyDescent="0.25">
      <c r="A89" t="s">
        <v>37</v>
      </c>
      <c r="B89" vm="452">
        <v>43958</v>
      </c>
      <c r="C89" vm="26068">
        <v>59.17</v>
      </c>
      <c r="D89" vm="26045">
        <v>59.93</v>
      </c>
      <c r="E89" vm="26379">
        <v>60.096899999999998</v>
      </c>
      <c r="F89" vm="26380">
        <v>58.92</v>
      </c>
      <c r="G89" vm="26381">
        <v>14733519</v>
      </c>
    </row>
    <row r="90" spans="1:7" x14ac:dyDescent="0.25">
      <c r="A90" t="s">
        <v>37</v>
      </c>
      <c r="B90" vm="457">
        <v>43959</v>
      </c>
      <c r="C90" vm="26382">
        <v>59.67</v>
      </c>
      <c r="D90" vm="26383">
        <v>59.669400000000003</v>
      </c>
      <c r="E90" vm="26051">
        <v>59.78</v>
      </c>
      <c r="F90" vm="26060">
        <v>59.05</v>
      </c>
      <c r="G90" vm="26384">
        <v>20335984</v>
      </c>
    </row>
    <row r="91" spans="1:7" x14ac:dyDescent="0.25">
      <c r="A91" t="s">
        <v>37</v>
      </c>
      <c r="B91" vm="462">
        <v>43962</v>
      </c>
      <c r="C91" vm="26385">
        <v>60.13</v>
      </c>
      <c r="D91" vm="26074">
        <v>59.74</v>
      </c>
      <c r="E91" vm="26037">
        <v>60.84</v>
      </c>
      <c r="F91" vm="26386">
        <v>59.71</v>
      </c>
      <c r="G91" vm="26387">
        <v>18636935</v>
      </c>
    </row>
    <row r="92" spans="1:7" x14ac:dyDescent="0.25">
      <c r="A92" t="s">
        <v>37</v>
      </c>
      <c r="B92" vm="466">
        <v>43963</v>
      </c>
      <c r="C92" vm="26388">
        <v>58.39</v>
      </c>
      <c r="D92" vm="26040">
        <v>60.22</v>
      </c>
      <c r="E92" vm="26389">
        <v>60.64</v>
      </c>
      <c r="F92" vm="26359">
        <v>58.26</v>
      </c>
      <c r="G92" vm="26390">
        <v>16754898</v>
      </c>
    </row>
    <row r="93" spans="1:7" x14ac:dyDescent="0.25">
      <c r="A93" t="s">
        <v>37</v>
      </c>
      <c r="B93" vm="471">
        <v>43964</v>
      </c>
      <c r="C93" vm="26391">
        <v>57.74</v>
      </c>
      <c r="D93" vm="26392">
        <v>58.45</v>
      </c>
      <c r="E93" vm="26393">
        <v>59.23</v>
      </c>
      <c r="F93" vm="20979">
        <v>56.9</v>
      </c>
      <c r="G93" vm="26394">
        <v>21046213</v>
      </c>
    </row>
    <row r="94" spans="1:7" x14ac:dyDescent="0.25">
      <c r="A94" t="s">
        <v>37</v>
      </c>
      <c r="B94" vm="476">
        <v>43965</v>
      </c>
      <c r="C94" vm="26070">
        <v>59.08</v>
      </c>
      <c r="D94" vm="26395">
        <v>57.32</v>
      </c>
      <c r="E94" vm="26396">
        <v>59.15</v>
      </c>
      <c r="F94" vm="26289">
        <v>56.1</v>
      </c>
      <c r="G94" vm="26397">
        <v>21540873</v>
      </c>
    </row>
    <row r="95" spans="1:7" x14ac:dyDescent="0.25">
      <c r="A95" t="s">
        <v>37</v>
      </c>
      <c r="B95" vm="481">
        <v>43966</v>
      </c>
      <c r="C95" vm="26398">
        <v>58.28</v>
      </c>
      <c r="D95" vm="26399">
        <v>57.4</v>
      </c>
      <c r="E95" vm="26400">
        <v>58.37</v>
      </c>
      <c r="F95" vm="26225">
        <v>56.96</v>
      </c>
      <c r="G95" vm="26401">
        <v>21160910</v>
      </c>
    </row>
    <row r="96" spans="1:7" x14ac:dyDescent="0.25">
      <c r="A96" t="s">
        <v>37</v>
      </c>
      <c r="B96" vm="486">
        <v>43969</v>
      </c>
      <c r="C96" vm="26402">
        <v>59.92</v>
      </c>
      <c r="D96" vm="26403">
        <v>59.740600000000001</v>
      </c>
      <c r="E96" vm="26404">
        <v>60.28</v>
      </c>
      <c r="F96" vm="26316">
        <v>59.36</v>
      </c>
      <c r="G96" vm="26405">
        <v>20212084</v>
      </c>
    </row>
    <row r="97" spans="1:7" x14ac:dyDescent="0.25">
      <c r="A97" t="s">
        <v>37</v>
      </c>
      <c r="B97" vm="491">
        <v>43970</v>
      </c>
      <c r="C97" vm="26406">
        <v>60.29</v>
      </c>
      <c r="D97" vm="26385">
        <v>60.13</v>
      </c>
      <c r="E97" vm="26407">
        <v>61.77</v>
      </c>
      <c r="F97" vm="22449">
        <v>59.85</v>
      </c>
      <c r="G97" vm="26408">
        <v>21865009</v>
      </c>
    </row>
    <row r="98" spans="1:7" x14ac:dyDescent="0.25">
      <c r="A98" t="s">
        <v>37</v>
      </c>
      <c r="B98" vm="496">
        <v>43971</v>
      </c>
      <c r="C98" vm="22468">
        <v>63.1</v>
      </c>
      <c r="D98" vm="26409">
        <v>61.16</v>
      </c>
      <c r="E98" vm="26410">
        <v>63.488999999999997</v>
      </c>
      <c r="F98" vm="26411">
        <v>61.02</v>
      </c>
      <c r="G98" vm="26412">
        <v>30583988</v>
      </c>
    </row>
    <row r="99" spans="1:7" x14ac:dyDescent="0.25">
      <c r="A99" t="s">
        <v>37</v>
      </c>
      <c r="B99" vm="501">
        <v>43972</v>
      </c>
      <c r="C99" vm="26413">
        <v>61.98</v>
      </c>
      <c r="D99" vm="26414">
        <v>63.094999999999999</v>
      </c>
      <c r="E99" vm="26415">
        <v>63.8</v>
      </c>
      <c r="F99" vm="22395">
        <v>61.82</v>
      </c>
      <c r="G99" vm="26416">
        <v>20987740</v>
      </c>
    </row>
    <row r="100" spans="1:7" x14ac:dyDescent="0.25">
      <c r="A100" t="s">
        <v>37</v>
      </c>
      <c r="B100" vm="506">
        <v>43973</v>
      </c>
      <c r="C100" vm="26417">
        <v>62.255000000000003</v>
      </c>
      <c r="D100" vm="26413">
        <v>61.98</v>
      </c>
      <c r="E100" vm="22409">
        <v>62.32</v>
      </c>
      <c r="F100" vm="26418">
        <v>61.42</v>
      </c>
      <c r="G100" vm="26419">
        <v>14094918</v>
      </c>
    </row>
    <row r="101" spans="1:7" x14ac:dyDescent="0.25">
      <c r="A101" t="s">
        <v>37</v>
      </c>
      <c r="B101" vm="511">
        <v>43977</v>
      </c>
      <c r="C101" vm="26420">
        <v>62.34</v>
      </c>
      <c r="D101" vm="26421">
        <v>63.68</v>
      </c>
      <c r="E101" vm="26422">
        <v>64.14</v>
      </c>
      <c r="F101" vm="26423">
        <v>62.12</v>
      </c>
      <c r="G101" vm="26424">
        <v>20916067</v>
      </c>
    </row>
    <row r="102" spans="1:7" x14ac:dyDescent="0.25">
      <c r="A102" t="s">
        <v>37</v>
      </c>
      <c r="B102" vm="515">
        <v>43978</v>
      </c>
      <c r="C102" vm="26425">
        <v>63.56</v>
      </c>
      <c r="D102" vm="22409">
        <v>62.32</v>
      </c>
      <c r="E102" vm="26426">
        <v>63.59</v>
      </c>
      <c r="F102" vm="26427">
        <v>61.07</v>
      </c>
      <c r="G102" vm="26428">
        <v>19673195</v>
      </c>
    </row>
    <row r="103" spans="1:7" x14ac:dyDescent="0.25">
      <c r="A103" t="s">
        <v>37</v>
      </c>
      <c r="B103" vm="520">
        <v>43979</v>
      </c>
      <c r="C103" vm="26429">
        <v>61.7</v>
      </c>
      <c r="D103" vm="9123">
        <v>63</v>
      </c>
      <c r="E103" vm="22627">
        <v>63.45</v>
      </c>
      <c r="F103" vm="26310">
        <v>61.49</v>
      </c>
      <c r="G103" vm="26430">
        <v>17207572</v>
      </c>
    </row>
    <row r="104" spans="1:7" x14ac:dyDescent="0.25">
      <c r="A104" t="s">
        <v>37</v>
      </c>
      <c r="B104" vm="525">
        <v>43980</v>
      </c>
      <c r="C104" vm="22423">
        <v>62.93</v>
      </c>
      <c r="D104" vm="26431">
        <v>61.9</v>
      </c>
      <c r="E104" vm="26432">
        <v>63.66</v>
      </c>
      <c r="F104" vm="26433">
        <v>61.62</v>
      </c>
      <c r="G104" vm="26434">
        <v>33287308</v>
      </c>
    </row>
    <row r="105" spans="1:7" x14ac:dyDescent="0.25">
      <c r="A105" t="s">
        <v>37</v>
      </c>
      <c r="B105" vm="530">
        <v>43983</v>
      </c>
      <c r="C105" vm="26435">
        <v>61.86</v>
      </c>
      <c r="D105" vm="26436">
        <v>62.485100000000003</v>
      </c>
      <c r="E105" vm="26437">
        <v>62.66</v>
      </c>
      <c r="F105" vm="26438">
        <v>61.66</v>
      </c>
      <c r="G105" vm="26439">
        <v>14329044</v>
      </c>
    </row>
    <row r="106" spans="1:7" x14ac:dyDescent="0.25">
      <c r="A106" t="s">
        <v>37</v>
      </c>
      <c r="B106" vm="535">
        <v>43984</v>
      </c>
      <c r="C106" vm="26423">
        <v>62.12</v>
      </c>
      <c r="D106" vm="26429">
        <v>61.7</v>
      </c>
      <c r="E106" vm="22637">
        <v>62.17</v>
      </c>
      <c r="F106" vm="26440">
        <v>60.825000000000003</v>
      </c>
      <c r="G106" vm="26441">
        <v>20702353</v>
      </c>
    </row>
    <row r="107" spans="1:7" x14ac:dyDescent="0.25">
      <c r="A107" t="s">
        <v>37</v>
      </c>
      <c r="B107" vm="540">
        <v>43985</v>
      </c>
      <c r="C107" vm="22405">
        <v>61.93</v>
      </c>
      <c r="D107" vm="26442">
        <v>62.45</v>
      </c>
      <c r="E107" vm="26443">
        <v>62.54</v>
      </c>
      <c r="F107" vm="26444">
        <v>61.53</v>
      </c>
      <c r="G107" vm="26445">
        <v>16617979</v>
      </c>
    </row>
    <row r="108" spans="1:7" x14ac:dyDescent="0.25">
      <c r="A108" t="s">
        <v>37</v>
      </c>
      <c r="B108" vm="545">
        <v>43986</v>
      </c>
      <c r="C108" vm="26446">
        <v>62.97</v>
      </c>
      <c r="D108" vm="26447">
        <v>61.74</v>
      </c>
      <c r="E108" vm="26448">
        <v>63.47</v>
      </c>
      <c r="F108" vm="26449">
        <v>61.343800000000002</v>
      </c>
      <c r="G108" vm="26450">
        <v>21933040</v>
      </c>
    </row>
    <row r="109" spans="1:7" x14ac:dyDescent="0.25">
      <c r="A109" t="s">
        <v>37</v>
      </c>
      <c r="B109" vm="550">
        <v>43987</v>
      </c>
      <c r="C109" vm="26187">
        <v>64.34</v>
      </c>
      <c r="D109" vm="9079">
        <v>63.36</v>
      </c>
      <c r="E109" vm="26451">
        <v>65.11</v>
      </c>
      <c r="F109" vm="22477">
        <v>63.16</v>
      </c>
      <c r="G109" vm="26452">
        <v>26803898</v>
      </c>
    </row>
    <row r="110" spans="1:7" x14ac:dyDescent="0.25">
      <c r="A110" t="s">
        <v>37</v>
      </c>
      <c r="B110" vm="555">
        <v>43990</v>
      </c>
      <c r="C110" vm="26128">
        <v>63.67</v>
      </c>
      <c r="D110" vm="26453">
        <v>63.97</v>
      </c>
      <c r="E110" vm="22580">
        <v>64.150000000000006</v>
      </c>
      <c r="F110" vm="26454">
        <v>62.94</v>
      </c>
      <c r="G110" vm="26455">
        <v>21509463</v>
      </c>
    </row>
    <row r="111" spans="1:7" x14ac:dyDescent="0.25">
      <c r="A111" t="s">
        <v>37</v>
      </c>
      <c r="B111" vm="560">
        <v>43991</v>
      </c>
      <c r="C111" vm="26456">
        <v>63.04</v>
      </c>
      <c r="D111" vm="26457">
        <v>62.993499999999997</v>
      </c>
      <c r="E111" vm="26458">
        <v>63.71</v>
      </c>
      <c r="F111" vm="26459">
        <v>62.9</v>
      </c>
      <c r="G111" vm="26460">
        <v>23553686</v>
      </c>
    </row>
    <row r="112" spans="1:7" x14ac:dyDescent="0.25">
      <c r="A112" t="s">
        <v>37</v>
      </c>
      <c r="B112" vm="565">
        <v>43992</v>
      </c>
      <c r="C112" vm="26461">
        <v>63.87</v>
      </c>
      <c r="D112" vm="26462">
        <v>62.79</v>
      </c>
      <c r="E112" vm="26463">
        <v>64.289000000000001</v>
      </c>
      <c r="F112" vm="26464">
        <v>62.75</v>
      </c>
      <c r="G112" vm="26465">
        <v>21338366</v>
      </c>
    </row>
    <row r="113" spans="1:7" x14ac:dyDescent="0.25">
      <c r="A113" t="s">
        <v>37</v>
      </c>
      <c r="B113" vm="570">
        <v>43993</v>
      </c>
      <c r="C113" vm="26466">
        <v>59.7</v>
      </c>
      <c r="D113" vm="26467">
        <v>63.07</v>
      </c>
      <c r="E113" vm="22424">
        <v>63.3</v>
      </c>
      <c r="F113" vm="26468">
        <v>59.52</v>
      </c>
      <c r="G113" vm="26469">
        <v>26915454</v>
      </c>
    </row>
    <row r="114" spans="1:7" x14ac:dyDescent="0.25">
      <c r="A114" t="s">
        <v>37</v>
      </c>
      <c r="B114" vm="575">
        <v>43994</v>
      </c>
      <c r="C114" vm="26048">
        <v>59.33</v>
      </c>
      <c r="D114" vm="26201">
        <v>60.11</v>
      </c>
      <c r="E114" vm="26331">
        <v>60.96</v>
      </c>
      <c r="F114" vm="26470">
        <v>58.121000000000002</v>
      </c>
      <c r="G114" vm="26471">
        <v>30073376</v>
      </c>
    </row>
    <row r="115" spans="1:7" x14ac:dyDescent="0.25">
      <c r="A115" t="s">
        <v>37</v>
      </c>
      <c r="B115" vm="580">
        <v>43997</v>
      </c>
      <c r="C115" vm="26042">
        <v>60.1</v>
      </c>
      <c r="D115" vm="26048">
        <v>59.33</v>
      </c>
      <c r="E115" vm="26334">
        <v>60.36</v>
      </c>
      <c r="F115" vm="26472">
        <v>58.58</v>
      </c>
      <c r="G115" vm="26473">
        <v>29584846</v>
      </c>
    </row>
    <row r="116" spans="1:7" x14ac:dyDescent="0.25">
      <c r="A116" t="s">
        <v>37</v>
      </c>
      <c r="B116" vm="585">
        <v>43998</v>
      </c>
      <c r="C116" vm="26474">
        <v>60.4</v>
      </c>
      <c r="D116" vm="26310">
        <v>61.49</v>
      </c>
      <c r="E116" vm="26475">
        <v>61.65</v>
      </c>
      <c r="F116" vm="26073">
        <v>59.49</v>
      </c>
      <c r="G116" vm="26476">
        <v>23156323</v>
      </c>
    </row>
    <row r="117" spans="1:7" x14ac:dyDescent="0.25">
      <c r="A117" t="s">
        <v>37</v>
      </c>
      <c r="B117" vm="590">
        <v>43999</v>
      </c>
      <c r="C117" vm="26477">
        <v>60.49</v>
      </c>
      <c r="D117" vm="26478">
        <v>60.74</v>
      </c>
      <c r="E117" vm="26479">
        <v>61.28</v>
      </c>
      <c r="F117" vm="26480">
        <v>60.06</v>
      </c>
      <c r="G117" vm="26481">
        <v>20418884</v>
      </c>
    </row>
    <row r="118" spans="1:7" x14ac:dyDescent="0.25">
      <c r="A118" t="s">
        <v>37</v>
      </c>
      <c r="B118" vm="595">
        <v>44000</v>
      </c>
      <c r="C118" vm="26482">
        <v>60.08</v>
      </c>
      <c r="D118" vm="26483">
        <v>60.35</v>
      </c>
      <c r="E118" vm="22377">
        <v>60.51</v>
      </c>
      <c r="F118" vm="26056">
        <v>59.32</v>
      </c>
      <c r="G118" vm="26484">
        <v>24899699</v>
      </c>
    </row>
    <row r="119" spans="1:7" x14ac:dyDescent="0.25">
      <c r="A119" t="s">
        <v>37</v>
      </c>
      <c r="B119" vm="600">
        <v>44001</v>
      </c>
      <c r="C119" vm="26485">
        <v>59.62</v>
      </c>
      <c r="D119" vm="26486">
        <v>60.65</v>
      </c>
      <c r="E119" vm="26487">
        <v>60.89</v>
      </c>
      <c r="F119" vm="26488">
        <v>59.1</v>
      </c>
      <c r="G119" vm="26489">
        <v>60248343</v>
      </c>
    </row>
    <row r="120" spans="1:7" x14ac:dyDescent="0.25">
      <c r="A120" t="s">
        <v>37</v>
      </c>
      <c r="B120" vm="605">
        <v>44004</v>
      </c>
      <c r="C120" vm="26490">
        <v>60.09</v>
      </c>
      <c r="D120" vm="26196">
        <v>59.73</v>
      </c>
      <c r="E120" vm="26491">
        <v>60.545000000000002</v>
      </c>
      <c r="F120" vm="26062">
        <v>58.83</v>
      </c>
      <c r="G120" vm="26492">
        <v>22801796</v>
      </c>
    </row>
    <row r="121" spans="1:7" x14ac:dyDescent="0.25">
      <c r="A121" t="s">
        <v>37</v>
      </c>
      <c r="B121" vm="610">
        <v>44005</v>
      </c>
      <c r="C121" vm="26402">
        <v>59.92</v>
      </c>
      <c r="D121" vm="26493">
        <v>60.19</v>
      </c>
      <c r="E121" vm="26494">
        <v>60.47</v>
      </c>
      <c r="F121" vm="26495">
        <v>59.861199999999997</v>
      </c>
      <c r="G121" vm="26496">
        <v>22809579</v>
      </c>
    </row>
    <row r="122" spans="1:7" x14ac:dyDescent="0.25">
      <c r="A122" t="s">
        <v>37</v>
      </c>
      <c r="B122" vm="615">
        <v>44006</v>
      </c>
      <c r="C122" vm="19149">
        <v>59.09</v>
      </c>
      <c r="D122" vm="26497">
        <v>59.64</v>
      </c>
      <c r="E122" vm="26498">
        <v>59.805</v>
      </c>
      <c r="F122" vm="26499">
        <v>58.67</v>
      </c>
      <c r="G122" vm="26500">
        <v>27764482</v>
      </c>
    </row>
    <row r="123" spans="1:7" x14ac:dyDescent="0.25">
      <c r="A123" t="s">
        <v>37</v>
      </c>
      <c r="B123" vm="620">
        <v>44007</v>
      </c>
      <c r="C123" vm="26206">
        <v>58.51</v>
      </c>
      <c r="D123" vm="9067">
        <v>58.98</v>
      </c>
      <c r="E123" vm="19149">
        <v>59.09</v>
      </c>
      <c r="F123" vm="26501">
        <v>57.48</v>
      </c>
      <c r="G123" vm="26502">
        <v>21839419</v>
      </c>
    </row>
    <row r="124" spans="1:7" x14ac:dyDescent="0.25">
      <c r="A124" t="s">
        <v>37</v>
      </c>
      <c r="B124" vm="625">
        <v>44008</v>
      </c>
      <c r="C124" vm="26503">
        <v>57.5</v>
      </c>
      <c r="D124" vm="26504">
        <v>58.49</v>
      </c>
      <c r="E124" vm="26505">
        <v>58.73</v>
      </c>
      <c r="F124" vm="21236">
        <v>57.07</v>
      </c>
      <c r="G124" vm="26506">
        <v>38027023</v>
      </c>
    </row>
    <row r="125" spans="1:7" x14ac:dyDescent="0.25">
      <c r="A125" t="s">
        <v>37</v>
      </c>
      <c r="B125" vm="630">
        <v>44011</v>
      </c>
      <c r="C125" vm="26346">
        <v>58.27</v>
      </c>
      <c r="D125" vm="26369">
        <v>57.47</v>
      </c>
      <c r="E125" vm="21212">
        <v>58.35</v>
      </c>
      <c r="F125" vm="26507">
        <v>56.76</v>
      </c>
      <c r="G125" vm="26508">
        <v>22150266</v>
      </c>
    </row>
    <row r="126" spans="1:7" x14ac:dyDescent="0.25">
      <c r="A126" t="s">
        <v>37</v>
      </c>
      <c r="B126" vm="635">
        <v>44012</v>
      </c>
      <c r="C126" vm="26326">
        <v>59.83</v>
      </c>
      <c r="D126" vm="26222">
        <v>58.71</v>
      </c>
      <c r="E126" vm="26085">
        <v>59.98</v>
      </c>
      <c r="F126" vm="26509">
        <v>58.54</v>
      </c>
      <c r="G126" vm="26510">
        <v>31313685</v>
      </c>
    </row>
    <row r="127" spans="1:7" x14ac:dyDescent="0.25">
      <c r="A127" t="s">
        <v>37</v>
      </c>
      <c r="B127" vm="640">
        <v>44013</v>
      </c>
      <c r="C127" vm="26332">
        <v>58.81</v>
      </c>
      <c r="D127" vm="26511">
        <v>59.91</v>
      </c>
      <c r="E127" vm="26512">
        <v>60.03</v>
      </c>
      <c r="F127" vm="26513">
        <v>58.76</v>
      </c>
      <c r="G127" vm="26514">
        <v>14748072</v>
      </c>
    </row>
    <row r="128" spans="1:7" x14ac:dyDescent="0.25">
      <c r="A128" t="s">
        <v>37</v>
      </c>
      <c r="B128" vm="645">
        <v>44014</v>
      </c>
      <c r="C128" vm="26515">
        <v>59.13</v>
      </c>
      <c r="D128" vm="26516">
        <v>59.19</v>
      </c>
      <c r="E128" vm="26043">
        <v>59.81</v>
      </c>
      <c r="F128" vm="26055">
        <v>58.97</v>
      </c>
      <c r="G128" vm="26517">
        <v>15578580</v>
      </c>
    </row>
    <row r="129" spans="1:7" x14ac:dyDescent="0.25">
      <c r="A129" t="s">
        <v>37</v>
      </c>
      <c r="B129" vm="650">
        <v>44018</v>
      </c>
      <c r="C129" vm="26518">
        <v>59.54</v>
      </c>
      <c r="D129" vm="26519">
        <v>58.72</v>
      </c>
      <c r="E129" vm="26485">
        <v>59.62</v>
      </c>
      <c r="F129" vm="26343">
        <v>58.6</v>
      </c>
      <c r="G129" vm="26520">
        <v>20517108</v>
      </c>
    </row>
    <row r="130" spans="1:7" x14ac:dyDescent="0.25">
      <c r="A130" t="s">
        <v>37</v>
      </c>
      <c r="B130" vm="655">
        <v>44019</v>
      </c>
      <c r="C130" vm="26521">
        <v>58.31</v>
      </c>
      <c r="D130" vm="26083">
        <v>59.07</v>
      </c>
      <c r="E130" vm="21238">
        <v>59.57</v>
      </c>
      <c r="F130" vm="26522">
        <v>58.14</v>
      </c>
      <c r="G130" vm="26523">
        <v>15964848</v>
      </c>
    </row>
    <row r="131" spans="1:7" x14ac:dyDescent="0.25">
      <c r="A131" t="s">
        <v>37</v>
      </c>
      <c r="B131" vm="660">
        <v>44020</v>
      </c>
      <c r="C131" vm="26524">
        <v>58.61</v>
      </c>
      <c r="D131" vm="26392">
        <v>58.45</v>
      </c>
      <c r="E131" vm="26525">
        <v>58.695</v>
      </c>
      <c r="F131" vm="26205">
        <v>57.93</v>
      </c>
      <c r="G131" vm="26526">
        <v>13268838</v>
      </c>
    </row>
    <row r="132" spans="1:7" x14ac:dyDescent="0.25">
      <c r="A132" t="s">
        <v>37</v>
      </c>
      <c r="B132" vm="665">
        <v>44021</v>
      </c>
      <c r="C132" vm="26527">
        <v>58.42</v>
      </c>
      <c r="D132" vm="26528">
        <v>58.2</v>
      </c>
      <c r="E132" vm="26529">
        <v>58.744999999999997</v>
      </c>
      <c r="F132" vm="26530">
        <v>57.7</v>
      </c>
      <c r="G132" vm="26531">
        <v>20683689</v>
      </c>
    </row>
    <row r="133" spans="1:7" x14ac:dyDescent="0.25">
      <c r="A133" t="s">
        <v>37</v>
      </c>
      <c r="B133" vm="670">
        <v>44022</v>
      </c>
      <c r="C133" vm="26532">
        <v>59.53</v>
      </c>
      <c r="D133" vm="26533">
        <v>57.95</v>
      </c>
      <c r="E133" vm="26534">
        <v>59.69</v>
      </c>
      <c r="F133" vm="26535">
        <v>57.83</v>
      </c>
      <c r="G133" vm="26536">
        <v>17672555</v>
      </c>
    </row>
    <row r="134" spans="1:7" x14ac:dyDescent="0.25">
      <c r="A134" t="s">
        <v>37</v>
      </c>
      <c r="B134" vm="675">
        <v>44025</v>
      </c>
      <c r="C134" vm="26472">
        <v>58.58</v>
      </c>
      <c r="D134" vm="26082">
        <v>59.84</v>
      </c>
      <c r="E134" vm="26537">
        <v>60.62</v>
      </c>
      <c r="F134" vm="26388">
        <v>58.39</v>
      </c>
      <c r="G134" vm="26538">
        <v>19025655</v>
      </c>
    </row>
    <row r="135" spans="1:7" x14ac:dyDescent="0.25">
      <c r="A135" t="s">
        <v>37</v>
      </c>
      <c r="B135" vm="680">
        <v>44026</v>
      </c>
      <c r="C135" vm="9067">
        <v>58.98</v>
      </c>
      <c r="D135" vm="26539">
        <v>57.8735</v>
      </c>
      <c r="E135" vm="26540">
        <v>59.25</v>
      </c>
      <c r="F135" vm="26541">
        <v>57.344999999999999</v>
      </c>
      <c r="G135" vm="26542">
        <v>24190866</v>
      </c>
    </row>
    <row r="136" spans="1:7" x14ac:dyDescent="0.25">
      <c r="A136" t="s">
        <v>37</v>
      </c>
      <c r="B136" vm="685">
        <v>44027</v>
      </c>
      <c r="C136" vm="26543">
        <v>59.03</v>
      </c>
      <c r="D136" vm="26543">
        <v>59.03</v>
      </c>
      <c r="E136" vm="26544">
        <v>59.34</v>
      </c>
      <c r="F136" vm="26527">
        <v>58.42</v>
      </c>
      <c r="G136" vm="26545">
        <v>19986312</v>
      </c>
    </row>
    <row r="137" spans="1:7" x14ac:dyDescent="0.25">
      <c r="A137" t="s">
        <v>37</v>
      </c>
      <c r="B137" vm="690">
        <v>44028</v>
      </c>
      <c r="C137" vm="26546">
        <v>59.14</v>
      </c>
      <c r="D137" vm="26509">
        <v>58.54</v>
      </c>
      <c r="E137" vm="26316">
        <v>59.36</v>
      </c>
      <c r="F137" vm="26309">
        <v>58.4</v>
      </c>
      <c r="G137" vm="26547">
        <v>12402909</v>
      </c>
    </row>
    <row r="138" spans="1:7" x14ac:dyDescent="0.25">
      <c r="A138" t="s">
        <v>37</v>
      </c>
      <c r="B138" vm="695">
        <v>44029</v>
      </c>
      <c r="C138" vm="19121">
        <v>60</v>
      </c>
      <c r="D138" vm="26548">
        <v>59.42</v>
      </c>
      <c r="E138" vm="26549">
        <v>60.46</v>
      </c>
      <c r="F138" vm="19131">
        <v>59.28</v>
      </c>
      <c r="G138" vm="26550">
        <v>16291152</v>
      </c>
    </row>
    <row r="139" spans="1:7" x14ac:dyDescent="0.25">
      <c r="A139" t="s">
        <v>37</v>
      </c>
      <c r="B139" vm="700">
        <v>44032</v>
      </c>
      <c r="C139" vm="26551">
        <v>61.15</v>
      </c>
      <c r="D139" vm="26482">
        <v>60.08</v>
      </c>
      <c r="E139" vm="19153">
        <v>61.38</v>
      </c>
      <c r="F139" vm="26544">
        <v>59.34</v>
      </c>
      <c r="G139" vm="26552">
        <v>16849415</v>
      </c>
    </row>
    <row r="140" spans="1:7" x14ac:dyDescent="0.25">
      <c r="A140" t="s">
        <v>37</v>
      </c>
      <c r="B140" vm="705">
        <v>44033</v>
      </c>
      <c r="C140" vm="19188">
        <v>60.7</v>
      </c>
      <c r="D140" vm="26553">
        <v>61.515000000000001</v>
      </c>
      <c r="E140" vm="26554">
        <v>61.927500000000002</v>
      </c>
      <c r="F140" vm="26555">
        <v>60.44</v>
      </c>
      <c r="G140" vm="26556">
        <v>19726740</v>
      </c>
    </row>
    <row r="141" spans="1:7" x14ac:dyDescent="0.25">
      <c r="A141" t="s">
        <v>37</v>
      </c>
      <c r="B141" vm="710">
        <v>44034</v>
      </c>
      <c r="C141" vm="26557">
        <v>61.05</v>
      </c>
      <c r="D141" vm="26558">
        <v>61.31</v>
      </c>
      <c r="E141" vm="26559">
        <v>61.765000000000001</v>
      </c>
      <c r="F141" vm="26537">
        <v>60.62</v>
      </c>
      <c r="G141" vm="26560">
        <v>18750008</v>
      </c>
    </row>
    <row r="142" spans="1:7" x14ac:dyDescent="0.25">
      <c r="A142" t="s">
        <v>37</v>
      </c>
      <c r="B142" vm="715">
        <v>44035</v>
      </c>
      <c r="C142" vm="26474">
        <v>60.4</v>
      </c>
      <c r="D142" vm="26561">
        <v>61.255000000000003</v>
      </c>
      <c r="E142" vm="26447">
        <v>61.74</v>
      </c>
      <c r="F142" vm="26085">
        <v>59.98</v>
      </c>
      <c r="G142" vm="26562">
        <v>43518551</v>
      </c>
    </row>
    <row r="143" spans="1:7" x14ac:dyDescent="0.25">
      <c r="A143" t="s">
        <v>37</v>
      </c>
      <c r="B143" vm="720">
        <v>44036</v>
      </c>
      <c r="C143" vm="26563">
        <v>50.59</v>
      </c>
      <c r="D143" vm="21035">
        <v>52.15</v>
      </c>
      <c r="E143" vm="21048">
        <v>52.18</v>
      </c>
      <c r="F143" vm="26564">
        <v>49.5</v>
      </c>
      <c r="G143" vm="26565">
        <v>181343541</v>
      </c>
    </row>
    <row r="144" spans="1:7" x14ac:dyDescent="0.25">
      <c r="A144" t="s">
        <v>37</v>
      </c>
      <c r="B144" vm="725">
        <v>44039</v>
      </c>
      <c r="C144" vm="26566">
        <v>49.57</v>
      </c>
      <c r="D144" vm="26567">
        <v>51.03</v>
      </c>
      <c r="E144" vm="20801">
        <v>51.14</v>
      </c>
      <c r="F144" vm="26568">
        <v>49.465000000000003</v>
      </c>
      <c r="G144" vm="26569">
        <v>106184572</v>
      </c>
    </row>
    <row r="145" spans="1:7" x14ac:dyDescent="0.25">
      <c r="A145" t="s">
        <v>37</v>
      </c>
      <c r="B145" vm="730">
        <v>44040</v>
      </c>
      <c r="C145" vm="26570">
        <v>49.24</v>
      </c>
      <c r="D145" vm="20713">
        <v>49.48</v>
      </c>
      <c r="E145" vm="25844">
        <v>50.23</v>
      </c>
      <c r="F145" vm="26571">
        <v>49.14</v>
      </c>
      <c r="G145" vm="26572">
        <v>59671619</v>
      </c>
    </row>
    <row r="146" spans="1:7" x14ac:dyDescent="0.25">
      <c r="A146" t="s">
        <v>37</v>
      </c>
      <c r="B146" vm="735">
        <v>44041</v>
      </c>
      <c r="C146" vm="20717">
        <v>48.07</v>
      </c>
      <c r="D146" vm="26573">
        <v>49.49</v>
      </c>
      <c r="E146" vm="26564">
        <v>49.5</v>
      </c>
      <c r="F146" vm="20708">
        <v>47.9</v>
      </c>
      <c r="G146" vm="26574">
        <v>59758280</v>
      </c>
    </row>
    <row r="147" spans="1:7" x14ac:dyDescent="0.25">
      <c r="A147" t="s">
        <v>37</v>
      </c>
      <c r="B147" vm="740">
        <v>44042</v>
      </c>
      <c r="C147" vm="26244">
        <v>47.99</v>
      </c>
      <c r="D147" vm="20649">
        <v>47.83</v>
      </c>
      <c r="E147" vm="22595">
        <v>48.5</v>
      </c>
      <c r="F147" vm="26575">
        <v>47.59</v>
      </c>
      <c r="G147" vm="26576">
        <v>39351470</v>
      </c>
    </row>
    <row r="148" spans="1:7" x14ac:dyDescent="0.25">
      <c r="A148" t="s">
        <v>37</v>
      </c>
      <c r="B148" vm="745">
        <v>44043</v>
      </c>
      <c r="C148" vm="26577">
        <v>47.73</v>
      </c>
      <c r="D148" vm="26578">
        <v>48.13</v>
      </c>
      <c r="E148" vm="26579">
        <v>48.321599999999997</v>
      </c>
      <c r="F148" vm="26580">
        <v>46.97</v>
      </c>
      <c r="G148" vm="26581">
        <v>46177536</v>
      </c>
    </row>
    <row r="149" spans="1:7" x14ac:dyDescent="0.25">
      <c r="A149" t="s">
        <v>37</v>
      </c>
      <c r="B149" vm="750">
        <v>44046</v>
      </c>
      <c r="C149" vm="20651">
        <v>48.3</v>
      </c>
      <c r="D149" vm="26582">
        <v>48.27</v>
      </c>
      <c r="E149" vm="26583">
        <v>48.6267</v>
      </c>
      <c r="F149" vm="26250">
        <v>47.74</v>
      </c>
      <c r="G149" vm="26584">
        <v>31654832</v>
      </c>
    </row>
    <row r="150" spans="1:7" x14ac:dyDescent="0.25">
      <c r="A150" t="s">
        <v>37</v>
      </c>
      <c r="B150" vm="755">
        <v>44047</v>
      </c>
      <c r="C150" vm="26585">
        <v>49.13</v>
      </c>
      <c r="D150" vm="20635">
        <v>48.6</v>
      </c>
      <c r="E150" vm="26571">
        <v>49.14</v>
      </c>
      <c r="F150" vm="22595">
        <v>48.5</v>
      </c>
      <c r="G150" vm="26586">
        <v>28807414</v>
      </c>
    </row>
    <row r="151" spans="1:7" x14ac:dyDescent="0.25">
      <c r="A151" t="s">
        <v>37</v>
      </c>
      <c r="B151" vm="760">
        <v>44048</v>
      </c>
      <c r="C151" vm="26587">
        <v>48.92</v>
      </c>
      <c r="D151" vm="20833">
        <v>49.72</v>
      </c>
      <c r="E151" vm="20833">
        <v>49.72</v>
      </c>
      <c r="F151" vm="20664">
        <v>48.66</v>
      </c>
      <c r="G151" vm="26588">
        <v>29174878</v>
      </c>
    </row>
    <row r="152" spans="1:7" x14ac:dyDescent="0.25">
      <c r="A152" t="s">
        <v>37</v>
      </c>
      <c r="B152" vm="765">
        <v>44049</v>
      </c>
      <c r="C152" vm="25826">
        <v>48.57</v>
      </c>
      <c r="D152" vm="20942">
        <v>48.79</v>
      </c>
      <c r="E152" vm="26589">
        <v>48.82</v>
      </c>
      <c r="F152" vm="20731">
        <v>48.1</v>
      </c>
      <c r="G152" vm="26590">
        <v>23632936</v>
      </c>
    </row>
    <row r="153" spans="1:7" x14ac:dyDescent="0.25">
      <c r="A153" t="s">
        <v>37</v>
      </c>
      <c r="B153" vm="770">
        <v>44050</v>
      </c>
      <c r="C153" vm="20636">
        <v>48.03</v>
      </c>
      <c r="D153" vm="20917">
        <v>48.53</v>
      </c>
      <c r="E153" vm="26591">
        <v>48.65</v>
      </c>
      <c r="F153" vm="20805">
        <v>47.7</v>
      </c>
      <c r="G153" vm="26592">
        <v>36405539</v>
      </c>
    </row>
    <row r="154" spans="1:7" x14ac:dyDescent="0.25">
      <c r="A154" t="s">
        <v>37</v>
      </c>
      <c r="B154" vm="775">
        <v>44053</v>
      </c>
      <c r="C154" vm="26593">
        <v>49.22</v>
      </c>
      <c r="D154" vm="26594">
        <v>48.2</v>
      </c>
      <c r="E154" vm="20637">
        <v>49.39</v>
      </c>
      <c r="F154" vm="26595">
        <v>48.06</v>
      </c>
      <c r="G154" vm="26596">
        <v>37211896</v>
      </c>
    </row>
    <row r="155" spans="1:7" x14ac:dyDescent="0.25">
      <c r="A155" t="s">
        <v>37</v>
      </c>
      <c r="B155" vm="780">
        <v>44054</v>
      </c>
      <c r="C155" vm="25824">
        <v>48.19</v>
      </c>
      <c r="D155" vm="22619">
        <v>49.63</v>
      </c>
      <c r="E155" vm="20748">
        <v>49.73</v>
      </c>
      <c r="F155" vm="26595">
        <v>48.06</v>
      </c>
      <c r="G155" vm="26597">
        <v>35348092</v>
      </c>
    </row>
    <row r="156" spans="1:7" x14ac:dyDescent="0.25">
      <c r="A156" t="s">
        <v>37</v>
      </c>
      <c r="B156" vm="785">
        <v>44055</v>
      </c>
      <c r="C156" vm="26598">
        <v>49.19</v>
      </c>
      <c r="D156" vm="26599">
        <v>48.67</v>
      </c>
      <c r="E156" vm="20659">
        <v>49.26</v>
      </c>
      <c r="F156" vm="20665">
        <v>48.24</v>
      </c>
      <c r="G156" vm="26600">
        <v>30687169</v>
      </c>
    </row>
    <row r="157" spans="1:7" x14ac:dyDescent="0.25">
      <c r="A157" t="s">
        <v>37</v>
      </c>
      <c r="B157" vm="790">
        <v>44056</v>
      </c>
      <c r="C157" vm="26601">
        <v>48.56</v>
      </c>
      <c r="D157" vm="20659">
        <v>49.26</v>
      </c>
      <c r="E157" vm="26602">
        <v>49.33</v>
      </c>
      <c r="F157" vm="26603">
        <v>48.384999999999998</v>
      </c>
      <c r="G157" vm="26604">
        <v>24310222</v>
      </c>
    </row>
    <row r="158" spans="1:7" x14ac:dyDescent="0.25">
      <c r="A158" t="s">
        <v>37</v>
      </c>
      <c r="B158" vm="795">
        <v>44057</v>
      </c>
      <c r="C158" vm="26605">
        <v>48.89</v>
      </c>
      <c r="D158" vm="26606">
        <v>48.73</v>
      </c>
      <c r="E158" vm="20735">
        <v>49.21</v>
      </c>
      <c r="F158" vm="26591">
        <v>48.65</v>
      </c>
      <c r="G158" vm="26607">
        <v>22236773</v>
      </c>
    </row>
    <row r="159" spans="1:7" x14ac:dyDescent="0.25">
      <c r="A159" t="s">
        <v>37</v>
      </c>
      <c r="B159" vm="800">
        <v>44060</v>
      </c>
      <c r="C159" vm="26608">
        <v>48.93</v>
      </c>
      <c r="D159" vm="26609">
        <v>49.11</v>
      </c>
      <c r="E159" vm="26610">
        <v>49.305</v>
      </c>
      <c r="F159" vm="26606">
        <v>48.73</v>
      </c>
      <c r="G159" vm="26611">
        <v>19954578</v>
      </c>
    </row>
    <row r="160" spans="1:7" x14ac:dyDescent="0.25">
      <c r="A160" t="s">
        <v>37</v>
      </c>
      <c r="B160" vm="805">
        <v>44061</v>
      </c>
      <c r="C160" vm="26591">
        <v>48.65</v>
      </c>
      <c r="D160" vm="20659">
        <v>49.26</v>
      </c>
      <c r="E160" vm="26566">
        <v>49.57</v>
      </c>
      <c r="F160" vm="26612">
        <v>48.62</v>
      </c>
      <c r="G160" vm="26613">
        <v>19251395</v>
      </c>
    </row>
    <row r="161" spans="1:7" x14ac:dyDescent="0.25">
      <c r="A161" t="s">
        <v>37</v>
      </c>
      <c r="B161" vm="810">
        <v>44062</v>
      </c>
      <c r="C161" vm="26614">
        <v>48.33</v>
      </c>
      <c r="D161" vm="26615">
        <v>48.784999999999997</v>
      </c>
      <c r="E161" vm="25850">
        <v>48.98</v>
      </c>
      <c r="F161" vm="20645">
        <v>48.25</v>
      </c>
      <c r="G161" vm="26616">
        <v>25357740</v>
      </c>
    </row>
    <row r="162" spans="1:7" x14ac:dyDescent="0.25">
      <c r="A162" t="s">
        <v>37</v>
      </c>
      <c r="B162" vm="815">
        <v>44063</v>
      </c>
      <c r="C162" vm="20678">
        <v>49.17</v>
      </c>
      <c r="D162" vm="26617">
        <v>49.81</v>
      </c>
      <c r="E162" vm="20683">
        <v>50.2</v>
      </c>
      <c r="F162" vm="20943">
        <v>49</v>
      </c>
      <c r="G162" vm="26618">
        <v>54886148</v>
      </c>
    </row>
    <row r="163" spans="1:7" x14ac:dyDescent="0.25">
      <c r="A163" t="s">
        <v>37</v>
      </c>
      <c r="B163" vm="820">
        <v>44064</v>
      </c>
      <c r="C163" vm="26619">
        <v>49.28</v>
      </c>
      <c r="D163" vm="26620">
        <v>49.02</v>
      </c>
      <c r="E163" vm="20742">
        <v>49.31</v>
      </c>
      <c r="F163" vm="26591">
        <v>48.65</v>
      </c>
      <c r="G163" vm="26621">
        <v>34620487</v>
      </c>
    </row>
    <row r="164" spans="1:7" x14ac:dyDescent="0.25">
      <c r="A164" t="s">
        <v>37</v>
      </c>
      <c r="B164" vm="825">
        <v>44067</v>
      </c>
      <c r="C164" vm="26571">
        <v>49.14</v>
      </c>
      <c r="D164" vm="20659">
        <v>49.26</v>
      </c>
      <c r="E164" vm="26622">
        <v>49.4</v>
      </c>
      <c r="F164" vm="26589">
        <v>48.82</v>
      </c>
      <c r="G164" vm="26623">
        <v>36295307</v>
      </c>
    </row>
    <row r="165" spans="1:7" x14ac:dyDescent="0.25">
      <c r="A165" t="s">
        <v>37</v>
      </c>
      <c r="B165" vm="830">
        <v>44068</v>
      </c>
      <c r="C165" vm="26624">
        <v>49.43</v>
      </c>
      <c r="D165" vm="20646">
        <v>49.35</v>
      </c>
      <c r="E165" vm="21013">
        <v>49.88</v>
      </c>
      <c r="F165" vm="20735">
        <v>49.21</v>
      </c>
      <c r="G165" vm="26625">
        <v>37644181</v>
      </c>
    </row>
    <row r="166" spans="1:7" x14ac:dyDescent="0.25">
      <c r="A166" t="s">
        <v>37</v>
      </c>
      <c r="B166" vm="835">
        <v>44069</v>
      </c>
      <c r="C166" vm="26626">
        <v>49.55</v>
      </c>
      <c r="D166" vm="20637">
        <v>49.39</v>
      </c>
      <c r="E166" vm="26627">
        <v>49.67</v>
      </c>
      <c r="F166" vm="26262">
        <v>49.23</v>
      </c>
      <c r="G166" vm="26628">
        <v>28525554</v>
      </c>
    </row>
    <row r="167" spans="1:7" x14ac:dyDescent="0.25">
      <c r="A167" t="s">
        <v>37</v>
      </c>
      <c r="B167" vm="840">
        <v>44070</v>
      </c>
      <c r="C167" vm="26622">
        <v>49.4</v>
      </c>
      <c r="D167" vm="20707">
        <v>49.79</v>
      </c>
      <c r="E167" vm="25852">
        <v>49.93</v>
      </c>
      <c r="F167" vm="20678">
        <v>49.17</v>
      </c>
      <c r="G167" vm="26629">
        <v>24310090</v>
      </c>
    </row>
    <row r="168" spans="1:7" x14ac:dyDescent="0.25">
      <c r="A168" t="s">
        <v>37</v>
      </c>
      <c r="B168" vm="845">
        <v>44071</v>
      </c>
      <c r="C168" vm="26238">
        <v>50.43</v>
      </c>
      <c r="D168" vm="26566">
        <v>49.57</v>
      </c>
      <c r="E168" vm="26630">
        <v>50.8</v>
      </c>
      <c r="F168" vm="26631">
        <v>49.46</v>
      </c>
      <c r="G168" vm="26632">
        <v>35384684</v>
      </c>
    </row>
    <row r="169" spans="1:7" x14ac:dyDescent="0.25">
      <c r="A169" t="s">
        <v>37</v>
      </c>
      <c r="B169" vm="850">
        <v>44074</v>
      </c>
      <c r="C169" vm="26633">
        <v>50.95</v>
      </c>
      <c r="D169" vm="26634">
        <v>51</v>
      </c>
      <c r="E169" vm="26635">
        <v>51.5</v>
      </c>
      <c r="F169" vm="26636">
        <v>50.32</v>
      </c>
      <c r="G169" vm="26637">
        <v>45963782</v>
      </c>
    </row>
    <row r="170" spans="1:7" x14ac:dyDescent="0.25">
      <c r="A170" t="s">
        <v>37</v>
      </c>
      <c r="B170" vm="855">
        <v>44075</v>
      </c>
      <c r="C170" vm="26638">
        <v>50.79</v>
      </c>
      <c r="D170" vm="26639">
        <v>50.91</v>
      </c>
      <c r="E170" vm="26634">
        <v>51</v>
      </c>
      <c r="F170" vm="26640">
        <v>50.22</v>
      </c>
      <c r="G170" vm="26641">
        <v>29774155</v>
      </c>
    </row>
    <row r="171" spans="1:7" x14ac:dyDescent="0.25">
      <c r="A171" t="s">
        <v>37</v>
      </c>
      <c r="B171" vm="860">
        <v>44076</v>
      </c>
      <c r="C171" vm="21093">
        <v>52.25</v>
      </c>
      <c r="D171" vm="26642">
        <v>51.21</v>
      </c>
      <c r="E171" vm="26643">
        <v>52.68</v>
      </c>
      <c r="F171" vm="26644">
        <v>51.09</v>
      </c>
      <c r="G171" vm="26645">
        <v>52880152</v>
      </c>
    </row>
    <row r="172" spans="1:7" x14ac:dyDescent="0.25">
      <c r="A172" t="s">
        <v>37</v>
      </c>
      <c r="B172" vm="865">
        <v>44077</v>
      </c>
      <c r="C172" vm="26646">
        <v>50.39</v>
      </c>
      <c r="D172" vm="26294">
        <v>52.5</v>
      </c>
      <c r="E172" vm="26647">
        <v>52.62</v>
      </c>
      <c r="F172" vm="26648">
        <v>50.134999999999998</v>
      </c>
      <c r="G172" vm="26649">
        <v>47168162</v>
      </c>
    </row>
    <row r="173" spans="1:7" x14ac:dyDescent="0.25">
      <c r="A173" t="s">
        <v>37</v>
      </c>
      <c r="B173" vm="870">
        <v>44078</v>
      </c>
      <c r="C173" vm="26255">
        <v>50.08</v>
      </c>
      <c r="D173" vm="20710">
        <v>50.53</v>
      </c>
      <c r="E173" vm="26650">
        <v>51.23</v>
      </c>
      <c r="F173" vm="26573">
        <v>49.49</v>
      </c>
      <c r="G173" vm="26651">
        <v>43198576</v>
      </c>
    </row>
    <row r="174" spans="1:7" x14ac:dyDescent="0.25">
      <c r="A174" t="s">
        <v>37</v>
      </c>
      <c r="B174" vm="875">
        <v>44082</v>
      </c>
      <c r="C174" vm="20749">
        <v>48.91</v>
      </c>
      <c r="D174" vm="20659">
        <v>49.26</v>
      </c>
      <c r="E174" vm="20685">
        <v>49.9</v>
      </c>
      <c r="F174" vm="26652">
        <v>48.85</v>
      </c>
      <c r="G174" vm="26653">
        <v>39512449</v>
      </c>
    </row>
    <row r="175" spans="1:7" x14ac:dyDescent="0.25">
      <c r="A175" t="s">
        <v>37</v>
      </c>
      <c r="B175" vm="880">
        <v>44083</v>
      </c>
      <c r="C175" vm="26654">
        <v>49.62</v>
      </c>
      <c r="D175" vm="26655">
        <v>49.53</v>
      </c>
      <c r="E175" vm="26656">
        <v>49.968400000000003</v>
      </c>
      <c r="F175" vm="26657">
        <v>49.04</v>
      </c>
      <c r="G175" vm="26658">
        <v>33343814</v>
      </c>
    </row>
    <row r="176" spans="1:7" x14ac:dyDescent="0.25">
      <c r="A176" t="s">
        <v>37</v>
      </c>
      <c r="B176" vm="885">
        <v>44084</v>
      </c>
      <c r="C176" vm="20938">
        <v>48.96</v>
      </c>
      <c r="D176" vm="26234">
        <v>50</v>
      </c>
      <c r="E176" vm="26659">
        <v>50.09</v>
      </c>
      <c r="F176" vm="25842">
        <v>48.71</v>
      </c>
      <c r="G176" vm="26660">
        <v>32451427</v>
      </c>
    </row>
    <row r="177" spans="1:7" x14ac:dyDescent="0.25">
      <c r="A177" t="s">
        <v>37</v>
      </c>
      <c r="B177" vm="890">
        <v>44085</v>
      </c>
      <c r="C177" vm="26619">
        <v>49.28</v>
      </c>
      <c r="D177" vm="26661">
        <v>49.263500000000001</v>
      </c>
      <c r="E177" vm="25857">
        <v>50.05</v>
      </c>
      <c r="F177" vm="26662">
        <v>48.95</v>
      </c>
      <c r="G177" vm="26663">
        <v>29153006</v>
      </c>
    </row>
    <row r="178" spans="1:7" x14ac:dyDescent="0.25">
      <c r="A178" t="s">
        <v>37</v>
      </c>
      <c r="B178" vm="895">
        <v>44088</v>
      </c>
      <c r="C178" vm="26664">
        <v>49.41</v>
      </c>
      <c r="D178" vm="26652">
        <v>48.85</v>
      </c>
      <c r="E178" vm="20833">
        <v>49.72</v>
      </c>
      <c r="F178" vm="26652">
        <v>48.85</v>
      </c>
      <c r="G178" vm="26665">
        <v>26985226</v>
      </c>
    </row>
    <row r="179" spans="1:7" x14ac:dyDescent="0.25">
      <c r="A179" t="s">
        <v>37</v>
      </c>
      <c r="B179" vm="900">
        <v>44089</v>
      </c>
      <c r="C179" vm="26234">
        <v>50</v>
      </c>
      <c r="D179" vm="20707">
        <v>49.79</v>
      </c>
      <c r="E179" vm="26666">
        <v>50.6</v>
      </c>
      <c r="F179" vm="20748">
        <v>49.73</v>
      </c>
      <c r="G179" vm="26667">
        <v>27372191</v>
      </c>
    </row>
    <row r="180" spans="1:7" x14ac:dyDescent="0.25">
      <c r="A180" t="s">
        <v>37</v>
      </c>
      <c r="B180" vm="905">
        <v>44090</v>
      </c>
      <c r="C180" vm="26668">
        <v>50.37</v>
      </c>
      <c r="D180" vm="26669">
        <v>50.51</v>
      </c>
      <c r="E180" vm="26567">
        <v>51.03</v>
      </c>
      <c r="F180" vm="26670">
        <v>50.164999999999999</v>
      </c>
      <c r="G180" vm="26671">
        <v>26499252</v>
      </c>
    </row>
    <row r="181" spans="1:7" x14ac:dyDescent="0.25">
      <c r="A181" t="s">
        <v>37</v>
      </c>
      <c r="B181" vm="910">
        <v>44091</v>
      </c>
      <c r="C181" vm="26636">
        <v>50.32</v>
      </c>
      <c r="D181" vm="26672">
        <v>49.37</v>
      </c>
      <c r="E181" vm="26673">
        <v>50.484999999999999</v>
      </c>
      <c r="F181" vm="26674">
        <v>49.3</v>
      </c>
      <c r="G181" vm="26675">
        <v>26823922</v>
      </c>
    </row>
    <row r="182" spans="1:7" x14ac:dyDescent="0.25">
      <c r="A182" t="s">
        <v>37</v>
      </c>
      <c r="B182" vm="915">
        <v>44092</v>
      </c>
      <c r="C182" vm="26676">
        <v>49.89</v>
      </c>
      <c r="D182" vm="26677">
        <v>50.33</v>
      </c>
      <c r="E182" vm="26678">
        <v>50.5</v>
      </c>
      <c r="F182" vm="26657">
        <v>49.04</v>
      </c>
      <c r="G182" vm="26679">
        <v>49514271</v>
      </c>
    </row>
    <row r="183" spans="1:7" x14ac:dyDescent="0.25">
      <c r="A183" t="s">
        <v>37</v>
      </c>
      <c r="B183" vm="920">
        <v>44095</v>
      </c>
      <c r="C183" vm="20833">
        <v>49.72</v>
      </c>
      <c r="D183" vm="20637">
        <v>49.39</v>
      </c>
      <c r="E183" vm="26680">
        <v>49.744999999999997</v>
      </c>
      <c r="F183" vm="26681">
        <v>48.83</v>
      </c>
      <c r="G183" vm="26682">
        <v>27286372</v>
      </c>
    </row>
    <row r="184" spans="1:7" x14ac:dyDescent="0.25">
      <c r="A184" t="s">
        <v>37</v>
      </c>
      <c r="B184" vm="925">
        <v>44096</v>
      </c>
      <c r="C184" vm="26683">
        <v>49.95</v>
      </c>
      <c r="D184" vm="26676">
        <v>49.89</v>
      </c>
      <c r="E184" vm="26684">
        <v>50.21</v>
      </c>
      <c r="F184" vm="20704">
        <v>49.47</v>
      </c>
      <c r="G184" vm="26685">
        <v>22153614</v>
      </c>
    </row>
    <row r="185" spans="1:7" x14ac:dyDescent="0.25">
      <c r="A185" t="s">
        <v>37</v>
      </c>
      <c r="B185" vm="930">
        <v>44097</v>
      </c>
      <c r="C185" vm="26589">
        <v>48.82</v>
      </c>
      <c r="D185" vm="26686">
        <v>49.83</v>
      </c>
      <c r="E185" vm="26687">
        <v>50.145000000000003</v>
      </c>
      <c r="F185" vm="20664">
        <v>48.66</v>
      </c>
      <c r="G185" vm="26688">
        <v>30021283</v>
      </c>
    </row>
    <row r="186" spans="1:7" x14ac:dyDescent="0.25">
      <c r="A186" t="s">
        <v>37</v>
      </c>
      <c r="B186" vm="935">
        <v>44098</v>
      </c>
      <c r="C186" vm="26689">
        <v>49.16</v>
      </c>
      <c r="D186" vm="20917">
        <v>48.53</v>
      </c>
      <c r="E186" vm="26690">
        <v>49.64</v>
      </c>
      <c r="F186" vm="21184">
        <v>48.42</v>
      </c>
      <c r="G186" vm="26691">
        <v>29292250</v>
      </c>
    </row>
    <row r="187" spans="1:7" x14ac:dyDescent="0.25">
      <c r="A187" t="s">
        <v>37</v>
      </c>
      <c r="B187" vm="940">
        <v>44099</v>
      </c>
      <c r="C187" vm="26692">
        <v>49.94</v>
      </c>
      <c r="D187" vm="20938">
        <v>48.96</v>
      </c>
      <c r="E187" vm="21182">
        <v>50.28</v>
      </c>
      <c r="F187" vm="26693">
        <v>48.75</v>
      </c>
      <c r="G187" vm="26694">
        <v>26447864</v>
      </c>
    </row>
    <row r="188" spans="1:7" x14ac:dyDescent="0.25">
      <c r="A188" t="s">
        <v>37</v>
      </c>
      <c r="B188" vm="945">
        <v>44102</v>
      </c>
      <c r="C188" vm="20691">
        <v>51.43</v>
      </c>
      <c r="D188" vm="26669">
        <v>50.51</v>
      </c>
      <c r="E188" vm="26695">
        <v>51.46</v>
      </c>
      <c r="F188" vm="26696">
        <v>50.16</v>
      </c>
      <c r="G188" vm="26697">
        <v>29443668</v>
      </c>
    </row>
    <row r="189" spans="1:7" x14ac:dyDescent="0.25">
      <c r="A189" t="s">
        <v>37</v>
      </c>
      <c r="B189" vm="950">
        <v>44103</v>
      </c>
      <c r="C189" vm="26698">
        <v>51.19</v>
      </c>
      <c r="D189" vm="26699">
        <v>51.305</v>
      </c>
      <c r="E189" vm="26700">
        <v>51.734999999999999</v>
      </c>
      <c r="F189" vm="26633">
        <v>50.95</v>
      </c>
      <c r="G189" vm="26701">
        <v>19436471</v>
      </c>
    </row>
    <row r="190" spans="1:7" x14ac:dyDescent="0.25">
      <c r="A190" t="s">
        <v>37</v>
      </c>
      <c r="B190" vm="955">
        <v>44104</v>
      </c>
      <c r="C190" vm="26702">
        <v>51.78</v>
      </c>
      <c r="D190" vm="20802">
        <v>51.24</v>
      </c>
      <c r="E190" vm="26703">
        <v>52.38</v>
      </c>
      <c r="F190" vm="26704">
        <v>51.15</v>
      </c>
      <c r="G190" vm="26705">
        <v>27622466</v>
      </c>
    </row>
    <row r="191" spans="1:7" x14ac:dyDescent="0.25">
      <c r="A191" t="s">
        <v>37</v>
      </c>
      <c r="B191" vm="959">
        <v>44105</v>
      </c>
      <c r="C191" vm="26706">
        <v>52.24</v>
      </c>
      <c r="D191" vm="26271">
        <v>52.4</v>
      </c>
      <c r="E191" vm="21127">
        <v>52.72</v>
      </c>
      <c r="F191" vm="26707">
        <v>51.99</v>
      </c>
      <c r="G191" vm="26708">
        <v>22041752</v>
      </c>
    </row>
    <row r="192" spans="1:7" x14ac:dyDescent="0.25">
      <c r="A192" t="s">
        <v>37</v>
      </c>
      <c r="B192" vm="964">
        <v>44106</v>
      </c>
      <c r="C192" vm="26241">
        <v>51.01</v>
      </c>
      <c r="D192" vm="26635">
        <v>51.5</v>
      </c>
      <c r="E192" vm="26709">
        <v>51.978900000000003</v>
      </c>
      <c r="F192" vm="26710">
        <v>50.99</v>
      </c>
      <c r="G192" vm="26711">
        <v>25482239</v>
      </c>
    </row>
    <row r="193" spans="1:7" x14ac:dyDescent="0.25">
      <c r="A193" t="s">
        <v>37</v>
      </c>
      <c r="B193" vm="969">
        <v>44109</v>
      </c>
      <c r="C193" vm="26712">
        <v>51.69</v>
      </c>
      <c r="D193" vm="26713">
        <v>51.3</v>
      </c>
      <c r="E193" vm="20688">
        <v>51.81</v>
      </c>
      <c r="F193" vm="26714">
        <v>51.27</v>
      </c>
      <c r="G193" vm="26715">
        <v>20835674</v>
      </c>
    </row>
    <row r="194" spans="1:7" x14ac:dyDescent="0.25">
      <c r="A194" t="s">
        <v>37</v>
      </c>
      <c r="B194" vm="974">
        <v>44110</v>
      </c>
      <c r="C194" vm="26716">
        <v>51.37</v>
      </c>
      <c r="D194" vm="20696">
        <v>51.71</v>
      </c>
      <c r="E194" vm="21177">
        <v>52.7</v>
      </c>
      <c r="F194" vm="26650">
        <v>51.23</v>
      </c>
      <c r="G194" vm="26717">
        <v>25563222</v>
      </c>
    </row>
    <row r="195" spans="1:7" x14ac:dyDescent="0.25">
      <c r="A195" t="s">
        <v>37</v>
      </c>
      <c r="B195" vm="979">
        <v>44111</v>
      </c>
      <c r="C195" vm="26718">
        <v>52.67</v>
      </c>
      <c r="D195" vm="21098">
        <v>51.85</v>
      </c>
      <c r="E195" vm="21039">
        <v>52.9</v>
      </c>
      <c r="F195" vm="26719">
        <v>51.79</v>
      </c>
      <c r="G195" vm="26720">
        <v>21917480</v>
      </c>
    </row>
    <row r="196" spans="1:7" x14ac:dyDescent="0.25">
      <c r="A196" t="s">
        <v>37</v>
      </c>
      <c r="B196" vm="984">
        <v>44112</v>
      </c>
      <c r="C196" vm="26721">
        <v>53.37</v>
      </c>
      <c r="D196" vm="20759">
        <v>52.91</v>
      </c>
      <c r="E196" vm="26722">
        <v>53.58</v>
      </c>
      <c r="F196" vm="26718">
        <v>52.67</v>
      </c>
      <c r="G196" vm="26723">
        <v>22293050</v>
      </c>
    </row>
    <row r="197" spans="1:7" x14ac:dyDescent="0.25">
      <c r="A197" t="s">
        <v>37</v>
      </c>
      <c r="B197" vm="989">
        <v>44113</v>
      </c>
      <c r="C197" vm="26724">
        <v>52.82</v>
      </c>
      <c r="D197" vm="9080">
        <v>53.55</v>
      </c>
      <c r="E197" vm="26301">
        <v>53.85</v>
      </c>
      <c r="F197" vm="26718">
        <v>52.67</v>
      </c>
      <c r="G197" vm="26725">
        <v>24135604</v>
      </c>
    </row>
    <row r="198" spans="1:7" x14ac:dyDescent="0.25">
      <c r="A198" t="s">
        <v>37</v>
      </c>
      <c r="B198" vm="994">
        <v>44116</v>
      </c>
      <c r="C198" vm="26726">
        <v>53.88</v>
      </c>
      <c r="D198" vm="9080">
        <v>53.55</v>
      </c>
      <c r="E198" vm="21058">
        <v>54.2</v>
      </c>
      <c r="F198" vm="26727">
        <v>53.21</v>
      </c>
      <c r="G198" vm="26728">
        <v>27270358</v>
      </c>
    </row>
    <row r="199" spans="1:7" x14ac:dyDescent="0.25">
      <c r="A199" t="s">
        <v>37</v>
      </c>
      <c r="B199" vm="999">
        <v>44117</v>
      </c>
      <c r="C199" vm="26729">
        <v>53.83</v>
      </c>
      <c r="D199" vm="26730">
        <v>54.27</v>
      </c>
      <c r="E199" vm="21010">
        <v>54.29</v>
      </c>
      <c r="F199" vm="26731">
        <v>53.62</v>
      </c>
      <c r="G199" vm="26732">
        <v>19814908</v>
      </c>
    </row>
    <row r="200" spans="1:7" x14ac:dyDescent="0.25">
      <c r="A200" t="s">
        <v>37</v>
      </c>
      <c r="B200" vm="1004">
        <v>44118</v>
      </c>
      <c r="C200" vm="9080">
        <v>53.55</v>
      </c>
      <c r="D200" vm="26733">
        <v>54.01</v>
      </c>
      <c r="E200" vm="26734">
        <v>54.4</v>
      </c>
      <c r="F200" vm="21022">
        <v>53.51</v>
      </c>
      <c r="G200" vm="26735">
        <v>21849742</v>
      </c>
    </row>
    <row r="201" spans="1:7" x14ac:dyDescent="0.25">
      <c r="A201" t="s">
        <v>37</v>
      </c>
      <c r="B201" vm="1009">
        <v>44119</v>
      </c>
      <c r="C201" vm="26301">
        <v>53.85</v>
      </c>
      <c r="D201" vm="21041">
        <v>52.75</v>
      </c>
      <c r="E201" vm="26236">
        <v>53.98</v>
      </c>
      <c r="F201" vm="26647">
        <v>52.62</v>
      </c>
      <c r="G201" vm="26736">
        <v>18233950</v>
      </c>
    </row>
    <row r="202" spans="1:7" x14ac:dyDescent="0.25">
      <c r="A202" t="s">
        <v>37</v>
      </c>
      <c r="B202" vm="1014">
        <v>44120</v>
      </c>
      <c r="C202" vm="26737">
        <v>54.16</v>
      </c>
      <c r="D202" vm="26738">
        <v>53.9</v>
      </c>
      <c r="E202" vm="26739">
        <v>54.7</v>
      </c>
      <c r="F202" vm="26738">
        <v>53.9</v>
      </c>
      <c r="G202" vm="26740">
        <v>23356893</v>
      </c>
    </row>
    <row r="203" spans="1:7" x14ac:dyDescent="0.25">
      <c r="A203" t="s">
        <v>37</v>
      </c>
      <c r="B203" vm="1019">
        <v>44123</v>
      </c>
      <c r="C203" vm="26741">
        <v>54.58</v>
      </c>
      <c r="D203" vm="26742">
        <v>54.47</v>
      </c>
      <c r="E203" vm="9078">
        <v>56.23</v>
      </c>
      <c r="F203" vm="26743">
        <v>53.84</v>
      </c>
      <c r="G203" vm="26744">
        <v>43423336</v>
      </c>
    </row>
    <row r="204" spans="1:7" x14ac:dyDescent="0.25">
      <c r="A204" t="s">
        <v>37</v>
      </c>
      <c r="B204" vm="1024">
        <v>44124</v>
      </c>
      <c r="C204" vm="20766">
        <v>53.43</v>
      </c>
      <c r="D204" vm="26745">
        <v>54.6</v>
      </c>
      <c r="E204" vm="26739">
        <v>54.7</v>
      </c>
      <c r="F204" vm="21036">
        <v>53.27</v>
      </c>
      <c r="G204" vm="26746">
        <v>27119636</v>
      </c>
    </row>
    <row r="205" spans="1:7" x14ac:dyDescent="0.25">
      <c r="A205" t="s">
        <v>37</v>
      </c>
      <c r="B205" vm="1029">
        <v>44125</v>
      </c>
      <c r="C205" vm="21137">
        <v>53.5</v>
      </c>
      <c r="D205" vm="26272">
        <v>53.14</v>
      </c>
      <c r="E205" vm="26747">
        <v>54.07</v>
      </c>
      <c r="F205" vm="26724">
        <v>52.82</v>
      </c>
      <c r="G205" vm="26748">
        <v>21778615</v>
      </c>
    </row>
    <row r="206" spans="1:7" x14ac:dyDescent="0.25">
      <c r="A206" t="s">
        <v>37</v>
      </c>
      <c r="B206" vm="1034">
        <v>44126</v>
      </c>
      <c r="C206" vm="26738">
        <v>53.9</v>
      </c>
      <c r="D206" vm="26749">
        <v>53.12</v>
      </c>
      <c r="E206" vm="26750">
        <v>54.22</v>
      </c>
      <c r="F206" vm="26751">
        <v>53.07</v>
      </c>
      <c r="G206" vm="26752">
        <v>37037917</v>
      </c>
    </row>
    <row r="207" spans="1:7" x14ac:dyDescent="0.25">
      <c r="A207" t="s">
        <v>37</v>
      </c>
      <c r="B207" vm="1039">
        <v>44127</v>
      </c>
      <c r="C207" vm="26594">
        <v>48.2</v>
      </c>
      <c r="D207" vm="26753">
        <v>48.35</v>
      </c>
      <c r="E207" vm="26754">
        <v>48.664999999999999</v>
      </c>
      <c r="F207" vm="26755">
        <v>47.66</v>
      </c>
      <c r="G207" vm="26756">
        <v>96936502</v>
      </c>
    </row>
    <row r="208" spans="1:7" x14ac:dyDescent="0.25">
      <c r="A208" t="s">
        <v>37</v>
      </c>
      <c r="B208" vm="1044">
        <v>44130</v>
      </c>
      <c r="C208" vm="25875">
        <v>46.72</v>
      </c>
      <c r="D208" vm="20650">
        <v>47.85</v>
      </c>
      <c r="E208" vm="20643">
        <v>47.86</v>
      </c>
      <c r="F208" vm="25895">
        <v>46.25</v>
      </c>
      <c r="G208" vm="26757">
        <v>54161291</v>
      </c>
    </row>
    <row r="209" spans="1:7" x14ac:dyDescent="0.25">
      <c r="A209" t="s">
        <v>37</v>
      </c>
      <c r="B209" vm="1049">
        <v>44131</v>
      </c>
      <c r="C209" vm="26758">
        <v>45.64</v>
      </c>
      <c r="D209" vm="25820">
        <v>45.98</v>
      </c>
      <c r="E209" vm="26759">
        <v>46.41</v>
      </c>
      <c r="F209" vm="26760">
        <v>45.36</v>
      </c>
      <c r="G209" vm="26761">
        <v>50130518</v>
      </c>
    </row>
    <row r="210" spans="1:7" x14ac:dyDescent="0.25">
      <c r="A210" t="s">
        <v>37</v>
      </c>
      <c r="B210" vm="1054">
        <v>44132</v>
      </c>
      <c r="C210" vm="25933">
        <v>44.25</v>
      </c>
      <c r="D210" vm="26762">
        <v>44.89</v>
      </c>
      <c r="E210" vm="26763">
        <v>45.284999999999997</v>
      </c>
      <c r="F210" vm="25909">
        <v>44.2</v>
      </c>
      <c r="G210" vm="26764">
        <v>45066011</v>
      </c>
    </row>
    <row r="211" spans="1:7" x14ac:dyDescent="0.25">
      <c r="A211" t="s">
        <v>37</v>
      </c>
      <c r="B211" vm="1059">
        <v>44133</v>
      </c>
      <c r="C211" vm="26765">
        <v>44.11</v>
      </c>
      <c r="D211" vm="26766">
        <v>44.24</v>
      </c>
      <c r="E211" vm="25919">
        <v>44.47</v>
      </c>
      <c r="F211" vm="26767">
        <v>43.920099999999998</v>
      </c>
      <c r="G211" vm="26768">
        <v>36796801</v>
      </c>
    </row>
    <row r="212" spans="1:7" x14ac:dyDescent="0.25">
      <c r="A212" t="s">
        <v>37</v>
      </c>
      <c r="B212" vm="1064">
        <v>44134</v>
      </c>
      <c r="C212" vm="25941">
        <v>44.28</v>
      </c>
      <c r="D212" vm="26769">
        <v>44.1</v>
      </c>
      <c r="E212" vm="26770">
        <v>44.795000000000002</v>
      </c>
      <c r="F212" vm="26771">
        <v>43.61</v>
      </c>
      <c r="G212" vm="26772">
        <v>46732986</v>
      </c>
    </row>
    <row r="213" spans="1:7" x14ac:dyDescent="0.25">
      <c r="A213" t="s">
        <v>37</v>
      </c>
      <c r="B213" vm="1069">
        <v>44137</v>
      </c>
      <c r="C213" vm="25926">
        <v>44.46</v>
      </c>
      <c r="D213" vm="26773">
        <v>44.96</v>
      </c>
      <c r="E213" vm="26774">
        <v>45.055</v>
      </c>
      <c r="F213" vm="26766">
        <v>44.24</v>
      </c>
      <c r="G213" vm="26775">
        <v>33856742</v>
      </c>
    </row>
    <row r="214" spans="1:7" x14ac:dyDescent="0.25">
      <c r="A214" t="s">
        <v>37</v>
      </c>
      <c r="B214" vm="1074">
        <v>44138</v>
      </c>
      <c r="C214" vm="26776">
        <v>44.85</v>
      </c>
      <c r="D214" vm="25934">
        <v>44.73</v>
      </c>
      <c r="E214" vm="26777">
        <v>45.46</v>
      </c>
      <c r="F214" vm="25814">
        <v>44.7</v>
      </c>
      <c r="G214" vm="26778">
        <v>34349269</v>
      </c>
    </row>
    <row r="215" spans="1:7" x14ac:dyDescent="0.25">
      <c r="A215" t="s">
        <v>37</v>
      </c>
      <c r="B215" vm="1079">
        <v>44139</v>
      </c>
      <c r="C215" vm="20849">
        <v>45.7</v>
      </c>
      <c r="D215" vm="25821">
        <v>45.11</v>
      </c>
      <c r="E215" vm="20815">
        <v>46.15</v>
      </c>
      <c r="F215" vm="26779">
        <v>44.78</v>
      </c>
      <c r="G215" vm="26780">
        <v>34619441</v>
      </c>
    </row>
    <row r="216" spans="1:7" x14ac:dyDescent="0.25">
      <c r="A216" t="s">
        <v>37</v>
      </c>
      <c r="B216" vm="1084">
        <v>44140</v>
      </c>
      <c r="C216" vm="25801">
        <v>45.68</v>
      </c>
      <c r="D216" vm="20815">
        <v>46.15</v>
      </c>
      <c r="E216" vm="26781">
        <v>46.38</v>
      </c>
      <c r="F216" vm="26782">
        <v>45.524999999999999</v>
      </c>
      <c r="G216" vm="26783">
        <v>30918733</v>
      </c>
    </row>
    <row r="217" spans="1:7" x14ac:dyDescent="0.25">
      <c r="A217" t="s">
        <v>37</v>
      </c>
      <c r="B217" vm="1089">
        <v>44141</v>
      </c>
      <c r="C217" vm="26784">
        <v>45.39</v>
      </c>
      <c r="D217" vm="26243">
        <v>45.54</v>
      </c>
      <c r="E217" vm="26785">
        <v>45.795000000000002</v>
      </c>
      <c r="F217" vm="26786">
        <v>44.9</v>
      </c>
      <c r="G217" vm="26787">
        <v>36103719</v>
      </c>
    </row>
    <row r="218" spans="1:7" x14ac:dyDescent="0.25">
      <c r="A218" t="s">
        <v>37</v>
      </c>
      <c r="B218" vm="1094">
        <v>44144</v>
      </c>
      <c r="C218" vm="26788">
        <v>45.6</v>
      </c>
      <c r="D218" vm="26789">
        <v>46.64</v>
      </c>
      <c r="E218" vm="26790">
        <v>47.35</v>
      </c>
      <c r="F218" vm="26243">
        <v>45.54</v>
      </c>
      <c r="G218" vm="26791">
        <v>48481729</v>
      </c>
    </row>
    <row r="219" spans="1:7" x14ac:dyDescent="0.25">
      <c r="A219" t="s">
        <v>37</v>
      </c>
      <c r="B219" vm="1099">
        <v>44145</v>
      </c>
      <c r="C219" vm="20846">
        <v>45.44</v>
      </c>
      <c r="D219" vm="20905">
        <v>45.4</v>
      </c>
      <c r="E219" vm="25884">
        <v>46.48</v>
      </c>
      <c r="F219" vm="26792">
        <v>45.25</v>
      </c>
      <c r="G219" vm="26793">
        <v>39224462</v>
      </c>
    </row>
    <row r="220" spans="1:7" x14ac:dyDescent="0.25">
      <c r="A220" t="s">
        <v>37</v>
      </c>
      <c r="B220" vm="1104">
        <v>44146</v>
      </c>
      <c r="C220" vm="25903">
        <v>46.35</v>
      </c>
      <c r="D220" vm="20910">
        <v>45.9</v>
      </c>
      <c r="E220" vm="26794">
        <v>46.454999999999998</v>
      </c>
      <c r="F220" vm="25803">
        <v>45.86</v>
      </c>
      <c r="G220" vm="26795">
        <v>31373817</v>
      </c>
    </row>
    <row r="221" spans="1:7" x14ac:dyDescent="0.25">
      <c r="A221" t="s">
        <v>37</v>
      </c>
      <c r="B221" vm="1109">
        <v>44147</v>
      </c>
      <c r="C221" vm="26796">
        <v>44.95</v>
      </c>
      <c r="D221" vm="20723">
        <v>46.13</v>
      </c>
      <c r="E221" vm="25879">
        <v>46.19</v>
      </c>
      <c r="F221" vm="26797">
        <v>44.55</v>
      </c>
      <c r="G221" vm="26798">
        <v>42747958</v>
      </c>
    </row>
    <row r="222" spans="1:7" x14ac:dyDescent="0.25">
      <c r="A222" t="s">
        <v>37</v>
      </c>
      <c r="B222" vm="1114">
        <v>44148</v>
      </c>
      <c r="C222" vm="26777">
        <v>45.46</v>
      </c>
      <c r="D222" vm="25922">
        <v>44.99</v>
      </c>
      <c r="E222" vm="26799">
        <v>45.58</v>
      </c>
      <c r="F222" vm="26800">
        <v>44.97</v>
      </c>
      <c r="G222" vm="26801">
        <v>30823745</v>
      </c>
    </row>
    <row r="223" spans="1:7" x14ac:dyDescent="0.25">
      <c r="A223" t="s">
        <v>37</v>
      </c>
      <c r="B223" vm="1119">
        <v>44151</v>
      </c>
      <c r="C223" vm="25879">
        <v>46.19</v>
      </c>
      <c r="D223" vm="25878">
        <v>46.04</v>
      </c>
      <c r="E223" vm="20823">
        <v>46.75</v>
      </c>
      <c r="F223" vm="26802">
        <v>45.79</v>
      </c>
      <c r="G223" vm="26803">
        <v>36237261</v>
      </c>
    </row>
    <row r="224" spans="1:7" x14ac:dyDescent="0.25">
      <c r="A224" t="s">
        <v>37</v>
      </c>
      <c r="B224" vm="1124">
        <v>44152</v>
      </c>
      <c r="C224" vm="26804">
        <v>45.53</v>
      </c>
      <c r="D224" vm="26805">
        <v>45.75</v>
      </c>
      <c r="E224" vm="26806">
        <v>46.12</v>
      </c>
      <c r="F224" vm="26807">
        <v>45.405000000000001</v>
      </c>
      <c r="G224" vm="26808">
        <v>31072061</v>
      </c>
    </row>
    <row r="225" spans="1:7" x14ac:dyDescent="0.25">
      <c r="A225" t="s">
        <v>37</v>
      </c>
      <c r="B225" vm="1129">
        <v>44153</v>
      </c>
      <c r="C225" vm="25811">
        <v>45.06</v>
      </c>
      <c r="D225" vm="26809">
        <v>45.55</v>
      </c>
      <c r="E225" vm="26810">
        <v>45.685000000000002</v>
      </c>
      <c r="F225" vm="26811">
        <v>45.04</v>
      </c>
      <c r="G225" vm="26812">
        <v>32719282</v>
      </c>
    </row>
    <row r="226" spans="1:7" x14ac:dyDescent="0.25">
      <c r="A226" t="s">
        <v>37</v>
      </c>
      <c r="B226" vm="1134">
        <v>44154</v>
      </c>
      <c r="C226" vm="26813">
        <v>45.62</v>
      </c>
      <c r="D226" vm="26814">
        <v>44.92</v>
      </c>
      <c r="E226" vm="20825">
        <v>45.67</v>
      </c>
      <c r="F226" vm="25814">
        <v>44.7</v>
      </c>
      <c r="G226" vm="26815">
        <v>29420759</v>
      </c>
    </row>
    <row r="227" spans="1:7" x14ac:dyDescent="0.25">
      <c r="A227" t="s">
        <v>37</v>
      </c>
      <c r="B227" vm="1139">
        <v>44155</v>
      </c>
      <c r="C227" vm="26784">
        <v>45.39</v>
      </c>
      <c r="D227" vm="26816">
        <v>45.66</v>
      </c>
      <c r="E227" vm="26817">
        <v>45.88</v>
      </c>
      <c r="F227" vm="26818">
        <v>45.33</v>
      </c>
      <c r="G227" vm="26819">
        <v>24121972</v>
      </c>
    </row>
    <row r="228" spans="1:7" x14ac:dyDescent="0.25">
      <c r="A228" t="s">
        <v>37</v>
      </c>
      <c r="B228" vm="1144">
        <v>44158</v>
      </c>
      <c r="C228" vm="26820">
        <v>46.06</v>
      </c>
      <c r="D228" vm="20813">
        <v>45.48</v>
      </c>
      <c r="E228" vm="26821">
        <v>46.21</v>
      </c>
      <c r="F228" vm="26822">
        <v>45.45</v>
      </c>
      <c r="G228" vm="26823">
        <v>35489638</v>
      </c>
    </row>
    <row r="229" spans="1:7" x14ac:dyDescent="0.25">
      <c r="A229" t="s">
        <v>37</v>
      </c>
      <c r="B229" vm="1149">
        <v>44159</v>
      </c>
      <c r="C229" vm="26824">
        <v>47.01</v>
      </c>
      <c r="D229" vm="26825">
        <v>46.29</v>
      </c>
      <c r="E229" vm="25864">
        <v>47.3</v>
      </c>
      <c r="F229" vm="26826">
        <v>46.01</v>
      </c>
      <c r="G229" vm="26827">
        <v>33852251</v>
      </c>
    </row>
    <row r="230" spans="1:7" x14ac:dyDescent="0.25">
      <c r="A230" t="s">
        <v>37</v>
      </c>
      <c r="B230" vm="1154">
        <v>44160</v>
      </c>
      <c r="C230" vm="26828">
        <v>47.05</v>
      </c>
      <c r="D230" vm="25888">
        <v>47.03</v>
      </c>
      <c r="E230" vm="26829">
        <v>47.18</v>
      </c>
      <c r="F230" vm="26830">
        <v>46.57</v>
      </c>
      <c r="G230" vm="26831">
        <v>28126887</v>
      </c>
    </row>
    <row r="231" spans="1:7" x14ac:dyDescent="0.25">
      <c r="A231" t="s">
        <v>37</v>
      </c>
      <c r="B231" vm="1159">
        <v>44162</v>
      </c>
      <c r="C231" vm="26832">
        <v>47.45</v>
      </c>
      <c r="D231" vm="26833">
        <v>47.36</v>
      </c>
      <c r="E231" vm="20731">
        <v>48.1</v>
      </c>
      <c r="F231" vm="26833">
        <v>47.36</v>
      </c>
      <c r="G231" vm="26834">
        <v>15919431</v>
      </c>
    </row>
    <row r="232" spans="1:7" x14ac:dyDescent="0.25">
      <c r="A232" t="s">
        <v>37</v>
      </c>
      <c r="B232" vm="1164">
        <v>44165</v>
      </c>
      <c r="C232" vm="26753">
        <v>48.35</v>
      </c>
      <c r="D232" vm="20819">
        <v>47.42</v>
      </c>
      <c r="E232" vm="22595">
        <v>48.5</v>
      </c>
      <c r="F232" vm="26835">
        <v>47.265000000000001</v>
      </c>
      <c r="G232" vm="26836">
        <v>40980052</v>
      </c>
    </row>
    <row r="233" spans="1:7" x14ac:dyDescent="0.25">
      <c r="A233" t="s">
        <v>37</v>
      </c>
      <c r="B233" vm="1169">
        <v>44166</v>
      </c>
      <c r="C233" vm="26837">
        <v>49.56</v>
      </c>
      <c r="D233" vm="26693">
        <v>48.75</v>
      </c>
      <c r="E233" vm="26838">
        <v>50.225000000000001</v>
      </c>
      <c r="F233" vm="25842">
        <v>48.71</v>
      </c>
      <c r="G233" vm="26839">
        <v>57778192</v>
      </c>
    </row>
    <row r="234" spans="1:7" x14ac:dyDescent="0.25">
      <c r="A234" t="s">
        <v>37</v>
      </c>
      <c r="B234" vm="1174">
        <v>44167</v>
      </c>
      <c r="C234" vm="20685">
        <v>49.9</v>
      </c>
      <c r="D234" vm="26593">
        <v>49.22</v>
      </c>
      <c r="E234" vm="26840">
        <v>50.06</v>
      </c>
      <c r="F234" vm="26841">
        <v>49.18</v>
      </c>
      <c r="G234" vm="26842">
        <v>33689702</v>
      </c>
    </row>
    <row r="235" spans="1:7" x14ac:dyDescent="0.25">
      <c r="A235" t="s">
        <v>37</v>
      </c>
      <c r="B235" vm="1179">
        <v>44168</v>
      </c>
      <c r="C235" vm="26710">
        <v>50.99</v>
      </c>
      <c r="D235" vm="26843">
        <v>49.92</v>
      </c>
      <c r="E235" vm="26844">
        <v>51.11</v>
      </c>
      <c r="F235" vm="26845">
        <v>49.78</v>
      </c>
      <c r="G235" vm="26846">
        <v>50261151</v>
      </c>
    </row>
    <row r="236" spans="1:7" x14ac:dyDescent="0.25">
      <c r="A236" t="s">
        <v>37</v>
      </c>
      <c r="B236" vm="1184">
        <v>44169</v>
      </c>
      <c r="C236" vm="26847">
        <v>51.984999999999999</v>
      </c>
      <c r="D236" vm="26848">
        <v>51.06</v>
      </c>
      <c r="E236" vm="26849">
        <v>52.65</v>
      </c>
      <c r="F236" vm="26634">
        <v>51</v>
      </c>
      <c r="G236" vm="26850">
        <v>39688943</v>
      </c>
    </row>
    <row r="237" spans="1:7" x14ac:dyDescent="0.25">
      <c r="A237" t="s">
        <v>37</v>
      </c>
      <c r="B237" vm="1189">
        <v>44172</v>
      </c>
      <c r="C237" vm="20683">
        <v>50.2</v>
      </c>
      <c r="D237" vm="26634">
        <v>51</v>
      </c>
      <c r="E237" vm="21023">
        <v>51.29</v>
      </c>
      <c r="F237" vm="26837">
        <v>49.56</v>
      </c>
      <c r="G237" vm="26851">
        <v>50638059</v>
      </c>
    </row>
    <row r="238" spans="1:7" x14ac:dyDescent="0.25">
      <c r="A238" t="s">
        <v>37</v>
      </c>
      <c r="B238" vm="1194">
        <v>44173</v>
      </c>
      <c r="C238" vm="26852">
        <v>50.69</v>
      </c>
      <c r="D238" vm="26686">
        <v>49.83</v>
      </c>
      <c r="E238" vm="26853">
        <v>50.72</v>
      </c>
      <c r="F238" vm="26617">
        <v>49.81</v>
      </c>
      <c r="G238" vm="26854">
        <v>28956507</v>
      </c>
    </row>
    <row r="239" spans="1:7" x14ac:dyDescent="0.25">
      <c r="A239" t="s">
        <v>37</v>
      </c>
      <c r="B239" vm="1199">
        <v>44174</v>
      </c>
      <c r="C239" vm="26855">
        <v>50.07</v>
      </c>
      <c r="D239" vm="21182">
        <v>50.28</v>
      </c>
      <c r="E239" vm="26856">
        <v>50.838299999999997</v>
      </c>
      <c r="F239" vm="20748">
        <v>49.73</v>
      </c>
      <c r="G239" vm="26857">
        <v>34033081</v>
      </c>
    </row>
    <row r="240" spans="1:7" x14ac:dyDescent="0.25">
      <c r="A240" t="s">
        <v>37</v>
      </c>
      <c r="B240" vm="1204">
        <v>44175</v>
      </c>
      <c r="C240" vm="26858">
        <v>50.26</v>
      </c>
      <c r="D240" vm="26859">
        <v>49.66</v>
      </c>
      <c r="E240" vm="26853">
        <v>50.72</v>
      </c>
      <c r="F240" vm="26860">
        <v>49.59</v>
      </c>
      <c r="G240" vm="26861">
        <v>33379663</v>
      </c>
    </row>
    <row r="241" spans="1:7" x14ac:dyDescent="0.25">
      <c r="A241" t="s">
        <v>37</v>
      </c>
      <c r="B241" vm="1209">
        <v>44176</v>
      </c>
      <c r="C241" vm="20748">
        <v>49.73</v>
      </c>
      <c r="D241" vm="20828">
        <v>50.14</v>
      </c>
      <c r="E241" vm="20828">
        <v>50.14</v>
      </c>
      <c r="F241" vm="26862">
        <v>49.115000000000002</v>
      </c>
      <c r="G241" vm="26863">
        <v>29364220</v>
      </c>
    </row>
    <row r="242" spans="1:7" x14ac:dyDescent="0.25">
      <c r="A242" t="s">
        <v>37</v>
      </c>
      <c r="B242" vm="1214">
        <v>44179</v>
      </c>
      <c r="C242" vm="26864">
        <v>50.47</v>
      </c>
      <c r="D242" vm="26865">
        <v>49.82</v>
      </c>
      <c r="E242" vm="20697">
        <v>51.34</v>
      </c>
      <c r="F242" vm="25856">
        <v>49.74</v>
      </c>
      <c r="G242" vm="26866">
        <v>33436404</v>
      </c>
    </row>
    <row r="243" spans="1:7" x14ac:dyDescent="0.25">
      <c r="A243" t="s">
        <v>37</v>
      </c>
      <c r="B243" vm="1219">
        <v>44180</v>
      </c>
      <c r="C243" vm="20750">
        <v>50.664999999999999</v>
      </c>
      <c r="D243" vm="26867">
        <v>50.98</v>
      </c>
      <c r="E243" vm="26241">
        <v>51.01</v>
      </c>
      <c r="F243" vm="26684">
        <v>50.21</v>
      </c>
      <c r="G243" vm="26868">
        <v>25472993</v>
      </c>
    </row>
    <row r="244" spans="1:7" x14ac:dyDescent="0.25">
      <c r="A244" t="s">
        <v>37</v>
      </c>
      <c r="B244" vm="1224">
        <v>44181</v>
      </c>
      <c r="C244" vm="26869">
        <v>51.12</v>
      </c>
      <c r="D244" vm="26870">
        <v>50.71</v>
      </c>
      <c r="E244" vm="26695">
        <v>51.46</v>
      </c>
      <c r="F244" vm="26871">
        <v>50.68</v>
      </c>
      <c r="G244" vm="26872">
        <v>25998296</v>
      </c>
    </row>
    <row r="245" spans="1:7" x14ac:dyDescent="0.25">
      <c r="A245" t="s">
        <v>37</v>
      </c>
      <c r="B245" vm="1229">
        <v>44182</v>
      </c>
      <c r="C245" vm="26873">
        <v>50.65</v>
      </c>
      <c r="D245" vm="26704">
        <v>51.15</v>
      </c>
      <c r="E245" vm="26874">
        <v>51.32</v>
      </c>
      <c r="F245" vm="26640">
        <v>50.22</v>
      </c>
      <c r="G245" vm="26875">
        <v>23824519</v>
      </c>
    </row>
    <row r="246" spans="1:7" x14ac:dyDescent="0.25">
      <c r="A246" t="s">
        <v>37</v>
      </c>
      <c r="B246" vm="1234">
        <v>44183</v>
      </c>
      <c r="C246" vm="20818">
        <v>47.46</v>
      </c>
      <c r="D246" vm="26876">
        <v>50.57</v>
      </c>
      <c r="E246" vm="26871">
        <v>50.68</v>
      </c>
      <c r="F246" vm="26877">
        <v>47.11</v>
      </c>
      <c r="G246" vm="26878">
        <v>117722861</v>
      </c>
    </row>
    <row r="247" spans="1:7" x14ac:dyDescent="0.25">
      <c r="A247" t="s">
        <v>37</v>
      </c>
      <c r="B247" vm="1239">
        <v>44186</v>
      </c>
      <c r="C247" vm="26879">
        <v>46.36</v>
      </c>
      <c r="D247" vm="20908">
        <v>46.32</v>
      </c>
      <c r="E247" vm="26880">
        <v>46.45</v>
      </c>
      <c r="F247" vm="26881">
        <v>45.24</v>
      </c>
      <c r="G247" vm="26882">
        <v>53775701</v>
      </c>
    </row>
    <row r="248" spans="1:7" x14ac:dyDescent="0.25">
      <c r="A248" t="s">
        <v>37</v>
      </c>
      <c r="B248" vm="1244">
        <v>44187</v>
      </c>
      <c r="C248" vm="26883">
        <v>46.17</v>
      </c>
      <c r="D248" vm="25895">
        <v>46.25</v>
      </c>
      <c r="E248" vm="20842">
        <v>46.34</v>
      </c>
      <c r="F248" vm="26884">
        <v>45.765000000000001</v>
      </c>
      <c r="G248" vm="26885">
        <v>32046162</v>
      </c>
    </row>
    <row r="249" spans="1:7" x14ac:dyDescent="0.25">
      <c r="A249" t="s">
        <v>37</v>
      </c>
      <c r="B249" vm="1249">
        <v>44188</v>
      </c>
      <c r="C249" vm="26830">
        <v>46.57</v>
      </c>
      <c r="D249" vm="26886">
        <v>46.164999999999999</v>
      </c>
      <c r="E249" vm="25888">
        <v>47.03</v>
      </c>
      <c r="F249" vm="25874">
        <v>46.07</v>
      </c>
      <c r="G249" vm="26887">
        <v>22564228</v>
      </c>
    </row>
    <row r="250" spans="1:7" x14ac:dyDescent="0.25">
      <c r="A250" t="s">
        <v>37</v>
      </c>
      <c r="B250" vm="1254">
        <v>44189</v>
      </c>
      <c r="C250" vm="20806">
        <v>47.07</v>
      </c>
      <c r="D250" vm="25866">
        <v>46.6</v>
      </c>
      <c r="E250" vm="26888">
        <v>47.09</v>
      </c>
      <c r="F250" vm="20842">
        <v>46.34</v>
      </c>
      <c r="G250" vm="26889">
        <v>11865642</v>
      </c>
    </row>
    <row r="251" spans="1:7" x14ac:dyDescent="0.25">
      <c r="A251" t="s">
        <v>37</v>
      </c>
      <c r="B251" vm="1259">
        <v>44193</v>
      </c>
      <c r="C251" vm="20806">
        <v>47.07</v>
      </c>
      <c r="D251" vm="26890">
        <v>47.19</v>
      </c>
      <c r="E251" vm="26891">
        <v>47.634999999999998</v>
      </c>
      <c r="F251" vm="20631">
        <v>46.86</v>
      </c>
      <c r="G251" vm="26892">
        <v>21269166</v>
      </c>
    </row>
    <row r="252" spans="1:7" x14ac:dyDescent="0.25">
      <c r="A252" t="s">
        <v>37</v>
      </c>
      <c r="B252" vm="1264">
        <v>44194</v>
      </c>
      <c r="C252" vm="20637">
        <v>49.39</v>
      </c>
      <c r="D252" vm="26893">
        <v>47.22</v>
      </c>
      <c r="E252" vm="26894">
        <v>50.666699999999999</v>
      </c>
      <c r="F252" vm="20721">
        <v>46.49</v>
      </c>
      <c r="G252" vm="26895">
        <v>84531388</v>
      </c>
    </row>
    <row r="253" spans="1:7" x14ac:dyDescent="0.25">
      <c r="A253" t="s">
        <v>37</v>
      </c>
      <c r="B253" vm="1269">
        <v>44195</v>
      </c>
      <c r="C253" vm="26693">
        <v>48.75</v>
      </c>
      <c r="D253" vm="26609">
        <v>49.11</v>
      </c>
      <c r="E253" vm="26598">
        <v>49.19</v>
      </c>
      <c r="F253" vm="26601">
        <v>48.56</v>
      </c>
      <c r="G253" vm="26896">
        <v>37149487</v>
      </c>
    </row>
    <row r="254" spans="1:7" x14ac:dyDescent="0.25">
      <c r="A254" t="s">
        <v>37</v>
      </c>
      <c r="B254" vm="1274">
        <v>44196</v>
      </c>
      <c r="C254" vm="26865">
        <v>49.82</v>
      </c>
      <c r="D254" vm="26693">
        <v>48.75</v>
      </c>
      <c r="E254" vm="26897">
        <v>50.19</v>
      </c>
      <c r="F254" vm="25849">
        <v>48.72</v>
      </c>
      <c r="G254" vm="26898">
        <v>28443180</v>
      </c>
    </row>
    <row r="255" spans="1:7" x14ac:dyDescent="0.25">
      <c r="A255" t="s">
        <v>37</v>
      </c>
      <c r="B255" vm="1279">
        <v>44200</v>
      </c>
      <c r="C255" vm="26627">
        <v>49.67</v>
      </c>
      <c r="D255" vm="26676">
        <v>49.89</v>
      </c>
      <c r="E255" vm="26899">
        <v>51.39</v>
      </c>
      <c r="F255" vm="26900">
        <v>49.401600000000002</v>
      </c>
      <c r="G255" vm="26901">
        <v>45858088</v>
      </c>
    </row>
    <row r="256" spans="1:7" x14ac:dyDescent="0.25">
      <c r="A256" t="s">
        <v>37</v>
      </c>
      <c r="B256" vm="1283">
        <v>44201</v>
      </c>
      <c r="C256" vm="26902">
        <v>50.61</v>
      </c>
      <c r="D256" vm="26903">
        <v>49.445</v>
      </c>
      <c r="E256" vm="26904">
        <v>50.83</v>
      </c>
      <c r="F256" vm="26602">
        <v>49.33</v>
      </c>
      <c r="G256" vm="26905">
        <v>24866563</v>
      </c>
    </row>
    <row r="257" spans="1:7" x14ac:dyDescent="0.25">
      <c r="A257" t="s">
        <v>37</v>
      </c>
      <c r="B257" vm="1287">
        <v>44202</v>
      </c>
      <c r="C257" vm="26906">
        <v>51.1</v>
      </c>
      <c r="D257" vm="26907">
        <v>50.435000000000002</v>
      </c>
      <c r="E257" vm="21035">
        <v>52.15</v>
      </c>
      <c r="F257" vm="20683">
        <v>50.2</v>
      </c>
      <c r="G257" vm="26908">
        <v>36682237</v>
      </c>
    </row>
    <row r="258" spans="1:7" x14ac:dyDescent="0.25">
      <c r="A258" t="s">
        <v>37</v>
      </c>
      <c r="B258" vm="1292">
        <v>44203</v>
      </c>
      <c r="C258" vm="21021">
        <v>52.19</v>
      </c>
      <c r="D258" vm="26909">
        <v>51.49</v>
      </c>
      <c r="E258" vm="26910">
        <v>52.69</v>
      </c>
      <c r="F258" vm="26713">
        <v>51.3</v>
      </c>
      <c r="G258" vm="26911">
        <v>31955300</v>
      </c>
    </row>
    <row r="259" spans="1:7" x14ac:dyDescent="0.25">
      <c r="A259" t="s">
        <v>37</v>
      </c>
      <c r="B259" vm="1297">
        <v>44204</v>
      </c>
      <c r="C259" vm="26912">
        <v>51.65</v>
      </c>
      <c r="D259" vm="26913">
        <v>52.45</v>
      </c>
      <c r="E259" vm="26914">
        <v>52.53</v>
      </c>
      <c r="F259" vm="26714">
        <v>51.27</v>
      </c>
      <c r="G259" vm="26915">
        <v>34538475</v>
      </c>
    </row>
    <row r="260" spans="1:7" x14ac:dyDescent="0.25">
      <c r="A260" t="s">
        <v>37</v>
      </c>
      <c r="B260" vm="1302">
        <v>44207</v>
      </c>
      <c r="C260" vm="26916">
        <v>51.54</v>
      </c>
      <c r="D260" vm="21023">
        <v>51.29</v>
      </c>
      <c r="E260" vm="26706">
        <v>52.24</v>
      </c>
      <c r="F260" vm="21095">
        <v>51.25</v>
      </c>
      <c r="G260" vm="26917">
        <v>32933279</v>
      </c>
    </row>
    <row r="261" spans="1:7" x14ac:dyDescent="0.25">
      <c r="A261" t="s">
        <v>37</v>
      </c>
      <c r="B261" vm="1307">
        <v>44208</v>
      </c>
      <c r="C261" vm="26918">
        <v>53.24</v>
      </c>
      <c r="D261" vm="26919">
        <v>51.9</v>
      </c>
      <c r="E261" vm="26301">
        <v>53.85</v>
      </c>
      <c r="F261" vm="26920">
        <v>51.56</v>
      </c>
      <c r="G261" vm="26921">
        <v>39883888</v>
      </c>
    </row>
    <row r="262" spans="1:7" x14ac:dyDescent="0.25">
      <c r="A262" t="s">
        <v>37</v>
      </c>
      <c r="B262" vm="1312">
        <v>44209</v>
      </c>
      <c r="C262" vm="20964">
        <v>56.95</v>
      </c>
      <c r="D262" vm="26922">
        <v>59.5</v>
      </c>
      <c r="E262" vm="26923">
        <v>60.25</v>
      </c>
      <c r="F262" vm="20979">
        <v>56.9</v>
      </c>
      <c r="G262" vm="26924">
        <v>124070671</v>
      </c>
    </row>
    <row r="263" spans="1:7" x14ac:dyDescent="0.25">
      <c r="A263" t="s">
        <v>37</v>
      </c>
      <c r="B263" vm="1317">
        <v>44210</v>
      </c>
      <c r="C263" vm="26540">
        <v>59.25</v>
      </c>
      <c r="D263" vm="26392">
        <v>58.45</v>
      </c>
      <c r="E263" vm="26925">
        <v>60.14</v>
      </c>
      <c r="F263" vm="26926">
        <v>57.84</v>
      </c>
      <c r="G263" vm="26927">
        <v>74680892</v>
      </c>
    </row>
    <row r="264" spans="1:7" x14ac:dyDescent="0.25">
      <c r="A264" t="s">
        <v>37</v>
      </c>
      <c r="B264" vm="1322">
        <v>44211</v>
      </c>
      <c r="C264" vm="21206">
        <v>57.58</v>
      </c>
      <c r="D264" vm="26928">
        <v>58.85</v>
      </c>
      <c r="E264" vm="26077">
        <v>59.65</v>
      </c>
      <c r="F264" vm="26503">
        <v>57.5</v>
      </c>
      <c r="G264" vm="26929">
        <v>50265363</v>
      </c>
    </row>
    <row r="265" spans="1:7" x14ac:dyDescent="0.25">
      <c r="A265" t="s">
        <v>37</v>
      </c>
      <c r="B265" vm="1327">
        <v>44215</v>
      </c>
      <c r="C265" vm="20781">
        <v>57.99</v>
      </c>
      <c r="D265" vm="26930">
        <v>57.94</v>
      </c>
      <c r="E265" vm="26931">
        <v>58.34</v>
      </c>
      <c r="F265" vm="26932">
        <v>57.1</v>
      </c>
      <c r="G265" vm="26933">
        <v>35647144</v>
      </c>
    </row>
    <row r="266" spans="1:7" x14ac:dyDescent="0.25">
      <c r="A266" t="s">
        <v>37</v>
      </c>
      <c r="B266" vm="1332">
        <v>44216</v>
      </c>
      <c r="C266" vm="26499">
        <v>58.67</v>
      </c>
      <c r="D266" vm="26934">
        <v>58.24</v>
      </c>
      <c r="E266" vm="26935">
        <v>59.22</v>
      </c>
      <c r="F266" vm="26936">
        <v>58.09</v>
      </c>
      <c r="G266" vm="26937">
        <v>28701263</v>
      </c>
    </row>
    <row r="267" spans="1:7" x14ac:dyDescent="0.25">
      <c r="A267" t="s">
        <v>37</v>
      </c>
      <c r="B267" vm="1337">
        <v>44217</v>
      </c>
      <c r="C267" vm="26938">
        <v>62.46</v>
      </c>
      <c r="D267" vm="26939">
        <v>59.037999999999997</v>
      </c>
      <c r="E267" vm="26940">
        <v>63.95</v>
      </c>
      <c r="F267" vm="26941">
        <v>58.223300000000002</v>
      </c>
      <c r="G267" vm="26942">
        <v>87156464</v>
      </c>
    </row>
    <row r="268" spans="1:7" x14ac:dyDescent="0.25">
      <c r="A268" t="s">
        <v>37</v>
      </c>
      <c r="B268" vm="1342">
        <v>44218</v>
      </c>
      <c r="C268" vm="26943">
        <v>56.66</v>
      </c>
      <c r="D268" vm="26928">
        <v>58.85</v>
      </c>
      <c r="E268" vm="26485">
        <v>59.62</v>
      </c>
      <c r="F268" vm="20988">
        <v>56.65</v>
      </c>
      <c r="G268" vm="26944">
        <v>85729315</v>
      </c>
    </row>
    <row r="269" spans="1:7" x14ac:dyDescent="0.25">
      <c r="A269" t="s">
        <v>37</v>
      </c>
      <c r="B269" vm="1347">
        <v>44221</v>
      </c>
      <c r="C269" vm="26945">
        <v>55.44</v>
      </c>
      <c r="D269" vm="26210">
        <v>56.38</v>
      </c>
      <c r="E269" vm="26946">
        <v>56.5</v>
      </c>
      <c r="F269" vm="26947">
        <v>54.06</v>
      </c>
      <c r="G269" vm="26948">
        <v>61968547</v>
      </c>
    </row>
    <row r="270" spans="1:7" x14ac:dyDescent="0.25">
      <c r="A270" t="s">
        <v>37</v>
      </c>
      <c r="B270" vm="1352">
        <v>44222</v>
      </c>
      <c r="C270" vm="26949">
        <v>55.21</v>
      </c>
      <c r="D270" vm="26950">
        <v>55.274999999999999</v>
      </c>
      <c r="E270" vm="26353">
        <v>56.2</v>
      </c>
      <c r="F270" vm="20763">
        <v>54.85</v>
      </c>
      <c r="G270" vm="26951">
        <v>31485880</v>
      </c>
    </row>
    <row r="271" spans="1:7" x14ac:dyDescent="0.25">
      <c r="A271" t="s">
        <v>37</v>
      </c>
      <c r="B271" vm="1357">
        <v>44223</v>
      </c>
      <c r="C271" vm="21149">
        <v>53.59</v>
      </c>
      <c r="D271" vm="21080">
        <v>54.61</v>
      </c>
      <c r="E271" vm="26952">
        <v>54.848100000000002</v>
      </c>
      <c r="F271" vm="21122">
        <v>53.3</v>
      </c>
      <c r="G271" vm="26953">
        <v>49722945</v>
      </c>
    </row>
    <row r="272" spans="1:7" x14ac:dyDescent="0.25">
      <c r="A272" t="s">
        <v>37</v>
      </c>
      <c r="B272" vm="1362">
        <v>44224</v>
      </c>
      <c r="C272" vm="26954">
        <v>56.064999999999998</v>
      </c>
      <c r="D272" vm="21152">
        <v>54.79</v>
      </c>
      <c r="E272" vm="26399">
        <v>57.4</v>
      </c>
      <c r="F272" vm="26739">
        <v>54.7</v>
      </c>
      <c r="G272" vm="26955">
        <v>49202558</v>
      </c>
    </row>
    <row r="273" spans="1:7" x14ac:dyDescent="0.25">
      <c r="A273" t="s">
        <v>37</v>
      </c>
      <c r="B273" vm="1367">
        <v>44225</v>
      </c>
      <c r="C273" vm="21001">
        <v>55.51</v>
      </c>
      <c r="D273" vm="20974">
        <v>55.98</v>
      </c>
      <c r="E273" vm="21002">
        <v>57.16</v>
      </c>
      <c r="F273" vm="26956">
        <v>55.354999999999997</v>
      </c>
      <c r="G273" vm="26957">
        <v>37256225</v>
      </c>
    </row>
    <row r="274" spans="1:7" x14ac:dyDescent="0.25">
      <c r="A274" t="s">
        <v>37</v>
      </c>
      <c r="B274" vm="1372">
        <v>44228</v>
      </c>
      <c r="C274" vm="26958">
        <v>56.69</v>
      </c>
      <c r="D274" vm="26282">
        <v>55.95</v>
      </c>
      <c r="E274" vm="26959">
        <v>57.39</v>
      </c>
      <c r="F274" vm="26960">
        <v>55.71</v>
      </c>
      <c r="G274" vm="26961">
        <v>26926638</v>
      </c>
    </row>
    <row r="275" spans="1:7" x14ac:dyDescent="0.25">
      <c r="A275" t="s">
        <v>37</v>
      </c>
      <c r="B275" vm="1377">
        <v>44229</v>
      </c>
      <c r="C275" vm="20998">
        <v>58</v>
      </c>
      <c r="D275" vm="26962">
        <v>57.19</v>
      </c>
      <c r="E275" vm="26398">
        <v>58.28</v>
      </c>
      <c r="F275" vm="26963">
        <v>56.88</v>
      </c>
      <c r="G275" vm="26964">
        <v>23580890</v>
      </c>
    </row>
    <row r="276" spans="1:7" x14ac:dyDescent="0.25">
      <c r="A276" t="s">
        <v>37</v>
      </c>
      <c r="B276" vm="1382">
        <v>44230</v>
      </c>
      <c r="C276" vm="26965">
        <v>57.68</v>
      </c>
      <c r="D276" vm="26966">
        <v>57.894300000000001</v>
      </c>
      <c r="E276" vm="26967">
        <v>58.33</v>
      </c>
      <c r="F276" vm="26968">
        <v>57.38</v>
      </c>
      <c r="G276" vm="26969">
        <v>21893188</v>
      </c>
    </row>
    <row r="277" spans="1:7" x14ac:dyDescent="0.25">
      <c r="A277" t="s">
        <v>37</v>
      </c>
      <c r="B277" vm="1387">
        <v>44231</v>
      </c>
      <c r="C277" vm="26375">
        <v>58.79</v>
      </c>
      <c r="D277" vm="26970">
        <v>57.61</v>
      </c>
      <c r="E277" vm="26971">
        <v>58.88</v>
      </c>
      <c r="F277" vm="26962">
        <v>57.19</v>
      </c>
      <c r="G277" vm="26972">
        <v>29853778</v>
      </c>
    </row>
    <row r="278" spans="1:7" x14ac:dyDescent="0.25">
      <c r="A278" t="s">
        <v>37</v>
      </c>
      <c r="B278" vm="1392">
        <v>44232</v>
      </c>
      <c r="C278" vm="26213">
        <v>58.18</v>
      </c>
      <c r="D278" vm="21130">
        <v>59</v>
      </c>
      <c r="E278" vm="26070">
        <v>59.08</v>
      </c>
      <c r="F278" vm="26973">
        <v>58.12</v>
      </c>
      <c r="G278" vm="26974">
        <v>23432611</v>
      </c>
    </row>
    <row r="279" spans="1:7" x14ac:dyDescent="0.25">
      <c r="A279" t="s">
        <v>37</v>
      </c>
      <c r="B279" vm="1397">
        <v>44235</v>
      </c>
      <c r="C279" vm="26975">
        <v>59.16</v>
      </c>
      <c r="D279" vm="26976">
        <v>58.375</v>
      </c>
      <c r="E279" vm="26935">
        <v>59.22</v>
      </c>
      <c r="F279" vm="26533">
        <v>57.95</v>
      </c>
      <c r="G279" vm="26977">
        <v>34358295</v>
      </c>
    </row>
    <row r="280" spans="1:7" x14ac:dyDescent="0.25">
      <c r="A280" t="s">
        <v>37</v>
      </c>
      <c r="B280" vm="1402">
        <v>44236</v>
      </c>
      <c r="C280" vm="26978">
        <v>58.78</v>
      </c>
      <c r="D280" vm="26306">
        <v>58.77</v>
      </c>
      <c r="E280" vm="26979">
        <v>59.31</v>
      </c>
      <c r="F280" vm="26980">
        <v>57.935000000000002</v>
      </c>
      <c r="G280" vm="26981">
        <v>28754075</v>
      </c>
    </row>
    <row r="281" spans="1:7" x14ac:dyDescent="0.25">
      <c r="A281" t="s">
        <v>37</v>
      </c>
      <c r="B281" vm="1407">
        <v>44237</v>
      </c>
      <c r="C281" vm="26982">
        <v>58.86</v>
      </c>
      <c r="D281" vm="26059">
        <v>59.3</v>
      </c>
      <c r="E281" vm="26548">
        <v>59.42</v>
      </c>
      <c r="F281" vm="26973">
        <v>58.12</v>
      </c>
      <c r="G281" vm="26983">
        <v>16325147</v>
      </c>
    </row>
    <row r="282" spans="1:7" x14ac:dyDescent="0.25">
      <c r="A282" t="s">
        <v>37</v>
      </c>
      <c r="B282" vm="1412">
        <v>44238</v>
      </c>
      <c r="C282" vm="26323">
        <v>60.66</v>
      </c>
      <c r="D282" vm="26984">
        <v>59.094999999999999</v>
      </c>
      <c r="E282" vm="26985">
        <v>60.99</v>
      </c>
      <c r="F282" vm="26982">
        <v>58.86</v>
      </c>
      <c r="G282" vm="26986">
        <v>27539121</v>
      </c>
    </row>
    <row r="283" spans="1:7" x14ac:dyDescent="0.25">
      <c r="A283" t="s">
        <v>37</v>
      </c>
      <c r="B283" vm="1417">
        <v>44239</v>
      </c>
      <c r="C283" vm="26987">
        <v>61.81</v>
      </c>
      <c r="D283" vm="26988">
        <v>60.6</v>
      </c>
      <c r="E283" vm="26989">
        <v>62.51</v>
      </c>
      <c r="F283" vm="26990">
        <v>60.43</v>
      </c>
      <c r="G283" vm="26991">
        <v>26214175</v>
      </c>
    </row>
    <row r="284" spans="1:7" x14ac:dyDescent="0.25">
      <c r="A284" t="s">
        <v>37</v>
      </c>
      <c r="B284" vm="1422">
        <v>44243</v>
      </c>
      <c r="C284" vm="26992">
        <v>62.47</v>
      </c>
      <c r="D284" vm="19111">
        <v>62</v>
      </c>
      <c r="E284" vm="26993">
        <v>62.87</v>
      </c>
      <c r="F284" vm="26429">
        <v>61.7</v>
      </c>
      <c r="G284" vm="26994">
        <v>26326297</v>
      </c>
    </row>
    <row r="285" spans="1:7" x14ac:dyDescent="0.25">
      <c r="A285" t="s">
        <v>37</v>
      </c>
      <c r="B285" vm="1427">
        <v>44244</v>
      </c>
      <c r="C285" vm="26995">
        <v>61.85</v>
      </c>
      <c r="D285" vm="26310">
        <v>61.49</v>
      </c>
      <c r="E285" vm="26996">
        <v>62.185000000000002</v>
      </c>
      <c r="F285" vm="26997">
        <v>61.21</v>
      </c>
      <c r="G285" vm="26998">
        <v>21065334</v>
      </c>
    </row>
    <row r="286" spans="1:7" x14ac:dyDescent="0.25">
      <c r="A286" t="s">
        <v>37</v>
      </c>
      <c r="B286" vm="1432">
        <v>44245</v>
      </c>
      <c r="C286" vm="26999">
        <v>61.61</v>
      </c>
      <c r="D286" vm="27000">
        <v>60.645000000000003</v>
      </c>
      <c r="E286" vm="26413">
        <v>61.98</v>
      </c>
      <c r="F286" vm="26389">
        <v>60.64</v>
      </c>
      <c r="G286" vm="27001">
        <v>17846142</v>
      </c>
    </row>
    <row r="287" spans="1:7" x14ac:dyDescent="0.25">
      <c r="A287" t="s">
        <v>37</v>
      </c>
      <c r="B287" vm="1437">
        <v>44246</v>
      </c>
      <c r="C287" vm="27002">
        <v>63.01</v>
      </c>
      <c r="D287" vm="27003">
        <v>61.91</v>
      </c>
      <c r="E287" vm="27004">
        <v>63.26</v>
      </c>
      <c r="F287" vm="26995">
        <v>61.85</v>
      </c>
      <c r="G287" vm="27005">
        <v>28290116</v>
      </c>
    </row>
    <row r="288" spans="1:7" x14ac:dyDescent="0.25">
      <c r="A288" t="s">
        <v>37</v>
      </c>
      <c r="B288" vm="1442">
        <v>44249</v>
      </c>
      <c r="C288" vm="27006">
        <v>60.71</v>
      </c>
      <c r="D288" vm="27007">
        <v>61.88</v>
      </c>
      <c r="E288" vm="27008">
        <v>62.7</v>
      </c>
      <c r="F288" vm="26323">
        <v>60.66</v>
      </c>
      <c r="G288" vm="27009">
        <v>32288182</v>
      </c>
    </row>
    <row r="289" spans="1:7" x14ac:dyDescent="0.25">
      <c r="A289" t="s">
        <v>37</v>
      </c>
      <c r="B289" vm="1447">
        <v>44250</v>
      </c>
      <c r="C289" vm="27010">
        <v>61.12</v>
      </c>
      <c r="D289" vm="27011">
        <v>60.48</v>
      </c>
      <c r="E289" vm="27012">
        <v>61.494999999999997</v>
      </c>
      <c r="F289" vm="26068">
        <v>59.17</v>
      </c>
      <c r="G289" vm="27013">
        <v>27374594</v>
      </c>
    </row>
    <row r="290" spans="1:7" x14ac:dyDescent="0.25">
      <c r="A290" t="s">
        <v>37</v>
      </c>
      <c r="B290" vm="1452">
        <v>44251</v>
      </c>
      <c r="C290" vm="27014">
        <v>63.19</v>
      </c>
      <c r="D290" vm="27015">
        <v>60.53</v>
      </c>
      <c r="E290" vm="27016">
        <v>63.28</v>
      </c>
      <c r="F290" vm="27017">
        <v>60.38</v>
      </c>
      <c r="G290" vm="27018">
        <v>24669870</v>
      </c>
    </row>
    <row r="291" spans="1:7" x14ac:dyDescent="0.25">
      <c r="A291" t="s">
        <v>37</v>
      </c>
      <c r="B291" vm="1457">
        <v>44252</v>
      </c>
      <c r="C291" vm="26474">
        <v>60.4</v>
      </c>
      <c r="D291" vm="27019">
        <v>62.405000000000001</v>
      </c>
      <c r="E291" vm="27020">
        <v>63.54</v>
      </c>
      <c r="F291" vm="26385">
        <v>60.13</v>
      </c>
      <c r="G291" vm="27021">
        <v>36393952</v>
      </c>
    </row>
    <row r="292" spans="1:7" x14ac:dyDescent="0.25">
      <c r="A292" t="s">
        <v>37</v>
      </c>
      <c r="B292" vm="1462">
        <v>44253</v>
      </c>
      <c r="C292" vm="27022">
        <v>60.78</v>
      </c>
      <c r="D292" vm="26487">
        <v>60.89</v>
      </c>
      <c r="E292" vm="27023">
        <v>61.69</v>
      </c>
      <c r="F292" vm="27024">
        <v>59.68</v>
      </c>
      <c r="G292" vm="27025">
        <v>38216774</v>
      </c>
    </row>
    <row r="293" spans="1:7" x14ac:dyDescent="0.25">
      <c r="A293" t="s">
        <v>37</v>
      </c>
      <c r="B293" vm="1467">
        <v>44256</v>
      </c>
      <c r="C293" vm="27026">
        <v>62.88</v>
      </c>
      <c r="D293" vm="19148">
        <v>61.72</v>
      </c>
      <c r="E293" vm="27027">
        <v>63.08</v>
      </c>
      <c r="F293" vm="26475">
        <v>61.65</v>
      </c>
      <c r="G293" vm="27028">
        <v>28503500</v>
      </c>
    </row>
    <row r="294" spans="1:7" x14ac:dyDescent="0.25">
      <c r="A294" t="s">
        <v>37</v>
      </c>
      <c r="B294" vm="1472">
        <v>44257</v>
      </c>
      <c r="C294" vm="27029">
        <v>61.24</v>
      </c>
      <c r="D294" vm="27030">
        <v>62.8</v>
      </c>
      <c r="E294" vm="27031">
        <v>63.14</v>
      </c>
      <c r="F294" vm="27032">
        <v>61.11</v>
      </c>
      <c r="G294" vm="27033">
        <v>23320016</v>
      </c>
    </row>
    <row r="295" spans="1:7" x14ac:dyDescent="0.25">
      <c r="A295" t="s">
        <v>37</v>
      </c>
      <c r="B295" vm="1477">
        <v>44258</v>
      </c>
      <c r="C295" vm="27034">
        <v>59.9</v>
      </c>
      <c r="D295" vm="26389">
        <v>60.64</v>
      </c>
      <c r="E295" vm="27035">
        <v>61.52</v>
      </c>
      <c r="F295" vm="26466">
        <v>59.7</v>
      </c>
      <c r="G295" vm="27036">
        <v>28740357</v>
      </c>
    </row>
    <row r="296" spans="1:7" x14ac:dyDescent="0.25">
      <c r="A296" t="s">
        <v>37</v>
      </c>
      <c r="B296" vm="1482">
        <v>44259</v>
      </c>
      <c r="C296" vm="26967">
        <v>58.33</v>
      </c>
      <c r="D296" vm="26326">
        <v>59.83</v>
      </c>
      <c r="E296" vm="27037">
        <v>60.234999999999999</v>
      </c>
      <c r="F296" vm="27038">
        <v>57.905000000000001</v>
      </c>
      <c r="G296" vm="27039">
        <v>40210352</v>
      </c>
    </row>
    <row r="297" spans="1:7" x14ac:dyDescent="0.25">
      <c r="A297" t="s">
        <v>37</v>
      </c>
      <c r="B297" vm="1487">
        <v>44260</v>
      </c>
      <c r="C297" vm="26478">
        <v>60.74</v>
      </c>
      <c r="D297" vm="26081">
        <v>59.26</v>
      </c>
      <c r="E297" vm="27040">
        <v>61.174999999999997</v>
      </c>
      <c r="F297" vm="26206">
        <v>58.51</v>
      </c>
      <c r="G297" vm="27041">
        <v>39511670</v>
      </c>
    </row>
    <row r="298" spans="1:7" x14ac:dyDescent="0.25">
      <c r="A298" t="s">
        <v>37</v>
      </c>
      <c r="B298" vm="1492">
        <v>44263</v>
      </c>
      <c r="C298" vm="22449">
        <v>59.85</v>
      </c>
      <c r="D298" vm="27042">
        <v>60.467700000000001</v>
      </c>
      <c r="E298" vm="27043">
        <v>61.695</v>
      </c>
      <c r="F298" vm="26317">
        <v>59.72</v>
      </c>
      <c r="G298" vm="27044">
        <v>33112387</v>
      </c>
    </row>
    <row r="299" spans="1:7" x14ac:dyDescent="0.25">
      <c r="A299" t="s">
        <v>37</v>
      </c>
      <c r="B299" vm="1497">
        <v>44264</v>
      </c>
      <c r="C299" vm="27045">
        <v>62.67</v>
      </c>
      <c r="D299" vm="27046">
        <v>61.18</v>
      </c>
      <c r="E299" vm="22623">
        <v>63.164999999999999</v>
      </c>
      <c r="F299" vm="26037">
        <v>60.84</v>
      </c>
      <c r="G299" vm="27047">
        <v>36387479</v>
      </c>
    </row>
    <row r="300" spans="1:7" x14ac:dyDescent="0.25">
      <c r="A300" t="s">
        <v>37</v>
      </c>
      <c r="B300" vm="1502">
        <v>44265</v>
      </c>
      <c r="C300" vm="22421">
        <v>62.25</v>
      </c>
      <c r="D300" vm="27048">
        <v>63.22</v>
      </c>
      <c r="E300" vm="27049">
        <v>64.12</v>
      </c>
      <c r="F300" vm="26336">
        <v>62.13</v>
      </c>
      <c r="G300" vm="27050">
        <v>27160323</v>
      </c>
    </row>
    <row r="301" spans="1:7" x14ac:dyDescent="0.25">
      <c r="A301" t="s">
        <v>37</v>
      </c>
      <c r="B301" vm="1507">
        <v>44266</v>
      </c>
      <c r="C301" vm="27051">
        <v>63.31</v>
      </c>
      <c r="D301" vm="26454">
        <v>62.94</v>
      </c>
      <c r="E301" vm="27052">
        <v>64.09</v>
      </c>
      <c r="F301" vm="27053">
        <v>62.39</v>
      </c>
      <c r="G301" vm="27054">
        <v>30701765</v>
      </c>
    </row>
    <row r="302" spans="1:7" x14ac:dyDescent="0.25">
      <c r="A302" t="s">
        <v>37</v>
      </c>
      <c r="B302" vm="1512">
        <v>44267</v>
      </c>
      <c r="C302" vm="26459">
        <v>62.9</v>
      </c>
      <c r="D302" vm="27055">
        <v>62.65</v>
      </c>
      <c r="E302" vm="22424">
        <v>63.3</v>
      </c>
      <c r="F302" vm="27056">
        <v>62.24</v>
      </c>
      <c r="G302" vm="27057">
        <v>20172961</v>
      </c>
    </row>
    <row r="303" spans="1:7" x14ac:dyDescent="0.25">
      <c r="A303" t="s">
        <v>37</v>
      </c>
      <c r="B303" vm="1517">
        <v>44270</v>
      </c>
      <c r="C303" vm="27058">
        <v>63.79</v>
      </c>
      <c r="D303" vm="27059">
        <v>63.61</v>
      </c>
      <c r="E303" vm="27060">
        <v>63.875</v>
      </c>
      <c r="F303" vm="27061">
        <v>62.48</v>
      </c>
      <c r="G303" vm="27062">
        <v>21251484</v>
      </c>
    </row>
    <row r="304" spans="1:7" x14ac:dyDescent="0.25">
      <c r="A304" t="s">
        <v>37</v>
      </c>
      <c r="B304" vm="1522">
        <v>44271</v>
      </c>
      <c r="C304" vm="27063">
        <v>64.78</v>
      </c>
      <c r="D304" vm="22580">
        <v>64.150000000000006</v>
      </c>
      <c r="E304" vm="27064">
        <v>65.730199999999996</v>
      </c>
      <c r="F304" vm="27065">
        <v>64.08</v>
      </c>
      <c r="G304" vm="27066">
        <v>30186635</v>
      </c>
    </row>
    <row r="305" spans="1:7" x14ac:dyDescent="0.25">
      <c r="A305" t="s">
        <v>37</v>
      </c>
      <c r="B305" vm="1527">
        <v>44272</v>
      </c>
      <c r="C305" vm="27067">
        <v>65.78</v>
      </c>
      <c r="D305" vm="27068">
        <v>64.223500000000001</v>
      </c>
      <c r="E305" vm="27069">
        <v>66.290000000000006</v>
      </c>
      <c r="F305" vm="26458">
        <v>63.71</v>
      </c>
      <c r="G305" vm="27070">
        <v>32394652</v>
      </c>
    </row>
    <row r="306" spans="1:7" x14ac:dyDescent="0.25">
      <c r="A306" t="s">
        <v>37</v>
      </c>
      <c r="B306" vm="1532">
        <v>44273</v>
      </c>
      <c r="C306" vm="22536">
        <v>63.725000000000001</v>
      </c>
      <c r="D306" vm="27071">
        <v>65.63</v>
      </c>
      <c r="E306" vm="27072">
        <v>65.7</v>
      </c>
      <c r="F306" vm="27073">
        <v>63.65</v>
      </c>
      <c r="G306" vm="27074">
        <v>30107865</v>
      </c>
    </row>
    <row r="307" spans="1:7" x14ac:dyDescent="0.25">
      <c r="A307" t="s">
        <v>37</v>
      </c>
      <c r="B307" vm="1537">
        <v>44274</v>
      </c>
      <c r="C307" vm="27075">
        <v>63.76</v>
      </c>
      <c r="D307" vm="27076">
        <v>63.18</v>
      </c>
      <c r="E307" vm="27077">
        <v>64.989999999999995</v>
      </c>
      <c r="F307" vm="27078">
        <v>62.92</v>
      </c>
      <c r="G307" vm="27079">
        <v>54951650</v>
      </c>
    </row>
    <row r="308" spans="1:7" x14ac:dyDescent="0.25">
      <c r="A308" t="s">
        <v>37</v>
      </c>
      <c r="B308" vm="1542">
        <v>44277</v>
      </c>
      <c r="C308" vm="27071">
        <v>65.63</v>
      </c>
      <c r="D308" vm="27080">
        <v>64.819999999999993</v>
      </c>
      <c r="E308" vm="27081">
        <v>66.38</v>
      </c>
      <c r="F308" vm="26185">
        <v>64.56</v>
      </c>
      <c r="G308" vm="27082">
        <v>34380148</v>
      </c>
    </row>
    <row r="309" spans="1:7" x14ac:dyDescent="0.25">
      <c r="A309" t="s">
        <v>37</v>
      </c>
      <c r="B309" vm="1546">
        <v>44278</v>
      </c>
      <c r="C309" vm="27083">
        <v>63.48</v>
      </c>
      <c r="D309" vm="27084">
        <v>66</v>
      </c>
      <c r="E309" vm="27085">
        <v>66.05</v>
      </c>
      <c r="F309" vm="27086">
        <v>63.17</v>
      </c>
      <c r="G309" vm="27087">
        <v>35159952</v>
      </c>
    </row>
    <row r="310" spans="1:7" x14ac:dyDescent="0.25">
      <c r="A310" t="s">
        <v>37</v>
      </c>
      <c r="B310" vm="1551">
        <v>44279</v>
      </c>
      <c r="C310" vm="27088">
        <v>62.04</v>
      </c>
      <c r="D310" vm="27089">
        <v>66.58</v>
      </c>
      <c r="E310" vm="26164">
        <v>67.44</v>
      </c>
      <c r="F310" vm="26197">
        <v>61.99</v>
      </c>
      <c r="G310" vm="27090">
        <v>74584670</v>
      </c>
    </row>
    <row r="311" spans="1:7" x14ac:dyDescent="0.25">
      <c r="A311" t="s">
        <v>37</v>
      </c>
      <c r="B311" vm="1556">
        <v>44280</v>
      </c>
      <c r="C311" vm="26335">
        <v>62.02</v>
      </c>
      <c r="D311" vm="27091">
        <v>61.655000000000001</v>
      </c>
      <c r="E311" vm="22419">
        <v>62.44</v>
      </c>
      <c r="F311" vm="27092">
        <v>60.975000000000001</v>
      </c>
      <c r="G311" vm="27093">
        <v>35401428</v>
      </c>
    </row>
    <row r="312" spans="1:7" x14ac:dyDescent="0.25">
      <c r="A312" t="s">
        <v>37</v>
      </c>
      <c r="B312" vm="1561">
        <v>44281</v>
      </c>
      <c r="C312" vm="27094">
        <v>64.87</v>
      </c>
      <c r="D312" vm="26361">
        <v>61.8</v>
      </c>
      <c r="E312" vm="27095">
        <v>64.97</v>
      </c>
      <c r="F312" vm="26407">
        <v>61.77</v>
      </c>
      <c r="G312" vm="27096">
        <v>34705755</v>
      </c>
    </row>
    <row r="313" spans="1:7" x14ac:dyDescent="0.25">
      <c r="A313" t="s">
        <v>37</v>
      </c>
      <c r="B313" vm="1566">
        <v>44284</v>
      </c>
      <c r="C313" vm="22567">
        <v>64.5</v>
      </c>
      <c r="D313" vm="27097">
        <v>64.011300000000006</v>
      </c>
      <c r="E313" vm="27098">
        <v>65.125</v>
      </c>
      <c r="F313" vm="27059">
        <v>63.61</v>
      </c>
      <c r="G313" vm="27099">
        <v>26161610</v>
      </c>
    </row>
    <row r="314" spans="1:7" x14ac:dyDescent="0.25">
      <c r="A314" t="s">
        <v>37</v>
      </c>
      <c r="B314" vm="1571">
        <v>44285</v>
      </c>
      <c r="C314" vm="27100">
        <v>63.77</v>
      </c>
      <c r="D314" vm="27100">
        <v>63.77</v>
      </c>
      <c r="E314" vm="22654">
        <v>64</v>
      </c>
      <c r="F314" vm="22535">
        <v>63.15</v>
      </c>
      <c r="G314" vm="27101">
        <v>20709487</v>
      </c>
    </row>
    <row r="315" spans="1:7" x14ac:dyDescent="0.25">
      <c r="A315" t="s">
        <v>37</v>
      </c>
      <c r="B315" vm="1576">
        <v>44286</v>
      </c>
      <c r="C315" vm="22654">
        <v>64</v>
      </c>
      <c r="D315" vm="27102">
        <v>64.010000000000005</v>
      </c>
      <c r="E315" vm="27103">
        <v>64.489900000000006</v>
      </c>
      <c r="F315" vm="27104">
        <v>63.58</v>
      </c>
      <c r="G315" vm="27105">
        <v>33013231</v>
      </c>
    </row>
    <row r="316" spans="1:7" x14ac:dyDescent="0.25">
      <c r="A316" t="s">
        <v>37</v>
      </c>
      <c r="B316" vm="1581">
        <v>44287</v>
      </c>
      <c r="C316" vm="27106">
        <v>64.55</v>
      </c>
      <c r="D316" vm="27107">
        <v>64.724999999999994</v>
      </c>
      <c r="E316" vm="27108">
        <v>64.89</v>
      </c>
      <c r="F316" vm="27109">
        <v>63.575000000000003</v>
      </c>
      <c r="G316" vm="27110">
        <v>31416250</v>
      </c>
    </row>
    <row r="317" spans="1:7" x14ac:dyDescent="0.25">
      <c r="A317" t="s">
        <v>37</v>
      </c>
      <c r="B317" vm="1586">
        <v>44291</v>
      </c>
      <c r="C317" vm="27111">
        <v>66.540000000000006</v>
      </c>
      <c r="D317" vm="27112">
        <v>64.95</v>
      </c>
      <c r="E317" vm="27113">
        <v>66.739999999999995</v>
      </c>
      <c r="F317" vm="27114">
        <v>64.7</v>
      </c>
      <c r="G317" vm="27115">
        <v>27947521</v>
      </c>
    </row>
    <row r="318" spans="1:7" x14ac:dyDescent="0.25">
      <c r="A318" t="s">
        <v>37</v>
      </c>
      <c r="B318" vm="1591">
        <v>44292</v>
      </c>
      <c r="C318" vm="26154">
        <v>65.56</v>
      </c>
      <c r="D318" vm="27116">
        <v>66.061599999999999</v>
      </c>
      <c r="E318" vm="27117">
        <v>66.575000000000003</v>
      </c>
      <c r="F318" vm="27118">
        <v>65.290000000000006</v>
      </c>
      <c r="G318" vm="27119">
        <v>28771404</v>
      </c>
    </row>
    <row r="319" spans="1:7" x14ac:dyDescent="0.25">
      <c r="A319" t="s">
        <v>37</v>
      </c>
      <c r="B319" vm="1596">
        <v>44293</v>
      </c>
      <c r="C319" vm="9105">
        <v>66.25</v>
      </c>
      <c r="D319" vm="27120">
        <v>65.67</v>
      </c>
      <c r="E319" vm="26102">
        <v>66.569999999999993</v>
      </c>
      <c r="F319" vm="27121">
        <v>65.36</v>
      </c>
      <c r="G319" vm="27122">
        <v>17793257</v>
      </c>
    </row>
    <row r="320" spans="1:7" x14ac:dyDescent="0.25">
      <c r="A320" t="s">
        <v>37</v>
      </c>
      <c r="B320" vm="1601">
        <v>44294</v>
      </c>
      <c r="C320" vm="27123">
        <v>67.05</v>
      </c>
      <c r="D320" vm="27124">
        <v>66.97</v>
      </c>
      <c r="E320" vm="26184">
        <v>67.290000000000006</v>
      </c>
      <c r="F320" vm="27125">
        <v>66.36</v>
      </c>
      <c r="G320" vm="27126">
        <v>22224223</v>
      </c>
    </row>
    <row r="321" spans="1:7" x14ac:dyDescent="0.25">
      <c r="A321" t="s">
        <v>37</v>
      </c>
      <c r="B321" vm="1606">
        <v>44295</v>
      </c>
      <c r="C321" vm="27127">
        <v>68.260000000000005</v>
      </c>
      <c r="D321" vm="27128">
        <v>66.797600000000003</v>
      </c>
      <c r="E321" vm="27129">
        <v>68.400000000000006</v>
      </c>
      <c r="F321" vm="27130">
        <v>66.63</v>
      </c>
      <c r="G321" vm="27131">
        <v>27177096</v>
      </c>
    </row>
    <row r="322" spans="1:7" x14ac:dyDescent="0.25">
      <c r="A322" t="s">
        <v>37</v>
      </c>
      <c r="B322" vm="1611">
        <v>44298</v>
      </c>
      <c r="C322" vm="27132">
        <v>65.405000000000001</v>
      </c>
      <c r="D322" vm="22491">
        <v>68.2</v>
      </c>
      <c r="E322" vm="27133">
        <v>68.489999999999995</v>
      </c>
      <c r="F322" vm="27134">
        <v>64.709999999999994</v>
      </c>
      <c r="G322" vm="27135">
        <v>51018302</v>
      </c>
    </row>
    <row r="323" spans="1:7" x14ac:dyDescent="0.25">
      <c r="A323" t="s">
        <v>37</v>
      </c>
      <c r="B323" vm="1616">
        <v>44299</v>
      </c>
      <c r="C323" vm="27136">
        <v>65.22</v>
      </c>
      <c r="D323" vm="27137">
        <v>65.61</v>
      </c>
      <c r="E323" vm="27138">
        <v>65.634600000000006</v>
      </c>
      <c r="F323" vm="27139">
        <v>64.209999999999994</v>
      </c>
      <c r="G323" vm="27140">
        <v>26821990</v>
      </c>
    </row>
    <row r="324" spans="1:7" x14ac:dyDescent="0.25">
      <c r="A324" t="s">
        <v>37</v>
      </c>
      <c r="B324" vm="1620">
        <v>44300</v>
      </c>
      <c r="C324" vm="27141">
        <v>64.19</v>
      </c>
      <c r="D324" vm="9120">
        <v>65.31</v>
      </c>
      <c r="E324" vm="27142">
        <v>65.38</v>
      </c>
      <c r="F324" vm="22640">
        <v>63.84</v>
      </c>
      <c r="G324" vm="27143">
        <v>25768415</v>
      </c>
    </row>
    <row r="325" spans="1:7" x14ac:dyDescent="0.25">
      <c r="A325" t="s">
        <v>37</v>
      </c>
      <c r="B325" vm="1625">
        <v>44301</v>
      </c>
      <c r="C325" vm="27144">
        <v>65.02</v>
      </c>
      <c r="D325" vm="26453">
        <v>63.97</v>
      </c>
      <c r="E325" vm="27145">
        <v>65.215000000000003</v>
      </c>
      <c r="F325" vm="27146">
        <v>63.679900000000004</v>
      </c>
      <c r="G325" vm="27147">
        <v>24927676</v>
      </c>
    </row>
    <row r="326" spans="1:7" x14ac:dyDescent="0.25">
      <c r="A326" t="s">
        <v>37</v>
      </c>
      <c r="B326" vm="1630">
        <v>44302</v>
      </c>
      <c r="C326" vm="9134">
        <v>64.75</v>
      </c>
      <c r="D326" vm="27148">
        <v>65.33</v>
      </c>
      <c r="E326" vm="27149">
        <v>65.52</v>
      </c>
      <c r="F326" vm="27150">
        <v>64.569999999999993</v>
      </c>
      <c r="G326" vm="27151">
        <v>24625458</v>
      </c>
    </row>
    <row r="327" spans="1:7" x14ac:dyDescent="0.25">
      <c r="A327" t="s">
        <v>37</v>
      </c>
      <c r="B327" vm="1635">
        <v>44305</v>
      </c>
      <c r="C327" vm="27152">
        <v>63.63</v>
      </c>
      <c r="D327" vm="27114">
        <v>64.7</v>
      </c>
      <c r="E327" vm="27153">
        <v>64.739999999999995</v>
      </c>
      <c r="F327" vm="26467">
        <v>63.07</v>
      </c>
      <c r="G327" vm="27154">
        <v>23997675</v>
      </c>
    </row>
    <row r="328" spans="1:7" x14ac:dyDescent="0.25">
      <c r="A328" t="s">
        <v>37</v>
      </c>
      <c r="B328" vm="1640">
        <v>44306</v>
      </c>
      <c r="C328" vm="27008">
        <v>62.7</v>
      </c>
      <c r="D328" vm="27155">
        <v>63.64</v>
      </c>
      <c r="E328" vm="27075">
        <v>63.76</v>
      </c>
      <c r="F328" vm="27156">
        <v>62.41</v>
      </c>
      <c r="G328" vm="27157">
        <v>19872123</v>
      </c>
    </row>
    <row r="329" spans="1:7" x14ac:dyDescent="0.25">
      <c r="A329" t="s">
        <v>37</v>
      </c>
      <c r="B329" vm="1645">
        <v>44307</v>
      </c>
      <c r="C329" vm="27158">
        <v>63.7</v>
      </c>
      <c r="D329" vm="26462">
        <v>62.79</v>
      </c>
      <c r="E329" vm="27159">
        <v>63.774999999999999</v>
      </c>
      <c r="F329" vm="9083">
        <v>62.3</v>
      </c>
      <c r="G329" vm="27160">
        <v>24364209</v>
      </c>
    </row>
    <row r="330" spans="1:7" x14ac:dyDescent="0.25">
      <c r="A330" t="s">
        <v>37</v>
      </c>
      <c r="B330" vm="1650">
        <v>44308</v>
      </c>
      <c r="C330" vm="27161">
        <v>62.57</v>
      </c>
      <c r="D330" vm="27162">
        <v>63.35</v>
      </c>
      <c r="E330" vm="27163">
        <v>63.91</v>
      </c>
      <c r="F330" vm="26198">
        <v>62.28</v>
      </c>
      <c r="G330" vm="27164">
        <v>38257616</v>
      </c>
    </row>
    <row r="331" spans="1:7" x14ac:dyDescent="0.25">
      <c r="A331" t="s">
        <v>37</v>
      </c>
      <c r="B331" vm="1655">
        <v>44309</v>
      </c>
      <c r="C331" vm="27165">
        <v>59.24</v>
      </c>
      <c r="D331" vm="26975">
        <v>59.16</v>
      </c>
      <c r="E331" vm="19121">
        <v>60</v>
      </c>
      <c r="F331" vm="27166">
        <v>57.9</v>
      </c>
      <c r="G331" vm="27167">
        <v>77519832</v>
      </c>
    </row>
    <row r="332" spans="1:7" x14ac:dyDescent="0.25">
      <c r="A332" t="s">
        <v>37</v>
      </c>
      <c r="B332" vm="1660">
        <v>44312</v>
      </c>
      <c r="C332" vm="26513">
        <v>58.76</v>
      </c>
      <c r="D332" vm="26488">
        <v>59.1</v>
      </c>
      <c r="E332" vm="26468">
        <v>59.52</v>
      </c>
      <c r="F332" vm="27168">
        <v>58.46</v>
      </c>
      <c r="G332" vm="27169">
        <v>39645910</v>
      </c>
    </row>
    <row r="333" spans="1:7" x14ac:dyDescent="0.25">
      <c r="A333" t="s">
        <v>37</v>
      </c>
      <c r="B333" vm="1665">
        <v>44313</v>
      </c>
      <c r="C333" vm="27170">
        <v>57.97</v>
      </c>
      <c r="D333" vm="27171">
        <v>58.555</v>
      </c>
      <c r="E333" vm="20975">
        <v>58.63</v>
      </c>
      <c r="F333" vm="27172">
        <v>57.77</v>
      </c>
      <c r="G333" vm="27173">
        <v>38167700</v>
      </c>
    </row>
    <row r="334" spans="1:7" x14ac:dyDescent="0.25">
      <c r="A334" t="s">
        <v>37</v>
      </c>
      <c r="B334" vm="1670">
        <v>44314</v>
      </c>
      <c r="C334" vm="27174">
        <v>57.62</v>
      </c>
      <c r="D334" vm="27175">
        <v>57.52</v>
      </c>
      <c r="E334" vm="27176">
        <v>58.16</v>
      </c>
      <c r="F334" vm="27177">
        <v>57.15</v>
      </c>
      <c r="G334" vm="27178">
        <v>30387352</v>
      </c>
    </row>
    <row r="335" spans="1:7" x14ac:dyDescent="0.25">
      <c r="A335" t="s">
        <v>37</v>
      </c>
      <c r="B335" vm="1675">
        <v>44315</v>
      </c>
      <c r="C335" vm="26398">
        <v>58.28</v>
      </c>
      <c r="D335" vm="27179">
        <v>57.88</v>
      </c>
      <c r="E335" vm="27180">
        <v>58.3</v>
      </c>
      <c r="F335" vm="26369">
        <v>57.47</v>
      </c>
      <c r="G335" vm="27181">
        <v>23290618</v>
      </c>
    </row>
    <row r="336" spans="1:7" x14ac:dyDescent="0.25">
      <c r="A336" t="s">
        <v>37</v>
      </c>
      <c r="B336" vm="1680">
        <v>44316</v>
      </c>
      <c r="C336" vm="21228">
        <v>57.53</v>
      </c>
      <c r="D336" vm="26970">
        <v>57.61</v>
      </c>
      <c r="E336" vm="26304">
        <v>58.43</v>
      </c>
      <c r="F336" vm="21236">
        <v>57.07</v>
      </c>
      <c r="G336" vm="27182">
        <v>30731840</v>
      </c>
    </row>
    <row r="337" spans="1:7" x14ac:dyDescent="0.25">
      <c r="A337" t="s">
        <v>37</v>
      </c>
      <c r="B337" vm="1685">
        <v>44319</v>
      </c>
      <c r="C337" vm="27183">
        <v>57.26</v>
      </c>
      <c r="D337" vm="27184">
        <v>57.854999999999997</v>
      </c>
      <c r="E337" vm="27185">
        <v>57.876800000000003</v>
      </c>
      <c r="F337" vm="27186">
        <v>56.84</v>
      </c>
      <c r="G337" vm="27187">
        <v>22281701</v>
      </c>
    </row>
    <row r="338" spans="1:7" x14ac:dyDescent="0.25">
      <c r="A338" t="s">
        <v>37</v>
      </c>
      <c r="B338" vm="1690">
        <v>44320</v>
      </c>
      <c r="C338" vm="20979">
        <v>56.9</v>
      </c>
      <c r="D338" vm="26963">
        <v>56.88</v>
      </c>
      <c r="E338" vm="21074">
        <v>56.98</v>
      </c>
      <c r="F338" vm="21224">
        <v>55.81</v>
      </c>
      <c r="G338" vm="27188">
        <v>35323622</v>
      </c>
    </row>
    <row r="339" spans="1:7" x14ac:dyDescent="0.25">
      <c r="A339" t="s">
        <v>37</v>
      </c>
      <c r="B339" vm="1695">
        <v>44321</v>
      </c>
      <c r="C339" vm="27189">
        <v>56.85</v>
      </c>
      <c r="D339" vm="26225">
        <v>56.96</v>
      </c>
      <c r="E339" vm="27190">
        <v>57.3</v>
      </c>
      <c r="F339" vm="21126">
        <v>56.46</v>
      </c>
      <c r="G339" vm="27191">
        <v>21001931</v>
      </c>
    </row>
    <row r="340" spans="1:7" x14ac:dyDescent="0.25">
      <c r="A340" t="s">
        <v>37</v>
      </c>
      <c r="B340" vm="1700">
        <v>44322</v>
      </c>
      <c r="C340" vm="26962">
        <v>57.19</v>
      </c>
      <c r="D340" vm="27192">
        <v>56.615000000000002</v>
      </c>
      <c r="E340" vm="22622">
        <v>57.25</v>
      </c>
      <c r="F340" vm="27193">
        <v>56.244999999999997</v>
      </c>
      <c r="G340" vm="27194">
        <v>25529252</v>
      </c>
    </row>
    <row r="341" spans="1:7" x14ac:dyDescent="0.25">
      <c r="A341" t="s">
        <v>37</v>
      </c>
      <c r="B341" vm="1705">
        <v>44323</v>
      </c>
      <c r="C341" vm="27195">
        <v>57.67</v>
      </c>
      <c r="D341" vm="26530">
        <v>57.7</v>
      </c>
      <c r="E341" vm="27196">
        <v>58.01</v>
      </c>
      <c r="F341" vm="27197">
        <v>57.24</v>
      </c>
      <c r="G341" vm="27198">
        <v>19959041</v>
      </c>
    </row>
    <row r="342" spans="1:7" x14ac:dyDescent="0.25">
      <c r="A342" t="s">
        <v>37</v>
      </c>
      <c r="B342" vm="1710">
        <v>44326</v>
      </c>
      <c r="C342" vm="26218">
        <v>55.97</v>
      </c>
      <c r="D342" vm="27199">
        <v>57.146500000000003</v>
      </c>
      <c r="E342" vm="9088">
        <v>57.23</v>
      </c>
      <c r="F342" vm="21208">
        <v>55.88</v>
      </c>
      <c r="G342" vm="27200">
        <v>35046472</v>
      </c>
    </row>
    <row r="343" spans="1:7" x14ac:dyDescent="0.25">
      <c r="A343" t="s">
        <v>37</v>
      </c>
      <c r="B343" vm="1715">
        <v>44327</v>
      </c>
      <c r="C343" vm="21223">
        <v>55.04</v>
      </c>
      <c r="D343" vm="21168">
        <v>55.05</v>
      </c>
      <c r="E343" vm="20967">
        <v>55.63</v>
      </c>
      <c r="F343" vm="21154">
        <v>54.3</v>
      </c>
      <c r="G343" vm="27201">
        <v>35968053</v>
      </c>
    </row>
    <row r="344" spans="1:7" x14ac:dyDescent="0.25">
      <c r="A344" t="s">
        <v>37</v>
      </c>
      <c r="B344" vm="1720">
        <v>44328</v>
      </c>
      <c r="C344" vm="26731">
        <v>53.62</v>
      </c>
      <c r="D344" vm="21069">
        <v>54.39</v>
      </c>
      <c r="E344" vm="21077">
        <v>54.65</v>
      </c>
      <c r="F344" vm="26285">
        <v>53.42</v>
      </c>
      <c r="G344" vm="27202">
        <v>30232253</v>
      </c>
    </row>
    <row r="345" spans="1:7" x14ac:dyDescent="0.25">
      <c r="A345" t="s">
        <v>37</v>
      </c>
      <c r="B345" vm="1725">
        <v>44329</v>
      </c>
      <c r="C345" vm="26733">
        <v>54.01</v>
      </c>
      <c r="D345" vm="21049">
        <v>54.04</v>
      </c>
      <c r="E345" vm="21069">
        <v>54.39</v>
      </c>
      <c r="F345" vm="27203">
        <v>53.46</v>
      </c>
      <c r="G345" vm="27204">
        <v>29192470</v>
      </c>
    </row>
    <row r="346" spans="1:7" x14ac:dyDescent="0.25">
      <c r="A346" t="s">
        <v>37</v>
      </c>
      <c r="B346" vm="1730">
        <v>44330</v>
      </c>
      <c r="C346" vm="27205">
        <v>55.35</v>
      </c>
      <c r="D346" vm="27206">
        <v>54.604599999999998</v>
      </c>
      <c r="E346" vm="27207">
        <v>55.846699999999998</v>
      </c>
      <c r="F346" vm="27208">
        <v>54.255000000000003</v>
      </c>
      <c r="G346" vm="27209">
        <v>28129371</v>
      </c>
    </row>
    <row r="347" spans="1:7" x14ac:dyDescent="0.25">
      <c r="A347" t="s">
        <v>37</v>
      </c>
      <c r="B347" vm="1735">
        <v>44333</v>
      </c>
      <c r="C347" vm="27210">
        <v>55.33</v>
      </c>
      <c r="D347" vm="27211">
        <v>55.29</v>
      </c>
      <c r="E347" vm="21040">
        <v>55.89</v>
      </c>
      <c r="F347" vm="21164">
        <v>54.76</v>
      </c>
      <c r="G347" vm="27212">
        <v>20010191</v>
      </c>
    </row>
    <row r="348" spans="1:7" x14ac:dyDescent="0.25">
      <c r="A348" t="s">
        <v>37</v>
      </c>
      <c r="B348" vm="1740">
        <v>44334</v>
      </c>
      <c r="C348" vm="20778">
        <v>54.84</v>
      </c>
      <c r="D348" vm="26282">
        <v>55.95</v>
      </c>
      <c r="E348" vm="27213">
        <v>56.14</v>
      </c>
      <c r="F348" vm="27214">
        <v>54.8</v>
      </c>
      <c r="G348" vm="27215">
        <v>18703385</v>
      </c>
    </row>
    <row r="349" spans="1:7" x14ac:dyDescent="0.25">
      <c r="A349" t="s">
        <v>37</v>
      </c>
      <c r="B349" vm="1745">
        <v>44335</v>
      </c>
      <c r="C349" vm="27216">
        <v>55.36</v>
      </c>
      <c r="D349" vm="26747">
        <v>54.07</v>
      </c>
      <c r="E349" vm="27217">
        <v>55.43</v>
      </c>
      <c r="F349" vm="27218">
        <v>53.841799999999999</v>
      </c>
      <c r="G349" vm="27219">
        <v>23769652</v>
      </c>
    </row>
    <row r="350" spans="1:7" x14ac:dyDescent="0.25">
      <c r="A350" t="s">
        <v>37</v>
      </c>
      <c r="B350" vm="1750">
        <v>44336</v>
      </c>
      <c r="C350" vm="26282">
        <v>55.95</v>
      </c>
      <c r="D350" vm="27220">
        <v>55.57</v>
      </c>
      <c r="E350" vm="27221">
        <v>56.24</v>
      </c>
      <c r="F350" vm="27216">
        <v>55.36</v>
      </c>
      <c r="G350" vm="27222">
        <v>23145167</v>
      </c>
    </row>
    <row r="351" spans="1:7" x14ac:dyDescent="0.25">
      <c r="A351" t="s">
        <v>37</v>
      </c>
      <c r="B351" vm="1755">
        <v>44337</v>
      </c>
      <c r="C351" vm="21088">
        <v>56.08</v>
      </c>
      <c r="D351" vm="27223">
        <v>56.42</v>
      </c>
      <c r="E351" vm="20791">
        <v>56.71</v>
      </c>
      <c r="F351" vm="27224">
        <v>55.9801</v>
      </c>
      <c r="G351" vm="27225">
        <v>17723087</v>
      </c>
    </row>
    <row r="352" spans="1:7" x14ac:dyDescent="0.25">
      <c r="A352" t="s">
        <v>37</v>
      </c>
      <c r="B352" vm="1760">
        <v>44340</v>
      </c>
      <c r="C352" vm="26225">
        <v>56.96</v>
      </c>
      <c r="D352" vm="27226">
        <v>56.648000000000003</v>
      </c>
      <c r="E352" vm="26959">
        <v>57.39</v>
      </c>
      <c r="F352" vm="27227">
        <v>56.4</v>
      </c>
      <c r="G352" vm="27228">
        <v>19164350</v>
      </c>
    </row>
    <row r="353" spans="1:7" x14ac:dyDescent="0.25">
      <c r="A353" t="s">
        <v>37</v>
      </c>
      <c r="B353" vm="1765">
        <v>44341</v>
      </c>
      <c r="C353" vm="27229">
        <v>56.87</v>
      </c>
      <c r="D353" vm="27230">
        <v>57.56</v>
      </c>
      <c r="E353" vm="27230">
        <v>57.56</v>
      </c>
      <c r="F353" vm="27223">
        <v>56.42</v>
      </c>
      <c r="G353" vm="27231">
        <v>22309872</v>
      </c>
    </row>
    <row r="354" spans="1:7" x14ac:dyDescent="0.25">
      <c r="A354" t="s">
        <v>37</v>
      </c>
      <c r="B354" vm="1770">
        <v>44342</v>
      </c>
      <c r="C354" vm="27232">
        <v>56.92</v>
      </c>
      <c r="D354" vm="27233">
        <v>57.05</v>
      </c>
      <c r="E354" vm="9088">
        <v>57.23</v>
      </c>
      <c r="F354" vm="27234">
        <v>56.585000000000001</v>
      </c>
      <c r="G354" vm="27235">
        <v>15173599</v>
      </c>
    </row>
    <row r="355" spans="1:7" x14ac:dyDescent="0.25">
      <c r="A355" t="s">
        <v>37</v>
      </c>
      <c r="B355" vm="1775">
        <v>44343</v>
      </c>
      <c r="C355" vm="20980">
        <v>57.73</v>
      </c>
      <c r="D355" vm="27236">
        <v>57.11</v>
      </c>
      <c r="E355" vm="27179">
        <v>57.88</v>
      </c>
      <c r="F355" vm="19141">
        <v>57</v>
      </c>
      <c r="G355" vm="27237">
        <v>32387637</v>
      </c>
    </row>
    <row r="356" spans="1:7" x14ac:dyDescent="0.25">
      <c r="A356" t="s">
        <v>37</v>
      </c>
      <c r="B356" vm="1780">
        <v>44344</v>
      </c>
      <c r="C356" vm="26371">
        <v>57.12</v>
      </c>
      <c r="D356" vm="27238">
        <v>57.55</v>
      </c>
      <c r="E356" vm="9074">
        <v>57.65</v>
      </c>
      <c r="F356" vm="27239">
        <v>56.94</v>
      </c>
      <c r="G356" vm="27240">
        <v>20309599</v>
      </c>
    </row>
    <row r="357" spans="1:7" x14ac:dyDescent="0.25">
      <c r="A357" t="s">
        <v>37</v>
      </c>
      <c r="B357" vm="1785">
        <v>44348</v>
      </c>
      <c r="C357" vm="20775">
        <v>56.89</v>
      </c>
      <c r="D357" vm="26970">
        <v>57.61</v>
      </c>
      <c r="E357" vm="27241">
        <v>57.82</v>
      </c>
      <c r="F357" vm="27242">
        <v>56.59</v>
      </c>
      <c r="G357" vm="27243">
        <v>20326366</v>
      </c>
    </row>
    <row r="358" spans="1:7" x14ac:dyDescent="0.25">
      <c r="A358" t="s">
        <v>37</v>
      </c>
      <c r="B358" vm="1790">
        <v>44349</v>
      </c>
      <c r="C358" vm="26501">
        <v>57.48</v>
      </c>
      <c r="D358" vm="27244">
        <v>56.91</v>
      </c>
      <c r="E358" vm="27245">
        <v>57.69</v>
      </c>
      <c r="F358" vm="27246">
        <v>56.755000000000003</v>
      </c>
      <c r="G358" vm="27247">
        <v>18483588</v>
      </c>
    </row>
    <row r="359" spans="1:7" x14ac:dyDescent="0.25">
      <c r="A359" t="s">
        <v>37</v>
      </c>
      <c r="B359" vm="1795">
        <v>44350</v>
      </c>
      <c r="C359" vm="27221">
        <v>56.24</v>
      </c>
      <c r="D359" vm="21074">
        <v>56.98</v>
      </c>
      <c r="E359" vm="26932">
        <v>57.1</v>
      </c>
      <c r="F359" vm="27248">
        <v>56.085000000000001</v>
      </c>
      <c r="G359" vm="27249">
        <v>21831303</v>
      </c>
    </row>
    <row r="360" spans="1:7" x14ac:dyDescent="0.25">
      <c r="A360" t="s">
        <v>37</v>
      </c>
      <c r="B360" vm="1800">
        <v>44351</v>
      </c>
      <c r="C360" vm="27250">
        <v>57.37</v>
      </c>
      <c r="D360" vm="9087">
        <v>56.55</v>
      </c>
      <c r="E360" vm="27251">
        <v>57.75</v>
      </c>
      <c r="F360" vm="27252">
        <v>56.54</v>
      </c>
      <c r="G360" vm="27253">
        <v>21493760</v>
      </c>
    </row>
    <row r="361" spans="1:7" x14ac:dyDescent="0.25">
      <c r="A361" t="s">
        <v>37</v>
      </c>
      <c r="B361" vm="1805">
        <v>44354</v>
      </c>
      <c r="C361" vm="27254">
        <v>57.09</v>
      </c>
      <c r="D361" vm="27255">
        <v>57.41</v>
      </c>
      <c r="E361" vm="9089">
        <v>57.44</v>
      </c>
      <c r="F361" vm="27256">
        <v>56.774999999999999</v>
      </c>
      <c r="G361" vm="27257">
        <v>17364399</v>
      </c>
    </row>
    <row r="362" spans="1:7" x14ac:dyDescent="0.25">
      <c r="A362" t="s">
        <v>37</v>
      </c>
      <c r="B362" vm="1810">
        <v>44355</v>
      </c>
      <c r="C362" vm="19141">
        <v>57</v>
      </c>
      <c r="D362" vm="27258">
        <v>57.45</v>
      </c>
      <c r="E362" vm="27259">
        <v>57.64</v>
      </c>
      <c r="F362" vm="20969">
        <v>56.6</v>
      </c>
      <c r="G362" vm="27260">
        <v>33254482</v>
      </c>
    </row>
    <row r="363" spans="1:7" x14ac:dyDescent="0.25">
      <c r="A363" t="s">
        <v>37</v>
      </c>
      <c r="B363" vm="1815">
        <v>44356</v>
      </c>
      <c r="C363" vm="19141">
        <v>57</v>
      </c>
      <c r="D363" vm="27261">
        <v>57.36</v>
      </c>
      <c r="E363" vm="27262">
        <v>57.475000000000001</v>
      </c>
      <c r="F363" vm="20973">
        <v>56.97</v>
      </c>
      <c r="G363" vm="27263">
        <v>13904793</v>
      </c>
    </row>
    <row r="364" spans="1:7" x14ac:dyDescent="0.25">
      <c r="A364" t="s">
        <v>37</v>
      </c>
      <c r="B364" vm="1820">
        <v>44357</v>
      </c>
      <c r="C364" vm="26968">
        <v>57.38</v>
      </c>
      <c r="D364" vm="27177">
        <v>57.15</v>
      </c>
      <c r="E364" vm="9082">
        <v>58.03</v>
      </c>
      <c r="F364" vm="27264">
        <v>56.924999999999997</v>
      </c>
      <c r="G364" vm="27265">
        <v>26738082</v>
      </c>
    </row>
    <row r="365" spans="1:7" x14ac:dyDescent="0.25">
      <c r="A365" t="s">
        <v>37</v>
      </c>
      <c r="B365" vm="1825">
        <v>44358</v>
      </c>
      <c r="C365" vm="27266">
        <v>57.85</v>
      </c>
      <c r="D365" vm="26369">
        <v>57.47</v>
      </c>
      <c r="E365" vm="26930">
        <v>57.94</v>
      </c>
      <c r="F365" vm="20964">
        <v>56.95</v>
      </c>
      <c r="G365" vm="27267">
        <v>18119736</v>
      </c>
    </row>
    <row r="366" spans="1:7" x14ac:dyDescent="0.25">
      <c r="A366" t="s">
        <v>37</v>
      </c>
      <c r="B366" vm="1830">
        <v>44361</v>
      </c>
      <c r="C366" vm="27268">
        <v>58.19</v>
      </c>
      <c r="D366" vm="27269">
        <v>58.02</v>
      </c>
      <c r="E366" vm="26528">
        <v>58.2</v>
      </c>
      <c r="F366" vm="9088">
        <v>57.23</v>
      </c>
      <c r="G366" vm="27270">
        <v>19244095</v>
      </c>
    </row>
    <row r="367" spans="1:7" x14ac:dyDescent="0.25">
      <c r="A367" t="s">
        <v>37</v>
      </c>
      <c r="B367" vm="1835">
        <v>44362</v>
      </c>
      <c r="C367" vm="20781">
        <v>57.99</v>
      </c>
      <c r="D367" vm="26311">
        <v>58.21</v>
      </c>
      <c r="E367" vm="27271">
        <v>58.414999999999999</v>
      </c>
      <c r="F367" vm="27272">
        <v>57.8001</v>
      </c>
      <c r="G367" vm="27273">
        <v>20806538</v>
      </c>
    </row>
    <row r="368" spans="1:7" x14ac:dyDescent="0.25">
      <c r="A368" t="s">
        <v>37</v>
      </c>
      <c r="B368" vm="1840">
        <v>44363</v>
      </c>
      <c r="C368" vm="27274">
        <v>57.22</v>
      </c>
      <c r="D368" vm="21210">
        <v>58.15</v>
      </c>
      <c r="E368" vm="26400">
        <v>58.37</v>
      </c>
      <c r="F368" vm="27275">
        <v>56.765000000000001</v>
      </c>
      <c r="G368" vm="27276">
        <v>21879679</v>
      </c>
    </row>
    <row r="369" spans="1:7" x14ac:dyDescent="0.25">
      <c r="A369" t="s">
        <v>37</v>
      </c>
      <c r="B369" vm="1845">
        <v>44364</v>
      </c>
      <c r="C369" vm="27277">
        <v>57.18</v>
      </c>
      <c r="D369" vm="27233">
        <v>57.05</v>
      </c>
      <c r="E369" vm="27166">
        <v>57.9</v>
      </c>
      <c r="F369" vm="27278">
        <v>56.7</v>
      </c>
      <c r="G369" vm="27279">
        <v>21498755</v>
      </c>
    </row>
    <row r="370" spans="1:7" x14ac:dyDescent="0.25">
      <c r="A370" t="s">
        <v>37</v>
      </c>
      <c r="B370" vm="1850">
        <v>44365</v>
      </c>
      <c r="C370" vm="27280">
        <v>55.67</v>
      </c>
      <c r="D370" vm="21078">
        <v>56.68</v>
      </c>
      <c r="E370" vm="27281">
        <v>56.75</v>
      </c>
      <c r="F370" vm="20993">
        <v>55.1</v>
      </c>
      <c r="G370" vm="27282">
        <v>55118305</v>
      </c>
    </row>
    <row r="371" spans="1:7" x14ac:dyDescent="0.25">
      <c r="A371" t="s">
        <v>37</v>
      </c>
      <c r="B371" vm="1855">
        <v>44368</v>
      </c>
      <c r="C371" vm="27283">
        <v>55.87</v>
      </c>
      <c r="D371" vm="27284">
        <v>55.75</v>
      </c>
      <c r="E371" vm="27285">
        <v>56.04</v>
      </c>
      <c r="F371" vm="21169">
        <v>55.37</v>
      </c>
      <c r="G371" vm="27286">
        <v>19254640</v>
      </c>
    </row>
    <row r="372" spans="1:7" x14ac:dyDescent="0.25">
      <c r="A372" t="s">
        <v>37</v>
      </c>
      <c r="B372" vm="1860">
        <v>44369</v>
      </c>
      <c r="C372" vm="27283">
        <v>55.87</v>
      </c>
      <c r="D372" vm="21134">
        <v>55.94</v>
      </c>
      <c r="E372" vm="27287">
        <v>56.279899999999998</v>
      </c>
      <c r="F372" vm="27288">
        <v>55.504899999999999</v>
      </c>
      <c r="G372" vm="27289">
        <v>18682808</v>
      </c>
    </row>
    <row r="373" spans="1:7" x14ac:dyDescent="0.25">
      <c r="A373" t="s">
        <v>37</v>
      </c>
      <c r="B373" vm="1865">
        <v>44370</v>
      </c>
      <c r="C373" vm="27290">
        <v>55.26</v>
      </c>
      <c r="D373" vm="27283">
        <v>55.87</v>
      </c>
      <c r="E373" vm="27291">
        <v>55.973999999999997</v>
      </c>
      <c r="F373" vm="21227">
        <v>55.23</v>
      </c>
      <c r="G373" vm="27292">
        <v>20287879</v>
      </c>
    </row>
    <row r="374" spans="1:7" x14ac:dyDescent="0.25">
      <c r="A374" t="s">
        <v>37</v>
      </c>
      <c r="B374" vm="1870">
        <v>44371</v>
      </c>
      <c r="C374" vm="21148">
        <v>56.07</v>
      </c>
      <c r="D374" vm="26288">
        <v>55.49</v>
      </c>
      <c r="E374" vm="26289">
        <v>56.1</v>
      </c>
      <c r="F374" vm="21217">
        <v>55.34</v>
      </c>
      <c r="G374" vm="27293">
        <v>21209732</v>
      </c>
    </row>
    <row r="375" spans="1:7" x14ac:dyDescent="0.25">
      <c r="A375" t="s">
        <v>37</v>
      </c>
      <c r="B375" vm="1875">
        <v>44372</v>
      </c>
      <c r="C375" vm="27294">
        <v>55.91</v>
      </c>
      <c r="D375" vm="27295">
        <v>56.02</v>
      </c>
      <c r="E375" vm="27296">
        <v>56.405000000000001</v>
      </c>
      <c r="F375" vm="27297">
        <v>55.744999999999997</v>
      </c>
      <c r="G375" vm="27298">
        <v>21101239</v>
      </c>
    </row>
    <row r="376" spans="1:7" x14ac:dyDescent="0.25">
      <c r="A376" t="s">
        <v>37</v>
      </c>
      <c r="B376" vm="1880">
        <v>44375</v>
      </c>
      <c r="C376" vm="26501">
        <v>57.48</v>
      </c>
      <c r="D376" vm="26342">
        <v>56.36</v>
      </c>
      <c r="E376" vm="27299">
        <v>57.725000000000001</v>
      </c>
      <c r="F376" vm="27300">
        <v>56.34</v>
      </c>
      <c r="G376" vm="27301">
        <v>22480879</v>
      </c>
    </row>
    <row r="377" spans="1:7" x14ac:dyDescent="0.25">
      <c r="A377" t="s">
        <v>37</v>
      </c>
      <c r="B377" vm="1885">
        <v>44376</v>
      </c>
      <c r="C377" vm="27281">
        <v>56.75</v>
      </c>
      <c r="D377" vm="27238">
        <v>57.55</v>
      </c>
      <c r="E377" vm="26535">
        <v>57.83</v>
      </c>
      <c r="F377" vm="21208">
        <v>55.88</v>
      </c>
      <c r="G377" vm="27302">
        <v>26359992</v>
      </c>
    </row>
    <row r="378" spans="1:7" x14ac:dyDescent="0.25">
      <c r="A378" t="s">
        <v>37</v>
      </c>
      <c r="B378" vm="1890">
        <v>44377</v>
      </c>
      <c r="C378" vm="27213">
        <v>56.14</v>
      </c>
      <c r="D378" vm="27300">
        <v>56.34</v>
      </c>
      <c r="E378" vm="27303">
        <v>56.375</v>
      </c>
      <c r="F378" vm="27304">
        <v>55.39</v>
      </c>
      <c r="G378" vm="27305">
        <v>29891584</v>
      </c>
    </row>
    <row r="379" spans="1:7" x14ac:dyDescent="0.25">
      <c r="A379" t="s">
        <v>37</v>
      </c>
      <c r="B379" vm="1895">
        <v>44378</v>
      </c>
      <c r="C379" vm="21087">
        <v>56.01</v>
      </c>
      <c r="D379" vm="27306">
        <v>56.13</v>
      </c>
      <c r="E379" vm="27307">
        <v>56.64</v>
      </c>
      <c r="F379" vm="27283">
        <v>55.87</v>
      </c>
      <c r="G379" vm="27308">
        <v>24871591</v>
      </c>
    </row>
    <row r="380" spans="1:7" x14ac:dyDescent="0.25">
      <c r="A380" t="s">
        <v>37</v>
      </c>
      <c r="B380" vm="1900">
        <v>44379</v>
      </c>
      <c r="C380" vm="26507">
        <v>56.76</v>
      </c>
      <c r="D380" vm="9087">
        <v>56.55</v>
      </c>
      <c r="E380" vm="27309">
        <v>56.99</v>
      </c>
      <c r="F380" vm="27310">
        <v>56.32</v>
      </c>
      <c r="G380" vm="27311">
        <v>17223577</v>
      </c>
    </row>
    <row r="381" spans="1:7" x14ac:dyDescent="0.25">
      <c r="A381" t="s">
        <v>37</v>
      </c>
      <c r="B381" vm="1905">
        <v>44383</v>
      </c>
      <c r="C381" vm="27312">
        <v>56.09</v>
      </c>
      <c r="D381" vm="27232">
        <v>56.92</v>
      </c>
      <c r="E381" vm="26221">
        <v>57.01</v>
      </c>
      <c r="F381" vm="27313">
        <v>55.7</v>
      </c>
      <c r="G381" vm="27314">
        <v>26186595</v>
      </c>
    </row>
    <row r="382" spans="1:7" x14ac:dyDescent="0.25">
      <c r="A382" t="s">
        <v>37</v>
      </c>
      <c r="B382" vm="1910">
        <v>44384</v>
      </c>
      <c r="C382" vm="20965">
        <v>55.96</v>
      </c>
      <c r="D382" vm="27315">
        <v>56.37</v>
      </c>
      <c r="E382" vm="27316">
        <v>56.45</v>
      </c>
      <c r="F382" vm="27317">
        <v>55.704999999999998</v>
      </c>
      <c r="G382" vm="27318">
        <v>14857388</v>
      </c>
    </row>
    <row r="383" spans="1:7" x14ac:dyDescent="0.25">
      <c r="A383" t="s">
        <v>37</v>
      </c>
      <c r="B383" vm="1915">
        <v>44385</v>
      </c>
      <c r="C383" vm="27304">
        <v>55.39</v>
      </c>
      <c r="D383" vm="20770">
        <v>55.31</v>
      </c>
      <c r="E383" vm="21147">
        <v>55.72</v>
      </c>
      <c r="F383" vm="27319">
        <v>54.790100000000002</v>
      </c>
      <c r="G383" vm="27320">
        <v>19161963</v>
      </c>
    </row>
    <row r="384" spans="1:7" x14ac:dyDescent="0.25">
      <c r="A384" t="s">
        <v>37</v>
      </c>
      <c r="B384" vm="1920">
        <v>44386</v>
      </c>
      <c r="C384" vm="27321">
        <v>55.99</v>
      </c>
      <c r="D384" vm="21001">
        <v>55.51</v>
      </c>
      <c r="E384" vm="27322">
        <v>56.104999999999997</v>
      </c>
      <c r="F384" vm="20770">
        <v>55.31</v>
      </c>
      <c r="G384" vm="27323">
        <v>18708003</v>
      </c>
    </row>
    <row r="385" spans="1:7" x14ac:dyDescent="0.25">
      <c r="A385" t="s">
        <v>37</v>
      </c>
      <c r="B385" vm="1925">
        <v>44389</v>
      </c>
      <c r="C385" vm="21070">
        <v>56.73</v>
      </c>
      <c r="D385" vm="27324">
        <v>56.26</v>
      </c>
      <c r="E385" vm="27246">
        <v>56.755000000000003</v>
      </c>
      <c r="F385" vm="27325">
        <v>56.11</v>
      </c>
      <c r="G385" vm="27326">
        <v>15392759</v>
      </c>
    </row>
    <row r="386" spans="1:7" x14ac:dyDescent="0.25">
      <c r="A386" t="s">
        <v>37</v>
      </c>
      <c r="B386" vm="1930">
        <v>44390</v>
      </c>
      <c r="C386" vm="27229">
        <v>56.87</v>
      </c>
      <c r="D386" vm="27327">
        <v>56.62</v>
      </c>
      <c r="E386" vm="27190">
        <v>57.3</v>
      </c>
      <c r="F386" vm="27300">
        <v>56.34</v>
      </c>
      <c r="G386" vm="27328">
        <v>15715983</v>
      </c>
    </row>
    <row r="387" spans="1:7" x14ac:dyDescent="0.25">
      <c r="A387" t="s">
        <v>37</v>
      </c>
      <c r="B387" vm="1935">
        <v>44391</v>
      </c>
      <c r="C387" vm="27329">
        <v>56.52</v>
      </c>
      <c r="D387" vm="27330">
        <v>57.17</v>
      </c>
      <c r="E387" vm="27331">
        <v>57.454999999999998</v>
      </c>
      <c r="F387" vm="27332">
        <v>56.3339</v>
      </c>
      <c r="G387" vm="27333">
        <v>16263611</v>
      </c>
    </row>
    <row r="388" spans="1:7" x14ac:dyDescent="0.25">
      <c r="A388" t="s">
        <v>37</v>
      </c>
      <c r="B388" vm="1940">
        <v>44392</v>
      </c>
      <c r="C388" vm="21224">
        <v>55.81</v>
      </c>
      <c r="D388" vm="27227">
        <v>56.4</v>
      </c>
      <c r="E388" vm="27227">
        <v>56.4</v>
      </c>
      <c r="F388" vm="27220">
        <v>55.57</v>
      </c>
      <c r="G388" vm="27334">
        <v>18917047</v>
      </c>
    </row>
    <row r="389" spans="1:7" x14ac:dyDescent="0.25">
      <c r="A389" t="s">
        <v>37</v>
      </c>
      <c r="B389" vm="1945">
        <v>44393</v>
      </c>
      <c r="C389" vm="27335">
        <v>54.97</v>
      </c>
      <c r="D389" vm="27336">
        <v>56.05</v>
      </c>
      <c r="E389" vm="27337">
        <v>56.929499999999997</v>
      </c>
      <c r="F389" vm="27338">
        <v>54.9</v>
      </c>
      <c r="G389" vm="27339">
        <v>25263792</v>
      </c>
    </row>
    <row r="390" spans="1:7" x14ac:dyDescent="0.25">
      <c r="A390" t="s">
        <v>37</v>
      </c>
      <c r="B390" vm="1950">
        <v>44396</v>
      </c>
      <c r="C390" vm="26273">
        <v>54.64</v>
      </c>
      <c r="D390" vm="21160">
        <v>54.41</v>
      </c>
      <c r="E390" vm="27340">
        <v>54.805</v>
      </c>
      <c r="F390" vm="27341">
        <v>53.97</v>
      </c>
      <c r="G390" vm="27342">
        <v>27007665</v>
      </c>
    </row>
    <row r="391" spans="1:7" x14ac:dyDescent="0.25">
      <c r="A391" t="s">
        <v>37</v>
      </c>
      <c r="B391" vm="1955">
        <v>44397</v>
      </c>
      <c r="C391" vm="27343">
        <v>55.24</v>
      </c>
      <c r="D391" vm="27344">
        <v>54.914999999999999</v>
      </c>
      <c r="E391" vm="27345">
        <v>55.56</v>
      </c>
      <c r="F391" vm="27346">
        <v>54.2684</v>
      </c>
      <c r="G391" vm="27347">
        <v>19866965</v>
      </c>
    </row>
    <row r="392" spans="1:7" x14ac:dyDescent="0.25">
      <c r="A392" t="s">
        <v>37</v>
      </c>
      <c r="B392" vm="1960">
        <v>44398</v>
      </c>
      <c r="C392" vm="9078">
        <v>56.23</v>
      </c>
      <c r="D392" vm="26231">
        <v>55.18</v>
      </c>
      <c r="E392" vm="27348">
        <v>56.28</v>
      </c>
      <c r="F392" vm="21138">
        <v>55.01</v>
      </c>
      <c r="G392" vm="27349">
        <v>18497169</v>
      </c>
    </row>
    <row r="393" spans="1:7" x14ac:dyDescent="0.25">
      <c r="A393" t="s">
        <v>37</v>
      </c>
      <c r="B393" vm="1965">
        <v>44399</v>
      </c>
      <c r="C393" vm="20965">
        <v>55.96</v>
      </c>
      <c r="D393" vm="26318">
        <v>56.06</v>
      </c>
      <c r="E393" vm="27252">
        <v>56.54</v>
      </c>
      <c r="F393" vm="27350">
        <v>55.68</v>
      </c>
      <c r="G393" vm="27351">
        <v>36690982</v>
      </c>
    </row>
    <row r="394" spans="1:7" x14ac:dyDescent="0.25">
      <c r="A394" t="s">
        <v>37</v>
      </c>
      <c r="B394" vm="1969">
        <v>44400</v>
      </c>
      <c r="C394" vm="27352">
        <v>53</v>
      </c>
      <c r="D394" vm="26741">
        <v>54.58</v>
      </c>
      <c r="E394" vm="27353">
        <v>54.71</v>
      </c>
      <c r="F394" vm="27354">
        <v>52.32</v>
      </c>
      <c r="G394" vm="27355">
        <v>67742254</v>
      </c>
    </row>
    <row r="395" spans="1:7" x14ac:dyDescent="0.25">
      <c r="A395" t="s">
        <v>37</v>
      </c>
      <c r="B395" vm="1974">
        <v>44403</v>
      </c>
      <c r="C395" vm="27356">
        <v>54.31</v>
      </c>
      <c r="D395" vm="20703">
        <v>52.81</v>
      </c>
      <c r="E395" vm="21055">
        <v>54.54</v>
      </c>
      <c r="F395" vm="26237">
        <v>52.76</v>
      </c>
      <c r="G395" vm="27357">
        <v>32881174</v>
      </c>
    </row>
    <row r="396" spans="1:7" x14ac:dyDescent="0.25">
      <c r="A396" t="s">
        <v>37</v>
      </c>
      <c r="B396" vm="1979">
        <v>44404</v>
      </c>
      <c r="C396" vm="27358">
        <v>53.18</v>
      </c>
      <c r="D396" vm="26749">
        <v>53.12</v>
      </c>
      <c r="E396" vm="27359">
        <v>53.2</v>
      </c>
      <c r="F396" vm="27360">
        <v>52.31</v>
      </c>
      <c r="G396" vm="27361">
        <v>39878025</v>
      </c>
    </row>
    <row r="397" spans="1:7" x14ac:dyDescent="0.25">
      <c r="A397" t="s">
        <v>37</v>
      </c>
      <c r="B397" vm="1984">
        <v>44405</v>
      </c>
      <c r="C397" vm="26751">
        <v>53.07</v>
      </c>
      <c r="D397" vm="27362">
        <v>53.03</v>
      </c>
      <c r="E397" vm="27363">
        <v>53.92</v>
      </c>
      <c r="F397" vm="27364">
        <v>52.94</v>
      </c>
      <c r="G397" vm="27365">
        <v>28478845</v>
      </c>
    </row>
    <row r="398" spans="1:7" x14ac:dyDescent="0.25">
      <c r="A398" t="s">
        <v>37</v>
      </c>
      <c r="B398" vm="1989">
        <v>44406</v>
      </c>
      <c r="C398" vm="27366">
        <v>53.7</v>
      </c>
      <c r="D398" vm="27367">
        <v>53.48</v>
      </c>
      <c r="E398" vm="27368">
        <v>54.1</v>
      </c>
      <c r="F398" vm="21059">
        <v>53.32</v>
      </c>
      <c r="G398" vm="27369">
        <v>16886626</v>
      </c>
    </row>
    <row r="399" spans="1:7" x14ac:dyDescent="0.25">
      <c r="A399" t="s">
        <v>37</v>
      </c>
      <c r="B399" vm="1994">
        <v>44407</v>
      </c>
      <c r="C399" vm="27370">
        <v>53.72</v>
      </c>
      <c r="D399" vm="21109">
        <v>53.65</v>
      </c>
      <c r="E399" vm="26738">
        <v>53.9</v>
      </c>
      <c r="F399" vm="27371">
        <v>53.25</v>
      </c>
      <c r="G399" vm="27372">
        <v>16465689</v>
      </c>
    </row>
    <row r="400" spans="1:7" x14ac:dyDescent="0.25">
      <c r="A400" t="s">
        <v>37</v>
      </c>
      <c r="B400" vm="1998">
        <v>44410</v>
      </c>
      <c r="C400" vm="27373">
        <v>53.68</v>
      </c>
      <c r="D400" vm="21167">
        <v>53.99</v>
      </c>
      <c r="E400" vm="26742">
        <v>54.47</v>
      </c>
      <c r="F400" vm="27374">
        <v>53.534999999999997</v>
      </c>
      <c r="G400" vm="27375">
        <v>18098082</v>
      </c>
    </row>
    <row r="401" spans="1:7" x14ac:dyDescent="0.25">
      <c r="A401" t="s">
        <v>37</v>
      </c>
      <c r="B401" vm="2003">
        <v>44411</v>
      </c>
      <c r="C401" vm="26947">
        <v>54.06</v>
      </c>
      <c r="D401" vm="20761">
        <v>53.89</v>
      </c>
      <c r="E401" vm="26737">
        <v>54.16</v>
      </c>
      <c r="F401" vm="27376">
        <v>53.26</v>
      </c>
      <c r="G401" vm="27377">
        <v>16375928</v>
      </c>
    </row>
    <row r="402" spans="1:7" x14ac:dyDescent="0.25">
      <c r="A402" t="s">
        <v>37</v>
      </c>
      <c r="B402" vm="2008">
        <v>44412</v>
      </c>
      <c r="C402" vm="26738">
        <v>53.9</v>
      </c>
      <c r="D402" vm="27378">
        <v>54.25</v>
      </c>
      <c r="E402" vm="27379">
        <v>54.44</v>
      </c>
      <c r="F402" vm="27366">
        <v>53.7</v>
      </c>
      <c r="G402" vm="27380">
        <v>17612708</v>
      </c>
    </row>
    <row r="403" spans="1:7" x14ac:dyDescent="0.25">
      <c r="A403" t="s">
        <v>37</v>
      </c>
      <c r="B403" vm="2013">
        <v>44413</v>
      </c>
      <c r="C403" vm="20761">
        <v>53.89</v>
      </c>
      <c r="D403" vm="21167">
        <v>53.99</v>
      </c>
      <c r="E403" vm="27381">
        <v>54.02</v>
      </c>
      <c r="F403" vm="26722">
        <v>53.58</v>
      </c>
      <c r="G403" vm="27382">
        <v>15310009</v>
      </c>
    </row>
    <row r="404" spans="1:7" x14ac:dyDescent="0.25">
      <c r="A404" t="s">
        <v>37</v>
      </c>
      <c r="B404" vm="2018">
        <v>44414</v>
      </c>
      <c r="C404" vm="27363">
        <v>53.92</v>
      </c>
      <c r="D404" vm="27383">
        <v>53.86</v>
      </c>
      <c r="E404" vm="26300">
        <v>54.13</v>
      </c>
      <c r="F404" vm="20960">
        <v>53.73</v>
      </c>
      <c r="G404" vm="27384">
        <v>19256023</v>
      </c>
    </row>
    <row r="405" spans="1:7" x14ac:dyDescent="0.25">
      <c r="A405" t="s">
        <v>37</v>
      </c>
      <c r="B405" vm="2023">
        <v>44417</v>
      </c>
      <c r="C405" vm="27385">
        <v>54.05</v>
      </c>
      <c r="D405" vm="27386">
        <v>54.08</v>
      </c>
      <c r="E405" vm="21160">
        <v>54.41</v>
      </c>
      <c r="F405" vm="26729">
        <v>53.83</v>
      </c>
      <c r="G405" vm="27387">
        <v>14670135</v>
      </c>
    </row>
    <row r="406" spans="1:7" x14ac:dyDescent="0.25">
      <c r="A406" t="s">
        <v>37</v>
      </c>
      <c r="B406" vm="2028">
        <v>44418</v>
      </c>
      <c r="C406" vm="21172">
        <v>53.94</v>
      </c>
      <c r="D406" vm="21066">
        <v>54.24</v>
      </c>
      <c r="E406" vm="27388">
        <v>54.384999999999998</v>
      </c>
      <c r="F406" vm="21022">
        <v>53.51</v>
      </c>
      <c r="G406" vm="27389">
        <v>16215714</v>
      </c>
    </row>
    <row r="407" spans="1:7" x14ac:dyDescent="0.25">
      <c r="A407" t="s">
        <v>37</v>
      </c>
      <c r="B407" vm="2033">
        <v>44419</v>
      </c>
      <c r="C407" vm="27390">
        <v>54.14</v>
      </c>
      <c r="D407" vm="27391">
        <v>54.26</v>
      </c>
      <c r="E407" vm="21071">
        <v>54.36</v>
      </c>
      <c r="F407" vm="26743">
        <v>53.84</v>
      </c>
      <c r="G407" vm="27392">
        <v>18590798</v>
      </c>
    </row>
    <row r="408" spans="1:7" x14ac:dyDescent="0.25">
      <c r="A408" t="s">
        <v>37</v>
      </c>
      <c r="B408" vm="2038">
        <v>44420</v>
      </c>
      <c r="C408" vm="21094">
        <v>53.54</v>
      </c>
      <c r="D408" vm="21200">
        <v>54.17</v>
      </c>
      <c r="E408" vm="27393">
        <v>54.18</v>
      </c>
      <c r="F408" vm="27394">
        <v>53.255000000000003</v>
      </c>
      <c r="G408" vm="27395">
        <v>15073693</v>
      </c>
    </row>
    <row r="409" spans="1:7" x14ac:dyDescent="0.25">
      <c r="A409" t="s">
        <v>37</v>
      </c>
      <c r="B409" vm="2043">
        <v>44421</v>
      </c>
      <c r="C409" vm="27396">
        <v>53.49</v>
      </c>
      <c r="D409" vm="21137">
        <v>53.5</v>
      </c>
      <c r="E409" vm="27397">
        <v>53.555</v>
      </c>
      <c r="F409" vm="27398">
        <v>53.055</v>
      </c>
      <c r="G409" vm="27399">
        <v>15281066</v>
      </c>
    </row>
    <row r="410" spans="1:7" x14ac:dyDescent="0.25">
      <c r="A410" t="s">
        <v>37</v>
      </c>
      <c r="B410" vm="2048">
        <v>44424</v>
      </c>
      <c r="C410" vm="21203">
        <v>53.47</v>
      </c>
      <c r="D410" vm="27400">
        <v>53.23</v>
      </c>
      <c r="E410" vm="27396">
        <v>53.49</v>
      </c>
      <c r="F410" vm="27352">
        <v>53</v>
      </c>
      <c r="G410" vm="27401">
        <v>17692907</v>
      </c>
    </row>
    <row r="411" spans="1:7" x14ac:dyDescent="0.25">
      <c r="A411" t="s">
        <v>37</v>
      </c>
      <c r="B411" vm="2053">
        <v>44425</v>
      </c>
      <c r="C411" vm="26910">
        <v>52.69</v>
      </c>
      <c r="D411" vm="27402">
        <v>53.17</v>
      </c>
      <c r="E411" vm="27403">
        <v>53.178400000000003</v>
      </c>
      <c r="F411" vm="27404">
        <v>52.22</v>
      </c>
      <c r="G411" vm="27405">
        <v>22014903</v>
      </c>
    </row>
    <row r="412" spans="1:7" x14ac:dyDescent="0.25">
      <c r="A412" t="s">
        <v>37</v>
      </c>
      <c r="B412" vm="2058">
        <v>44426</v>
      </c>
      <c r="C412" vm="21021">
        <v>52.19</v>
      </c>
      <c r="D412" vm="27406">
        <v>52.6</v>
      </c>
      <c r="E412" vm="27362">
        <v>53.03</v>
      </c>
      <c r="F412" vm="20957">
        <v>52.11</v>
      </c>
      <c r="G412" vm="27407">
        <v>15061736</v>
      </c>
    </row>
    <row r="413" spans="1:7" x14ac:dyDescent="0.25">
      <c r="A413" t="s">
        <v>37</v>
      </c>
      <c r="B413" vm="2063">
        <v>44427</v>
      </c>
      <c r="C413" vm="27408">
        <v>52.44</v>
      </c>
      <c r="D413" vm="27409">
        <v>52.054400000000001</v>
      </c>
      <c r="E413" vm="26718">
        <v>52.67</v>
      </c>
      <c r="F413" vm="27410">
        <v>51.58</v>
      </c>
      <c r="G413" vm="27411">
        <v>22999394</v>
      </c>
    </row>
    <row r="414" spans="1:7" x14ac:dyDescent="0.25">
      <c r="A414" t="s">
        <v>37</v>
      </c>
      <c r="B414" vm="2067">
        <v>44428</v>
      </c>
      <c r="C414" vm="21105">
        <v>52.01</v>
      </c>
      <c r="D414" vm="21025">
        <v>52.16</v>
      </c>
      <c r="E414" vm="26703">
        <v>52.38</v>
      </c>
      <c r="F414" vm="27412">
        <v>51.42</v>
      </c>
      <c r="G414" vm="27413">
        <v>25728334</v>
      </c>
    </row>
    <row r="415" spans="1:7" x14ac:dyDescent="0.25">
      <c r="A415" t="s">
        <v>37</v>
      </c>
      <c r="B415" vm="2072">
        <v>44431</v>
      </c>
      <c r="C415" vm="27400">
        <v>53.23</v>
      </c>
      <c r="D415" vm="21113">
        <v>52.59</v>
      </c>
      <c r="E415" vm="27374">
        <v>53.534999999999997</v>
      </c>
      <c r="F415" vm="26277">
        <v>52.48</v>
      </c>
      <c r="G415" vm="27414">
        <v>23976255</v>
      </c>
    </row>
    <row r="416" spans="1:7" x14ac:dyDescent="0.25">
      <c r="A416" t="s">
        <v>37</v>
      </c>
      <c r="B416" vm="2076">
        <v>44432</v>
      </c>
      <c r="C416" vm="27415">
        <v>53.81</v>
      </c>
      <c r="D416" vm="27397">
        <v>53.555</v>
      </c>
      <c r="E416" vm="27341">
        <v>53.97</v>
      </c>
      <c r="F416" vm="21027">
        <v>53.31</v>
      </c>
      <c r="G416" vm="27416">
        <v>20348797</v>
      </c>
    </row>
    <row r="417" spans="1:7" x14ac:dyDescent="0.25">
      <c r="A417" t="s">
        <v>37</v>
      </c>
      <c r="B417" vm="2081">
        <v>44433</v>
      </c>
      <c r="C417" vm="27415">
        <v>53.81</v>
      </c>
      <c r="D417" vm="27386">
        <v>54.08</v>
      </c>
      <c r="E417" vm="21159">
        <v>54.23</v>
      </c>
      <c r="F417" vm="27417">
        <v>53.731000000000002</v>
      </c>
      <c r="G417" vm="27418">
        <v>15048388</v>
      </c>
    </row>
    <row r="418" spans="1:7" x14ac:dyDescent="0.25">
      <c r="A418" t="s">
        <v>37</v>
      </c>
      <c r="B418" vm="2086">
        <v>44434</v>
      </c>
      <c r="C418" vm="27419">
        <v>53.13</v>
      </c>
      <c r="D418" vm="27420">
        <v>53.744999999999997</v>
      </c>
      <c r="E418" vm="27420">
        <v>53.744999999999997</v>
      </c>
      <c r="F418" vm="27421">
        <v>52.972900000000003</v>
      </c>
      <c r="G418" vm="27422">
        <v>19569984</v>
      </c>
    </row>
    <row r="419" spans="1:7" x14ac:dyDescent="0.25">
      <c r="A419" t="s">
        <v>37</v>
      </c>
      <c r="B419" vm="2091">
        <v>44435</v>
      </c>
      <c r="C419" vm="20761">
        <v>53.89</v>
      </c>
      <c r="D419" vm="27423">
        <v>53.36</v>
      </c>
      <c r="E419" vm="21172">
        <v>53.94</v>
      </c>
      <c r="F419" vm="20978">
        <v>52.92</v>
      </c>
      <c r="G419" vm="27424">
        <v>16524991</v>
      </c>
    </row>
    <row r="420" spans="1:7" x14ac:dyDescent="0.25">
      <c r="A420" t="s">
        <v>37</v>
      </c>
      <c r="B420" vm="2096">
        <v>44438</v>
      </c>
      <c r="C420" vm="21172">
        <v>53.94</v>
      </c>
      <c r="D420" vm="27391">
        <v>54.26</v>
      </c>
      <c r="E420" vm="27425">
        <v>54.87</v>
      </c>
      <c r="F420" vm="21043">
        <v>53.76</v>
      </c>
      <c r="G420" vm="27426">
        <v>14581326</v>
      </c>
    </row>
    <row r="421" spans="1:7" x14ac:dyDescent="0.25">
      <c r="A421" t="s">
        <v>37</v>
      </c>
      <c r="B421" vm="2101">
        <v>44439</v>
      </c>
      <c r="C421" vm="26947">
        <v>54.06</v>
      </c>
      <c r="D421" vm="27379">
        <v>54.44</v>
      </c>
      <c r="E421" vm="27427">
        <v>54.5</v>
      </c>
      <c r="F421" vm="21005">
        <v>53.66</v>
      </c>
      <c r="G421" vm="27428">
        <v>22350100</v>
      </c>
    </row>
    <row r="422" spans="1:7" x14ac:dyDescent="0.25">
      <c r="A422" t="s">
        <v>37</v>
      </c>
      <c r="B422" vm="2106">
        <v>44440</v>
      </c>
      <c r="C422" vm="27429">
        <v>53.67</v>
      </c>
      <c r="D422" vm="21101">
        <v>54.11</v>
      </c>
      <c r="E422" vm="27430">
        <v>54.155000000000001</v>
      </c>
      <c r="F422" vm="20764">
        <v>53.53</v>
      </c>
      <c r="G422" vm="27431">
        <v>18615029</v>
      </c>
    </row>
    <row r="423" spans="1:7" x14ac:dyDescent="0.25">
      <c r="A423" t="s">
        <v>37</v>
      </c>
      <c r="B423" vm="2111">
        <v>44441</v>
      </c>
      <c r="C423" vm="20960">
        <v>53.73</v>
      </c>
      <c r="D423" vm="20756">
        <v>53.8</v>
      </c>
      <c r="E423" vm="20761">
        <v>53.89</v>
      </c>
      <c r="F423" vm="21123">
        <v>53.35</v>
      </c>
      <c r="G423" vm="27432">
        <v>15880063</v>
      </c>
    </row>
    <row r="424" spans="1:7" x14ac:dyDescent="0.25">
      <c r="A424" t="s">
        <v>37</v>
      </c>
      <c r="B424" vm="2116">
        <v>44442</v>
      </c>
      <c r="C424" vm="21022">
        <v>53.51</v>
      </c>
      <c r="D424" vm="27433">
        <v>53.44</v>
      </c>
      <c r="E424" vm="27386">
        <v>54.08</v>
      </c>
      <c r="F424" vm="27434">
        <v>53.319299999999998</v>
      </c>
      <c r="G424" vm="27435">
        <v>13472750</v>
      </c>
    </row>
    <row r="425" spans="1:7" x14ac:dyDescent="0.25">
      <c r="A425" t="s">
        <v>37</v>
      </c>
      <c r="B425" vm="2121">
        <v>44446</v>
      </c>
      <c r="C425" vm="21109">
        <v>53.65</v>
      </c>
      <c r="D425" vm="21104">
        <v>53.57</v>
      </c>
      <c r="E425" vm="22586">
        <v>53.95</v>
      </c>
      <c r="F425" vm="27433">
        <v>53.44</v>
      </c>
      <c r="G425" vm="27436">
        <v>13914972</v>
      </c>
    </row>
    <row r="426" spans="1:7" x14ac:dyDescent="0.25">
      <c r="A426" t="s">
        <v>37</v>
      </c>
      <c r="B426" vm="2126">
        <v>44447</v>
      </c>
      <c r="C426" vm="21104">
        <v>53.57</v>
      </c>
      <c r="D426" vm="20960">
        <v>53.73</v>
      </c>
      <c r="E426" vm="27363">
        <v>53.92</v>
      </c>
      <c r="F426" vm="21118">
        <v>52.99</v>
      </c>
      <c r="G426" vm="27437">
        <v>18235078</v>
      </c>
    </row>
    <row r="427" spans="1:7" x14ac:dyDescent="0.25">
      <c r="A427" t="s">
        <v>37</v>
      </c>
      <c r="B427" vm="2130">
        <v>44448</v>
      </c>
      <c r="C427" vm="21197">
        <v>53.4</v>
      </c>
      <c r="D427" vm="21005">
        <v>53.66</v>
      </c>
      <c r="E427" vm="20761">
        <v>53.89</v>
      </c>
      <c r="F427" vm="20768">
        <v>53.34</v>
      </c>
      <c r="G427" vm="27438">
        <v>13495797</v>
      </c>
    </row>
    <row r="428" spans="1:7" x14ac:dyDescent="0.25">
      <c r="A428" t="s">
        <v>37</v>
      </c>
      <c r="B428" vm="2135">
        <v>44449</v>
      </c>
      <c r="C428" vm="26743">
        <v>53.84</v>
      </c>
      <c r="D428" vm="26301">
        <v>53.85</v>
      </c>
      <c r="E428" vm="21064">
        <v>54.98</v>
      </c>
      <c r="F428" vm="27415">
        <v>53.81</v>
      </c>
      <c r="G428" vm="27439">
        <v>20324696</v>
      </c>
    </row>
    <row r="429" spans="1:7" x14ac:dyDescent="0.25">
      <c r="A429" t="s">
        <v>37</v>
      </c>
      <c r="B429" vm="2140">
        <v>44452</v>
      </c>
      <c r="C429" vm="20959">
        <v>54.99</v>
      </c>
      <c r="D429" vm="21080">
        <v>54.61</v>
      </c>
      <c r="E429" vm="27440">
        <v>55.484999999999999</v>
      </c>
      <c r="F429" vm="21160">
        <v>54.41</v>
      </c>
      <c r="G429" vm="27441">
        <v>22639242</v>
      </c>
    </row>
    <row r="430" spans="1:7" x14ac:dyDescent="0.25">
      <c r="A430" t="s">
        <v>37</v>
      </c>
      <c r="B430" vm="2145">
        <v>44453</v>
      </c>
      <c r="C430" vm="26216">
        <v>54.52</v>
      </c>
      <c r="D430" vm="21169">
        <v>55.37</v>
      </c>
      <c r="E430" vm="26945">
        <v>55.44</v>
      </c>
      <c r="F430" vm="26730">
        <v>54.27</v>
      </c>
      <c r="G430" vm="27442">
        <v>22072717</v>
      </c>
    </row>
    <row r="431" spans="1:7" x14ac:dyDescent="0.25">
      <c r="A431" t="s">
        <v>37</v>
      </c>
      <c r="B431" vm="2150">
        <v>44454</v>
      </c>
      <c r="C431" vm="27443">
        <v>55.12</v>
      </c>
      <c r="D431" vm="21165">
        <v>54.67</v>
      </c>
      <c r="E431" vm="21221">
        <v>55.15</v>
      </c>
      <c r="F431" vm="20995">
        <v>54.42</v>
      </c>
      <c r="G431" vm="27444">
        <v>18796181</v>
      </c>
    </row>
    <row r="432" spans="1:7" x14ac:dyDescent="0.25">
      <c r="A432" t="s">
        <v>37</v>
      </c>
      <c r="B432" vm="2155">
        <v>44455</v>
      </c>
      <c r="C432" vm="21229">
        <v>54.83</v>
      </c>
      <c r="D432" vm="21006">
        <v>54.86</v>
      </c>
      <c r="E432" vm="27445">
        <v>54.95</v>
      </c>
      <c r="F432" vm="21066">
        <v>54.24</v>
      </c>
      <c r="G432" vm="27446">
        <v>19863089</v>
      </c>
    </row>
    <row r="433" spans="1:7" x14ac:dyDescent="0.25">
      <c r="A433" t="s">
        <v>37</v>
      </c>
      <c r="B433" vm="2160">
        <v>44456</v>
      </c>
      <c r="C433" vm="27391">
        <v>54.26</v>
      </c>
      <c r="D433" vm="21063">
        <v>54.59</v>
      </c>
      <c r="E433" vm="21063">
        <v>54.59</v>
      </c>
      <c r="F433" vm="27447">
        <v>53.664999999999999</v>
      </c>
      <c r="G433" vm="27448">
        <v>35359233</v>
      </c>
    </row>
    <row r="434" spans="1:7" x14ac:dyDescent="0.25">
      <c r="A434" t="s">
        <v>37</v>
      </c>
      <c r="B434" vm="2165">
        <v>44459</v>
      </c>
      <c r="C434" vm="27449">
        <v>52.98</v>
      </c>
      <c r="D434" vm="27450">
        <v>53.213500000000003</v>
      </c>
      <c r="E434" vm="21137">
        <v>53.5</v>
      </c>
      <c r="F434" vm="27354">
        <v>52.32</v>
      </c>
      <c r="G434" vm="27451">
        <v>35051904</v>
      </c>
    </row>
    <row r="435" spans="1:7" x14ac:dyDescent="0.25">
      <c r="A435" t="s">
        <v>37</v>
      </c>
      <c r="B435" vm="2170">
        <v>44460</v>
      </c>
      <c r="C435" vm="21190">
        <v>52.87</v>
      </c>
      <c r="D435" vm="27359">
        <v>53.2</v>
      </c>
      <c r="E435" vm="21103">
        <v>53.45</v>
      </c>
      <c r="F435" vm="21133">
        <v>52.83</v>
      </c>
      <c r="G435" vm="27452">
        <v>17968925</v>
      </c>
    </row>
    <row r="436" spans="1:7" x14ac:dyDescent="0.25">
      <c r="A436" t="s">
        <v>37</v>
      </c>
      <c r="B436" vm="2175">
        <v>44461</v>
      </c>
      <c r="C436" vm="21137">
        <v>53.5</v>
      </c>
      <c r="D436" vm="21197">
        <v>53.4</v>
      </c>
      <c r="E436" vm="21170">
        <v>53.87</v>
      </c>
      <c r="F436" vm="27352">
        <v>53</v>
      </c>
      <c r="G436" vm="27453">
        <v>18594117</v>
      </c>
    </row>
    <row r="437" spans="1:7" x14ac:dyDescent="0.25">
      <c r="A437" t="s">
        <v>37</v>
      </c>
      <c r="B437" vm="2180">
        <v>44462</v>
      </c>
      <c r="C437" vm="27454">
        <v>54.03</v>
      </c>
      <c r="D437" vm="21046">
        <v>53.75</v>
      </c>
      <c r="E437" vm="21154">
        <v>54.3</v>
      </c>
      <c r="F437" vm="26211">
        <v>53.6</v>
      </c>
      <c r="G437" vm="27455">
        <v>16474334</v>
      </c>
    </row>
    <row r="438" spans="1:7" x14ac:dyDescent="0.25">
      <c r="A438" t="s">
        <v>37</v>
      </c>
      <c r="B438" vm="2185">
        <v>44463</v>
      </c>
      <c r="C438" vm="26750">
        <v>54.22</v>
      </c>
      <c r="D438" vm="27456">
        <v>53.774999999999999</v>
      </c>
      <c r="E438" vm="27457">
        <v>54.423000000000002</v>
      </c>
      <c r="F438" vm="20960">
        <v>53.73</v>
      </c>
      <c r="G438" vm="27458">
        <v>12976200</v>
      </c>
    </row>
    <row r="439" spans="1:7" x14ac:dyDescent="0.25">
      <c r="A439" t="s">
        <v>37</v>
      </c>
      <c r="B439" vm="2190">
        <v>44466</v>
      </c>
      <c r="C439" vm="27459">
        <v>54.66</v>
      </c>
      <c r="D439" vm="21172">
        <v>53.94</v>
      </c>
      <c r="E439" vm="27425">
        <v>54.87</v>
      </c>
      <c r="F439" vm="27460">
        <v>53.82</v>
      </c>
      <c r="G439" vm="27461">
        <v>13899911</v>
      </c>
    </row>
    <row r="440" spans="1:7" x14ac:dyDescent="0.25">
      <c r="A440" t="s">
        <v>37</v>
      </c>
      <c r="B440" vm="2195">
        <v>44467</v>
      </c>
      <c r="C440" vm="9090">
        <v>54</v>
      </c>
      <c r="D440" vm="27393">
        <v>54.18</v>
      </c>
      <c r="E440" vm="21063">
        <v>54.59</v>
      </c>
      <c r="F440" vm="27462">
        <v>53.96</v>
      </c>
      <c r="G440" vm="27463">
        <v>24691319</v>
      </c>
    </row>
    <row r="441" spans="1:7" x14ac:dyDescent="0.25">
      <c r="A441" t="s">
        <v>37</v>
      </c>
      <c r="B441" vm="2200">
        <v>44468</v>
      </c>
      <c r="C441" vm="27396">
        <v>53.49</v>
      </c>
      <c r="D441" vm="9090">
        <v>54</v>
      </c>
      <c r="E441" vm="27385">
        <v>54.05</v>
      </c>
      <c r="F441" vm="27358">
        <v>53.18</v>
      </c>
      <c r="G441" vm="27464">
        <v>20514308</v>
      </c>
    </row>
    <row r="442" spans="1:7" x14ac:dyDescent="0.25">
      <c r="A442" t="s">
        <v>37</v>
      </c>
      <c r="B442" vm="2205">
        <v>44469</v>
      </c>
      <c r="C442" vm="20790">
        <v>53.28</v>
      </c>
      <c r="D442" vm="21043">
        <v>53.76</v>
      </c>
      <c r="E442" vm="26236">
        <v>53.98</v>
      </c>
      <c r="F442" vm="27376">
        <v>53.26</v>
      </c>
      <c r="G442" vm="27465">
        <v>20534072</v>
      </c>
    </row>
    <row r="443" spans="1:7" x14ac:dyDescent="0.25">
      <c r="A443" t="s">
        <v>37</v>
      </c>
      <c r="B443" vm="2210">
        <v>44470</v>
      </c>
      <c r="C443" vm="27383">
        <v>53.86</v>
      </c>
      <c r="D443" vm="27466">
        <v>53.645000000000003</v>
      </c>
      <c r="E443" vm="27467">
        <v>54.104999999999997</v>
      </c>
      <c r="F443" vm="27468">
        <v>53.05</v>
      </c>
      <c r="G443" vm="27469">
        <v>19895101</v>
      </c>
    </row>
    <row r="444" spans="1:7" x14ac:dyDescent="0.25">
      <c r="A444" t="s">
        <v>37</v>
      </c>
      <c r="B444" vm="2215">
        <v>44473</v>
      </c>
      <c r="C444" vm="21203">
        <v>53.47</v>
      </c>
      <c r="D444" vm="27470">
        <v>53.93</v>
      </c>
      <c r="E444" vm="27471">
        <v>54.33</v>
      </c>
      <c r="F444" vm="27472">
        <v>53.08</v>
      </c>
      <c r="G444" vm="27473">
        <v>27353323</v>
      </c>
    </row>
    <row r="445" spans="1:7" x14ac:dyDescent="0.25">
      <c r="A445" t="s">
        <v>37</v>
      </c>
      <c r="B445" vm="2220">
        <v>44474</v>
      </c>
      <c r="C445" vm="22586">
        <v>53.95</v>
      </c>
      <c r="D445" vm="9080">
        <v>53.55</v>
      </c>
      <c r="E445" vm="20985">
        <v>54.34</v>
      </c>
      <c r="F445" vm="27474">
        <v>53.475000000000001</v>
      </c>
      <c r="G445" vm="27475">
        <v>18129360</v>
      </c>
    </row>
    <row r="446" spans="1:7" x14ac:dyDescent="0.25">
      <c r="A446" t="s">
        <v>37</v>
      </c>
      <c r="B446" vm="2225">
        <v>44475</v>
      </c>
      <c r="C446" vm="26236">
        <v>53.98</v>
      </c>
      <c r="D446" vm="27367">
        <v>53.48</v>
      </c>
      <c r="E446" vm="26747">
        <v>54.07</v>
      </c>
      <c r="F446" vm="26751">
        <v>53.07</v>
      </c>
      <c r="G446" vm="27476">
        <v>20059578</v>
      </c>
    </row>
    <row r="447" spans="1:7" x14ac:dyDescent="0.25">
      <c r="A447" t="s">
        <v>37</v>
      </c>
      <c r="B447" vm="2230">
        <v>44476</v>
      </c>
      <c r="C447" vm="27393">
        <v>54.18</v>
      </c>
      <c r="D447" vm="27477">
        <v>54.319000000000003</v>
      </c>
      <c r="E447" vm="27478">
        <v>54.984999999999999</v>
      </c>
      <c r="F447" vm="22618">
        <v>54.12</v>
      </c>
      <c r="G447" vm="27479">
        <v>20704443</v>
      </c>
    </row>
    <row r="448" spans="1:7" x14ac:dyDescent="0.25">
      <c r="A448" t="s">
        <v>37</v>
      </c>
      <c r="B448" vm="2235">
        <v>44477</v>
      </c>
      <c r="C448" vm="27415">
        <v>53.81</v>
      </c>
      <c r="D448" vm="21151">
        <v>54.55</v>
      </c>
      <c r="E448" vm="26741">
        <v>54.58</v>
      </c>
      <c r="F448" vm="27366">
        <v>53.7</v>
      </c>
      <c r="G448" vm="27480">
        <v>16068031</v>
      </c>
    </row>
    <row r="449" spans="1:7" x14ac:dyDescent="0.25">
      <c r="A449" t="s">
        <v>37</v>
      </c>
      <c r="B449" vm="2240">
        <v>44480</v>
      </c>
      <c r="C449" vm="27433">
        <v>53.44</v>
      </c>
      <c r="D449" vm="27415">
        <v>53.81</v>
      </c>
      <c r="E449" vm="21160">
        <v>54.41</v>
      </c>
      <c r="F449" vm="26285">
        <v>53.42</v>
      </c>
      <c r="G449" vm="27481">
        <v>14398758</v>
      </c>
    </row>
    <row r="450" spans="1:7" x14ac:dyDescent="0.25">
      <c r="A450" t="s">
        <v>37</v>
      </c>
      <c r="B450" vm="2245">
        <v>44481</v>
      </c>
      <c r="C450" vm="27482">
        <v>52.17</v>
      </c>
      <c r="D450" vm="21104">
        <v>53.57</v>
      </c>
      <c r="E450" vm="27370">
        <v>53.72</v>
      </c>
      <c r="F450" vm="21105">
        <v>52.01</v>
      </c>
      <c r="G450" vm="27483">
        <v>32784309</v>
      </c>
    </row>
    <row r="451" spans="1:7" x14ac:dyDescent="0.25">
      <c r="A451" t="s">
        <v>37</v>
      </c>
      <c r="B451" vm="2250">
        <v>44482</v>
      </c>
      <c r="C451" vm="20753">
        <v>52.26</v>
      </c>
      <c r="D451" vm="26703">
        <v>52.38</v>
      </c>
      <c r="E451" vm="27484">
        <v>52.578400000000002</v>
      </c>
      <c r="F451" vm="27485">
        <v>51.865000000000002</v>
      </c>
      <c r="G451" vm="27486">
        <v>18533956</v>
      </c>
    </row>
    <row r="452" spans="1:7" x14ac:dyDescent="0.25">
      <c r="A452" t="s">
        <v>37</v>
      </c>
      <c r="B452" vm="2255">
        <v>44483</v>
      </c>
      <c r="C452" vm="26738">
        <v>53.9</v>
      </c>
      <c r="D452" vm="27487">
        <v>52.895000000000003</v>
      </c>
      <c r="E452" vm="9090">
        <v>54</v>
      </c>
      <c r="F452" vm="21107">
        <v>52.73</v>
      </c>
      <c r="G452" vm="27488">
        <v>26586650</v>
      </c>
    </row>
    <row r="453" spans="1:7" x14ac:dyDescent="0.25">
      <c r="A453" t="s">
        <v>37</v>
      </c>
      <c r="B453" vm="2260">
        <v>44484</v>
      </c>
      <c r="C453" vm="21146">
        <v>54.46</v>
      </c>
      <c r="D453" vm="21058">
        <v>54.2</v>
      </c>
      <c r="E453" vm="27489">
        <v>54.49</v>
      </c>
      <c r="F453" vm="27490">
        <v>53.8095</v>
      </c>
      <c r="G453" vm="27491">
        <v>25231140</v>
      </c>
    </row>
    <row r="454" spans="1:7" x14ac:dyDescent="0.25">
      <c r="A454" t="s">
        <v>37</v>
      </c>
      <c r="B454" vm="2265">
        <v>44487</v>
      </c>
      <c r="C454" vm="26742">
        <v>54.47</v>
      </c>
      <c r="D454" vm="27492">
        <v>54.185000000000002</v>
      </c>
      <c r="E454" vm="20773">
        <v>54.56</v>
      </c>
      <c r="F454" vm="27370">
        <v>53.72</v>
      </c>
      <c r="G454" vm="27493">
        <v>22407571</v>
      </c>
    </row>
    <row r="455" spans="1:7" x14ac:dyDescent="0.25">
      <c r="A455" t="s">
        <v>37</v>
      </c>
      <c r="B455" vm="2270">
        <v>44488</v>
      </c>
      <c r="C455" vm="26949">
        <v>55.21</v>
      </c>
      <c r="D455" vm="27494">
        <v>54.625700000000002</v>
      </c>
      <c r="E455" vm="21050">
        <v>55.22</v>
      </c>
      <c r="F455" vm="27495">
        <v>54.37</v>
      </c>
      <c r="G455" vm="27496">
        <v>18392879</v>
      </c>
    </row>
    <row r="456" spans="1:7" x14ac:dyDescent="0.25">
      <c r="A456" t="s">
        <v>37</v>
      </c>
      <c r="B456" vm="2275">
        <v>44489</v>
      </c>
      <c r="C456" vm="21169">
        <v>55.37</v>
      </c>
      <c r="D456" vm="21065">
        <v>55.25</v>
      </c>
      <c r="E456" vm="27440">
        <v>55.484999999999999</v>
      </c>
      <c r="F456" vm="27497">
        <v>55.08</v>
      </c>
      <c r="G456" vm="27498">
        <v>16850266</v>
      </c>
    </row>
    <row r="457" spans="1:7" x14ac:dyDescent="0.25">
      <c r="A457" t="s">
        <v>37</v>
      </c>
      <c r="B457" vm="2280">
        <v>44490</v>
      </c>
      <c r="C457" vm="27499">
        <v>56</v>
      </c>
      <c r="D457" vm="27500">
        <v>54.924999999999997</v>
      </c>
      <c r="E457" vm="21148">
        <v>56.07</v>
      </c>
      <c r="F457" vm="21229">
        <v>54.83</v>
      </c>
      <c r="G457" vm="27501">
        <v>38390855</v>
      </c>
    </row>
    <row r="458" spans="1:7" x14ac:dyDescent="0.25">
      <c r="A458" t="s">
        <v>37</v>
      </c>
      <c r="B458" vm="2285">
        <v>44491</v>
      </c>
      <c r="C458" vm="26631">
        <v>49.46</v>
      </c>
      <c r="D458" vm="26646">
        <v>50.39</v>
      </c>
      <c r="E458" vm="27502">
        <v>50.55</v>
      </c>
      <c r="F458" vm="26571">
        <v>49.14</v>
      </c>
      <c r="G458" vm="27503">
        <v>109971887</v>
      </c>
    </row>
    <row r="459" spans="1:7" x14ac:dyDescent="0.25">
      <c r="A459" t="s">
        <v>37</v>
      </c>
      <c r="B459" vm="2290">
        <v>44494</v>
      </c>
      <c r="C459" vm="26664">
        <v>49.41</v>
      </c>
      <c r="D459" vm="27504">
        <v>49.825000000000003</v>
      </c>
      <c r="E459" vm="26855">
        <v>50.07</v>
      </c>
      <c r="F459" vm="20742">
        <v>49.31</v>
      </c>
      <c r="G459" vm="27505">
        <v>43178773</v>
      </c>
    </row>
    <row r="460" spans="1:7" x14ac:dyDescent="0.25">
      <c r="A460" t="s">
        <v>37</v>
      </c>
      <c r="B460" vm="2295">
        <v>44495</v>
      </c>
      <c r="C460" vm="25859">
        <v>48.28</v>
      </c>
      <c r="D460" vm="26622">
        <v>49.4</v>
      </c>
      <c r="E460" vm="20836">
        <v>49.44</v>
      </c>
      <c r="F460" vm="27506">
        <v>47.93</v>
      </c>
      <c r="G460" vm="27507">
        <v>68405390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F91FFF13BC494C96D47DEE6AB0CA14" ma:contentTypeVersion="6" ma:contentTypeDescription="Create a new document." ma:contentTypeScope="" ma:versionID="5a57796b1c233fa0e0149806ac37b9ee">
  <xsd:schema xmlns:xsd="http://www.w3.org/2001/XMLSchema" xmlns:xs="http://www.w3.org/2001/XMLSchema" xmlns:p="http://schemas.microsoft.com/office/2006/metadata/properties" xmlns:ns2="02adce99-0755-4823-95fb-98d24196a6bf" targetNamespace="http://schemas.microsoft.com/office/2006/metadata/properties" ma:root="true" ma:fieldsID="e6f6bf6926bcc106127749782076fde1" ns2:_="">
    <xsd:import namespace="02adce99-0755-4823-95fb-98d24196a6b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adce99-0755-4823-95fb-98d24196a6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E53757-C8B3-4E38-8231-5F0D8BB7B73A}">
  <ds:schemaRefs>
    <ds:schemaRef ds:uri="http://schemas.microsoft.com/sharepoint/v3/contenttype/forms"/>
  </ds:schemaRefs>
</ds:datastoreItem>
</file>

<file path=customXml/itemProps2.xml><?xml version="1.0" encoding="utf-8"?>
<ds:datastoreItem xmlns:ds="http://schemas.openxmlformats.org/officeDocument/2006/customXml" ds:itemID="{21F2C32C-2B8D-481C-AC56-1A7EDB776F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adce99-0755-4823-95fb-98d24196a6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BF0A08-71AE-46C2-8709-7F9A35B1A3B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Portfolio Data</vt:lpstr>
      <vt:lpstr>Market</vt:lpstr>
      <vt:lpstr>Benchmark Data</vt:lpstr>
      <vt:lpstr>NDX</vt:lpstr>
      <vt:lpstr>XMI</vt:lpstr>
      <vt:lpstr>SPY</vt:lpstr>
      <vt:lpstr>ETHUSD</vt:lpstr>
      <vt:lpstr>BTCUSD</vt:lpstr>
      <vt:lpstr>SBUX</vt:lpstr>
      <vt:lpstr>PG</vt:lpstr>
      <vt:lpstr>GOOGL</vt:lpstr>
      <vt:lpstr>MSFT</vt:lpstr>
      <vt:lpstr>FB</vt:lpstr>
      <vt:lpstr>AAPL</vt:lpstr>
      <vt:lpstr>AMD</vt:lpstr>
      <vt:lpstr>NVDA</vt:lpstr>
      <vt:lpstr>PFE</vt:lpstr>
      <vt:lpstr>INTC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cp:keywords/>
  <dc:description/>
  <cp:lastModifiedBy>Owner</cp:lastModifiedBy>
  <cp:revision/>
  <dcterms:created xsi:type="dcterms:W3CDTF">2021-09-02T20:09:26Z</dcterms:created>
  <dcterms:modified xsi:type="dcterms:W3CDTF">2021-10-27T18:16:53Z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0x01010066F91FFF13BC494C96D47DEE6AB0CA14</vt:lpwstr>
  </property>
</Properties>
</file>