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Desktop Backups\GIT\sghiuang.github.io\electromag\"/>
    </mc:Choice>
  </mc:AlternateContent>
  <xr:revisionPtr revIDLastSave="0" documentId="13_ncr:1_{CC06132D-359D-40D3-80B7-E1BE93E71C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2" i="1" l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<sst xmlns="http://schemas.openxmlformats.org/spreadsheetml/2006/main" count="13" uniqueCount="12">
  <si>
    <r>
      <t>表</t>
    </r>
    <r>
      <rPr>
        <sz val="14"/>
        <color theme="1"/>
        <rFont val="Times New Roman"/>
        <family val="1"/>
      </rPr>
      <t>1</t>
    </r>
  </si>
  <si>
    <r>
      <rPr>
        <sz val="14"/>
        <color theme="1"/>
        <rFont val="宋体"/>
        <charset val="134"/>
      </rPr>
      <t>刻度尺读数</t>
    </r>
    <r>
      <rPr>
        <sz val="14"/>
        <color theme="1"/>
        <rFont val="Times New Roman"/>
        <family val="1"/>
      </rPr>
      <t>(cm)</t>
    </r>
  </si>
  <si>
    <r>
      <rPr>
        <sz val="14"/>
        <color theme="1"/>
        <rFont val="宋体"/>
        <charset val="134"/>
      </rPr>
      <t>轴向距离</t>
    </r>
    <r>
      <rPr>
        <sz val="14"/>
        <color theme="1"/>
        <rFont val="Times New Roman"/>
        <family val="1"/>
      </rPr>
      <t>X(cm)</t>
    </r>
  </si>
  <si>
    <r>
      <rPr>
        <sz val="14"/>
        <color theme="1"/>
        <rFont val="宋体"/>
        <charset val="134"/>
      </rPr>
      <t>磁感应强度</t>
    </r>
    <r>
      <rPr>
        <sz val="14"/>
        <color theme="1"/>
        <rFont val="Times New Roman"/>
        <family val="1"/>
      </rPr>
      <t>B(mT)</t>
    </r>
  </si>
  <si>
    <t>B(T)</t>
  </si>
  <si>
    <r>
      <t>相对误差</t>
    </r>
    <r>
      <rPr>
        <sz val="14"/>
        <color theme="1"/>
        <rFont val="Times New Roman"/>
        <family val="1"/>
      </rPr>
      <t>(%)</t>
    </r>
  </si>
  <si>
    <r>
      <t>径向距离</t>
    </r>
    <r>
      <rPr>
        <sz val="14"/>
        <color theme="1"/>
        <rFont val="Times New Roman"/>
        <family val="1"/>
      </rPr>
      <t>Y(cm)</t>
    </r>
  </si>
  <si>
    <r>
      <rPr>
        <sz val="14"/>
        <color theme="1"/>
        <rFont val="宋体"/>
        <family val="3"/>
        <charset val="134"/>
      </rPr>
      <t>表</t>
    </r>
    <r>
      <rPr>
        <sz val="14"/>
        <color theme="1"/>
        <rFont val="Times New Roman"/>
        <family val="1"/>
      </rPr>
      <t>2</t>
    </r>
  </si>
  <si>
    <r>
      <rPr>
        <sz val="14"/>
        <color theme="1"/>
        <rFont val="宋体"/>
        <family val="3"/>
        <charset val="134"/>
      </rPr>
      <t>刻度尺读数</t>
    </r>
    <r>
      <rPr>
        <sz val="14"/>
        <color theme="1"/>
        <rFont val="Times New Roman"/>
        <family val="1"/>
      </rPr>
      <t>(cm)</t>
    </r>
  </si>
  <si>
    <r>
      <rPr>
        <sz val="14"/>
        <color theme="1"/>
        <rFont val="宋体"/>
        <family val="3"/>
        <charset val="134"/>
      </rPr>
      <t>轴向距离</t>
    </r>
    <r>
      <rPr>
        <sz val="14"/>
        <color theme="1"/>
        <rFont val="Times New Roman"/>
        <family val="1"/>
      </rPr>
      <t>X(cm)</t>
    </r>
  </si>
  <si>
    <r>
      <rPr>
        <sz val="14"/>
        <color theme="1"/>
        <rFont val="宋体"/>
        <family val="3"/>
        <charset val="134"/>
      </rPr>
      <t>磁感应强度</t>
    </r>
    <r>
      <rPr>
        <sz val="14"/>
        <color theme="1"/>
        <rFont val="Times New Roman"/>
        <family val="1"/>
      </rPr>
      <t>B(mT)</t>
    </r>
  </si>
  <si>
    <t>表3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</si>
</sst>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0.0_ "/>
    <numFmt numFmtId="179" formatCode="0.0000E+00"/>
  </numFmts>
  <fonts count="6" x14ac:knownFonts="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宋体"/>
      <charset val="134"/>
    </font>
    <font>
      <sz val="14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17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9" fontId="1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/>
              <a:t>图</a:t>
            </a:r>
            <a:r>
              <a:rPr lang="en-US"/>
              <a:t>1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Sheet1!$B$3:$Z$3</c:f>
              <c:numCache>
                <c:formatCode>0.0_ 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cat>
          <c:val>
            <c:numRef>
              <c:f>Sheet1!$B$4:$Z$4</c:f>
              <c:numCache>
                <c:formatCode>0.0000E+00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4DA-4124-ACBC-7E29BD8DAC6E}"/>
            </c:ext>
          </c:extLst>
        </c:ser>
        <c:ser>
          <c:idx val="2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Sheet1!$B$3:$Z$3</c:f>
              <c:numCache>
                <c:formatCode>0.0_ 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cat>
          <c:val>
            <c:numRef>
              <c:f>Sheet1!$B$4:$Z$4</c:f>
              <c:numCache>
                <c:formatCode>0.0000E+00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4DA-4124-ACBC-7E29BD8DAC6E}"/>
            </c:ext>
          </c:extLst>
        </c:ser>
        <c:ser>
          <c:idx val="0"/>
          <c:order val="2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Sheet1!$B$3:$Z$3</c:f>
              <c:numCache>
                <c:formatCode>0.0_ 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cat>
          <c:val>
            <c:numRef>
              <c:f>Sheet1!$B$4:$Z$4</c:f>
              <c:numCache>
                <c:formatCode>0.0000E+00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4DA-4124-ACBC-7E29BD8DA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5418527"/>
        <c:axId val="1015418047"/>
      </c:lineChart>
      <c:catAx>
        <c:axId val="1015418527"/>
        <c:scaling>
          <c:orientation val="minMax"/>
        </c:scaling>
        <c:delete val="0"/>
        <c:axPos val="b"/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015418047"/>
        <c:crosses val="autoZero"/>
        <c:auto val="1"/>
        <c:lblAlgn val="ctr"/>
        <c:lblOffset val="100"/>
        <c:noMultiLvlLbl val="0"/>
      </c:catAx>
      <c:valAx>
        <c:axId val="101541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01541852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/>
              <a:t>图</a:t>
            </a:r>
            <a:r>
              <a:rPr lang="en-US"/>
              <a:t>2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Sheet1!$B$12:$Z$12</c:f>
              <c:numCache>
                <c:formatCode>0.0_ </c:formatCode>
                <c:ptCount val="25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</c:numCache>
            </c:numRef>
          </c:cat>
          <c:val>
            <c:numRef>
              <c:f>Sheet1!$B$13:$Z$13</c:f>
              <c:numCache>
                <c:formatCode>0.0000E+00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9-478D-A760-F23F7629B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537631"/>
        <c:axId val="1156530431"/>
      </c:lineChart>
      <c:catAx>
        <c:axId val="1156537631"/>
        <c:scaling>
          <c:orientation val="minMax"/>
        </c:scaling>
        <c:delete val="0"/>
        <c:axPos val="b"/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56530431"/>
        <c:crosses val="autoZero"/>
        <c:auto val="1"/>
        <c:lblAlgn val="ctr"/>
        <c:lblOffset val="100"/>
        <c:noMultiLvlLbl val="0"/>
      </c:catAx>
      <c:valAx>
        <c:axId val="115653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5653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zh-CN"/>
              <a:t>图</a:t>
            </a:r>
            <a:r>
              <a:rPr lang="en-US"/>
              <a:t>3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Sheet1!$B$18:$L$18</c:f>
              <c:numCache>
                <c:formatCode>0.0_ 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cat>
          <c:val>
            <c:numRef>
              <c:f>Sheet1!$B$19:$L$19</c:f>
              <c:numCache>
                <c:formatCode>0.0000E+00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F4-4ED5-A7D5-42CF13A42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6563071"/>
        <c:axId val="1156556351"/>
      </c:lineChart>
      <c:catAx>
        <c:axId val="1156563071"/>
        <c:scaling>
          <c:orientation val="minMax"/>
        </c:scaling>
        <c:delete val="0"/>
        <c:axPos val="b"/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56556351"/>
        <c:crosses val="autoZero"/>
        <c:auto val="1"/>
        <c:lblAlgn val="ctr"/>
        <c:lblOffset val="100"/>
        <c:noMultiLvlLbl val="0"/>
      </c:catAx>
      <c:valAx>
        <c:axId val="115655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15656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15874</xdr:colOff>
      <xdr:row>13</xdr:row>
      <xdr:rowOff>114300</xdr:rowOff>
    </xdr:from>
    <xdr:to>
      <xdr:col>18</xdr:col>
      <xdr:colOff>635000</xdr:colOff>
      <xdr:row>28</xdr:row>
      <xdr:rowOff>88900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C5335F0-745C-353A-7ABB-4F43618C4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644525</xdr:colOff>
      <xdr:row>13</xdr:row>
      <xdr:rowOff>127000</xdr:rowOff>
    </xdr:from>
    <xdr:to>
      <xdr:col>25</xdr:col>
      <xdr:colOff>1028700</xdr:colOff>
      <xdr:row>28</xdr:row>
      <xdr:rowOff>101600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3690766-D6B1-A00F-DE88-1F70441B5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847725</xdr:colOff>
      <xdr:row>19</xdr:row>
      <xdr:rowOff>31750</xdr:rowOff>
    </xdr:from>
    <xdr:to>
      <xdr:col>11</xdr:col>
      <xdr:colOff>1076325</xdr:colOff>
      <xdr:row>34</xdr:row>
      <xdr:rowOff>107950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5341B5F-9C6C-6889-3610-9CBF742CA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selection sqref="A1:Z1"/>
    </sheetView>
  </sheetViews>
  <sheetFormatPr defaultColWidth="8.7265625" defaultRowHeight="14" x14ac:dyDescent="0.25"/>
  <cols>
    <col min="1" max="1" width="21.90625" style="2" customWidth="1"/>
    <col min="2" max="26" width="15.54296875" style="2" customWidth="1"/>
    <col min="27" max="16384" width="8.7265625" style="2"/>
  </cols>
  <sheetData>
    <row r="1" spans="1:26" ht="18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2"/>
    </row>
    <row r="2" spans="1:26" ht="18" x14ac:dyDescent="0.25">
      <c r="A2" s="3" t="s">
        <v>1</v>
      </c>
      <c r="B2" s="4">
        <v>-7</v>
      </c>
      <c r="C2" s="4">
        <v>-6</v>
      </c>
      <c r="D2" s="4">
        <v>-5</v>
      </c>
      <c r="E2" s="4">
        <v>-4</v>
      </c>
      <c r="F2" s="4">
        <v>-3</v>
      </c>
      <c r="G2" s="4">
        <v>-2</v>
      </c>
      <c r="H2" s="4">
        <v>-1</v>
      </c>
      <c r="I2" s="4">
        <v>0</v>
      </c>
      <c r="J2" s="4">
        <v>1</v>
      </c>
      <c r="K2" s="4">
        <v>2</v>
      </c>
      <c r="L2" s="4">
        <v>3</v>
      </c>
      <c r="M2" s="4">
        <v>4</v>
      </c>
      <c r="N2" s="4">
        <v>5</v>
      </c>
      <c r="O2" s="4">
        <v>6</v>
      </c>
      <c r="P2" s="4">
        <v>7</v>
      </c>
      <c r="Q2" s="4">
        <v>8</v>
      </c>
      <c r="R2" s="4">
        <v>9</v>
      </c>
      <c r="S2" s="4">
        <v>10</v>
      </c>
      <c r="T2" s="4">
        <v>11</v>
      </c>
      <c r="U2" s="4">
        <v>12</v>
      </c>
      <c r="V2" s="4">
        <v>13</v>
      </c>
      <c r="W2" s="4">
        <v>14</v>
      </c>
      <c r="X2" s="4">
        <v>15</v>
      </c>
      <c r="Y2" s="4">
        <v>16</v>
      </c>
      <c r="Z2" s="4">
        <v>17</v>
      </c>
    </row>
    <row r="3" spans="1:26" ht="18" x14ac:dyDescent="0.25">
      <c r="A3" s="3" t="s">
        <v>2</v>
      </c>
      <c r="B3" s="4">
        <f>B2-5</f>
        <v>-12</v>
      </c>
      <c r="C3" s="4">
        <f t="shared" ref="C3:Z3" si="0">C2-5</f>
        <v>-11</v>
      </c>
      <c r="D3" s="4">
        <f t="shared" si="0"/>
        <v>-10</v>
      </c>
      <c r="E3" s="4">
        <f t="shared" si="0"/>
        <v>-9</v>
      </c>
      <c r="F3" s="4">
        <f t="shared" si="0"/>
        <v>-8</v>
      </c>
      <c r="G3" s="4">
        <f t="shared" si="0"/>
        <v>-7</v>
      </c>
      <c r="H3" s="4">
        <f t="shared" si="0"/>
        <v>-6</v>
      </c>
      <c r="I3" s="4">
        <f t="shared" si="0"/>
        <v>-5</v>
      </c>
      <c r="J3" s="4">
        <f t="shared" si="0"/>
        <v>-4</v>
      </c>
      <c r="K3" s="4">
        <f t="shared" si="0"/>
        <v>-3</v>
      </c>
      <c r="L3" s="4">
        <f t="shared" si="0"/>
        <v>-2</v>
      </c>
      <c r="M3" s="4">
        <f t="shared" si="0"/>
        <v>-1</v>
      </c>
      <c r="N3" s="4">
        <f t="shared" si="0"/>
        <v>0</v>
      </c>
      <c r="O3" s="4">
        <f t="shared" si="0"/>
        <v>1</v>
      </c>
      <c r="P3" s="4">
        <f t="shared" si="0"/>
        <v>2</v>
      </c>
      <c r="Q3" s="4">
        <f t="shared" si="0"/>
        <v>3</v>
      </c>
      <c r="R3" s="4">
        <f t="shared" si="0"/>
        <v>4</v>
      </c>
      <c r="S3" s="4">
        <f t="shared" si="0"/>
        <v>5</v>
      </c>
      <c r="T3" s="4">
        <f t="shared" si="0"/>
        <v>6</v>
      </c>
      <c r="U3" s="4">
        <f t="shared" si="0"/>
        <v>7</v>
      </c>
      <c r="V3" s="4">
        <f t="shared" si="0"/>
        <v>8</v>
      </c>
      <c r="W3" s="4">
        <f t="shared" si="0"/>
        <v>9</v>
      </c>
      <c r="X3" s="4">
        <f t="shared" si="0"/>
        <v>10</v>
      </c>
      <c r="Y3" s="4">
        <f t="shared" si="0"/>
        <v>11</v>
      </c>
      <c r="Z3" s="4">
        <f t="shared" si="0"/>
        <v>12</v>
      </c>
    </row>
    <row r="4" spans="1:26" ht="18" x14ac:dyDescent="0.25">
      <c r="A4" s="3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8" x14ac:dyDescent="0.25">
      <c r="A5" s="6" t="s">
        <v>4</v>
      </c>
      <c r="B5" s="7">
        <f>4*3.14159265358979*10^(-7)*500*0.4*0.01/(2*(0.01+(B3/100)^2)^(3/2))</f>
        <v>3.2970468966044599E-4</v>
      </c>
      <c r="C5" s="7">
        <f t="shared" ref="C5:Z5" si="1">4*3.14159265358979*10^(-7)*500*0.4*0.01/(2*(0.01+(C3/100)^2)^(3/2))</f>
        <v>3.82491205047698E-4</v>
      </c>
      <c r="D5" s="7">
        <f t="shared" si="1"/>
        <v>4.4428829381583601E-4</v>
      </c>
      <c r="E5" s="7">
        <f t="shared" si="1"/>
        <v>5.1605026062019697E-4</v>
      </c>
      <c r="F5" s="7">
        <f t="shared" si="1"/>
        <v>5.9833456467405595E-4</v>
      </c>
      <c r="G5" s="7">
        <f t="shared" si="1"/>
        <v>6.9092429076211305E-4</v>
      </c>
      <c r="H5" s="7">
        <f t="shared" si="1"/>
        <v>7.9232161056580703E-4</v>
      </c>
      <c r="I5" s="7">
        <f t="shared" si="1"/>
        <v>8.9917628557321201E-4</v>
      </c>
      <c r="J5" s="7">
        <f t="shared" si="1"/>
        <v>1.00582605210844E-3</v>
      </c>
      <c r="K5" s="7">
        <f t="shared" si="1"/>
        <v>1.10425688846458E-3</v>
      </c>
      <c r="L5" s="7">
        <f t="shared" si="1"/>
        <v>1.18484040269335E-3</v>
      </c>
      <c r="M5" s="7">
        <f t="shared" si="1"/>
        <v>1.2380204066583501E-3</v>
      </c>
      <c r="N5" s="7">
        <f t="shared" si="1"/>
        <v>1.2566370614359201E-3</v>
      </c>
      <c r="O5" s="7">
        <f t="shared" si="1"/>
        <v>1.2380204066583501E-3</v>
      </c>
      <c r="P5" s="7">
        <f t="shared" si="1"/>
        <v>1.18484040269335E-3</v>
      </c>
      <c r="Q5" s="7">
        <f t="shared" si="1"/>
        <v>1.10425688846458E-3</v>
      </c>
      <c r="R5" s="7">
        <f t="shared" si="1"/>
        <v>1.00582605210844E-3</v>
      </c>
      <c r="S5" s="7">
        <f t="shared" si="1"/>
        <v>8.9917628557321201E-4</v>
      </c>
      <c r="T5" s="7">
        <f t="shared" si="1"/>
        <v>7.9232161056580703E-4</v>
      </c>
      <c r="U5" s="7">
        <f t="shared" si="1"/>
        <v>6.9092429076211305E-4</v>
      </c>
      <c r="V5" s="7">
        <f t="shared" si="1"/>
        <v>5.9833456467405595E-4</v>
      </c>
      <c r="W5" s="7">
        <f t="shared" si="1"/>
        <v>5.1605026062019697E-4</v>
      </c>
      <c r="X5" s="7">
        <f t="shared" si="1"/>
        <v>4.4428829381583601E-4</v>
      </c>
      <c r="Y5" s="7">
        <f t="shared" si="1"/>
        <v>3.82491205047698E-4</v>
      </c>
      <c r="Z5" s="7">
        <f t="shared" si="1"/>
        <v>3.2970468966044599E-4</v>
      </c>
    </row>
    <row r="6" spans="1:26" s="1" customFormat="1" ht="18" x14ac:dyDescent="0.25">
      <c r="A6" s="8" t="s">
        <v>5</v>
      </c>
      <c r="B6" s="9">
        <f>(B4/1000-B5)/B5</f>
        <v>-1</v>
      </c>
      <c r="C6" s="9">
        <f t="shared" ref="C6:Z6" si="2">(C4/1000-C5)/C5</f>
        <v>-1</v>
      </c>
      <c r="D6" s="9">
        <f t="shared" si="2"/>
        <v>-1</v>
      </c>
      <c r="E6" s="9">
        <f t="shared" si="2"/>
        <v>-1</v>
      </c>
      <c r="F6" s="9">
        <f t="shared" si="2"/>
        <v>-1</v>
      </c>
      <c r="G6" s="9">
        <f t="shared" si="2"/>
        <v>-1</v>
      </c>
      <c r="H6" s="9">
        <f t="shared" si="2"/>
        <v>-1</v>
      </c>
      <c r="I6" s="9">
        <f t="shared" si="2"/>
        <v>-1</v>
      </c>
      <c r="J6" s="9">
        <f t="shared" si="2"/>
        <v>-1</v>
      </c>
      <c r="K6" s="9">
        <f t="shared" si="2"/>
        <v>-1</v>
      </c>
      <c r="L6" s="9">
        <f t="shared" si="2"/>
        <v>-1</v>
      </c>
      <c r="M6" s="9">
        <f t="shared" si="2"/>
        <v>-1</v>
      </c>
      <c r="N6" s="9">
        <f t="shared" si="2"/>
        <v>-1</v>
      </c>
      <c r="O6" s="9">
        <f t="shared" si="2"/>
        <v>-1</v>
      </c>
      <c r="P6" s="9">
        <f t="shared" si="2"/>
        <v>-1</v>
      </c>
      <c r="Q6" s="9">
        <f t="shared" si="2"/>
        <v>-1</v>
      </c>
      <c r="R6" s="9">
        <f t="shared" si="2"/>
        <v>-1</v>
      </c>
      <c r="S6" s="9">
        <f t="shared" si="2"/>
        <v>-1</v>
      </c>
      <c r="T6" s="9">
        <f t="shared" si="2"/>
        <v>-1</v>
      </c>
      <c r="U6" s="9">
        <f t="shared" si="2"/>
        <v>-1</v>
      </c>
      <c r="V6" s="9">
        <f t="shared" si="2"/>
        <v>-1</v>
      </c>
      <c r="W6" s="9">
        <f t="shared" si="2"/>
        <v>-1</v>
      </c>
      <c r="X6" s="9">
        <f t="shared" si="2"/>
        <v>-1</v>
      </c>
      <c r="Y6" s="9">
        <f t="shared" si="2"/>
        <v>-1</v>
      </c>
      <c r="Z6" s="9">
        <f t="shared" si="2"/>
        <v>-1</v>
      </c>
    </row>
    <row r="10" spans="1:26" ht="18" x14ac:dyDescent="0.25">
      <c r="A10" s="13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2"/>
    </row>
    <row r="11" spans="1:26" ht="18" x14ac:dyDescent="0.25">
      <c r="A11" s="3" t="s">
        <v>8</v>
      </c>
      <c r="B11" s="4">
        <v>-7</v>
      </c>
      <c r="C11" s="4">
        <v>-6</v>
      </c>
      <c r="D11" s="4">
        <v>-5</v>
      </c>
      <c r="E11" s="4">
        <v>-4</v>
      </c>
      <c r="F11" s="4">
        <v>-3</v>
      </c>
      <c r="G11" s="4">
        <v>-2</v>
      </c>
      <c r="H11" s="4">
        <v>-1</v>
      </c>
      <c r="I11" s="4">
        <v>0</v>
      </c>
      <c r="J11" s="4">
        <v>1</v>
      </c>
      <c r="K11" s="4">
        <v>2</v>
      </c>
      <c r="L11" s="4">
        <v>3</v>
      </c>
      <c r="M11" s="4">
        <v>4</v>
      </c>
      <c r="N11" s="4">
        <v>5</v>
      </c>
      <c r="O11" s="4">
        <v>6</v>
      </c>
      <c r="P11" s="4">
        <v>7</v>
      </c>
      <c r="Q11" s="4">
        <v>8</v>
      </c>
      <c r="R11" s="4">
        <v>9</v>
      </c>
      <c r="S11" s="4">
        <v>10</v>
      </c>
      <c r="T11" s="4">
        <v>11</v>
      </c>
      <c r="U11" s="4">
        <v>12</v>
      </c>
      <c r="V11" s="4">
        <v>13</v>
      </c>
      <c r="W11" s="4">
        <v>14</v>
      </c>
      <c r="X11" s="4">
        <v>15</v>
      </c>
      <c r="Y11" s="4">
        <v>16</v>
      </c>
      <c r="Z11" s="4">
        <v>17</v>
      </c>
    </row>
    <row r="12" spans="1:26" ht="18" x14ac:dyDescent="0.25">
      <c r="A12" s="3" t="s">
        <v>9</v>
      </c>
      <c r="B12" s="4">
        <f t="shared" ref="B12:Z12" si="3">B11-5</f>
        <v>-12</v>
      </c>
      <c r="C12" s="4">
        <f t="shared" si="3"/>
        <v>-11</v>
      </c>
      <c r="D12" s="4">
        <f t="shared" si="3"/>
        <v>-10</v>
      </c>
      <c r="E12" s="4">
        <f t="shared" si="3"/>
        <v>-9</v>
      </c>
      <c r="F12" s="4">
        <f t="shared" si="3"/>
        <v>-8</v>
      </c>
      <c r="G12" s="4">
        <f t="shared" si="3"/>
        <v>-7</v>
      </c>
      <c r="H12" s="4">
        <f t="shared" si="3"/>
        <v>-6</v>
      </c>
      <c r="I12" s="4">
        <f t="shared" si="3"/>
        <v>-5</v>
      </c>
      <c r="J12" s="4">
        <f t="shared" si="3"/>
        <v>-4</v>
      </c>
      <c r="K12" s="4">
        <f t="shared" si="3"/>
        <v>-3</v>
      </c>
      <c r="L12" s="4">
        <f t="shared" si="3"/>
        <v>-2</v>
      </c>
      <c r="M12" s="4">
        <f t="shared" si="3"/>
        <v>-1</v>
      </c>
      <c r="N12" s="4">
        <f t="shared" si="3"/>
        <v>0</v>
      </c>
      <c r="O12" s="4">
        <f t="shared" si="3"/>
        <v>1</v>
      </c>
      <c r="P12" s="4">
        <f t="shared" si="3"/>
        <v>2</v>
      </c>
      <c r="Q12" s="4">
        <f t="shared" si="3"/>
        <v>3</v>
      </c>
      <c r="R12" s="4">
        <f t="shared" si="3"/>
        <v>4</v>
      </c>
      <c r="S12" s="4">
        <f t="shared" si="3"/>
        <v>5</v>
      </c>
      <c r="T12" s="4">
        <f t="shared" si="3"/>
        <v>6</v>
      </c>
      <c r="U12" s="4">
        <f t="shared" si="3"/>
        <v>7</v>
      </c>
      <c r="V12" s="4">
        <f t="shared" si="3"/>
        <v>8</v>
      </c>
      <c r="W12" s="4">
        <f t="shared" si="3"/>
        <v>9</v>
      </c>
      <c r="X12" s="4">
        <f t="shared" si="3"/>
        <v>10</v>
      </c>
      <c r="Y12" s="4">
        <f t="shared" si="3"/>
        <v>11</v>
      </c>
      <c r="Z12" s="4">
        <f t="shared" si="3"/>
        <v>12</v>
      </c>
    </row>
    <row r="13" spans="1:26" ht="18" x14ac:dyDescent="0.25">
      <c r="A13" s="3" t="s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7" spans="1:12" ht="18" x14ac:dyDescent="0.25">
      <c r="A17" s="13" t="s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18" x14ac:dyDescent="0.25">
      <c r="A18" s="8" t="s">
        <v>6</v>
      </c>
      <c r="B18" s="4">
        <v>-5</v>
      </c>
      <c r="C18" s="4">
        <v>-4</v>
      </c>
      <c r="D18" s="4">
        <v>-3</v>
      </c>
      <c r="E18" s="4">
        <v>-2</v>
      </c>
      <c r="F18" s="4">
        <v>-1</v>
      </c>
      <c r="G18" s="4">
        <v>0</v>
      </c>
      <c r="H18" s="4">
        <v>1</v>
      </c>
      <c r="I18" s="4">
        <v>2</v>
      </c>
      <c r="J18" s="4">
        <v>3</v>
      </c>
      <c r="K18" s="4">
        <v>4</v>
      </c>
      <c r="L18" s="4">
        <v>5</v>
      </c>
    </row>
    <row r="19" spans="1:12" ht="18" x14ac:dyDescent="0.25">
      <c r="A19" s="3" t="s">
        <v>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</sheetData>
  <mergeCells count="3">
    <mergeCell ref="A1:Z1"/>
    <mergeCell ref="A10:Z10"/>
    <mergeCell ref="A17:L17"/>
  </mergeCells>
  <phoneticPr fontId="5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SGhiuang</dc:creator>
  <cp:lastModifiedBy>启豪 李</cp:lastModifiedBy>
  <dcterms:created xsi:type="dcterms:W3CDTF">2025-05-05T06:01:22Z</dcterms:created>
  <dcterms:modified xsi:type="dcterms:W3CDTF">2025-05-05T06:31:10Z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95D8F3D710F54AE7B33F6DBCC8704236_11</vt:lpwstr>
  </property>
  <property fmtid="{D5CDD505-2E9C-101B-9397-08002B2CF9AE}" pid="3" name="KSOProductBuildVer">
    <vt:lpwstr>2052-12.1.0.20784</vt:lpwstr>
  </property>
</Properties>
</file>