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esktop\ADV SCIENCE\BIOS3061 - Plant Ecology\Fire---Sprouters-vs.-Seeders-master\Data\Study Data\"/>
    </mc:Choice>
  </mc:AlternateContent>
  <xr:revisionPtr revIDLastSave="0" documentId="13_ncr:1_{C594D3A3-BCF7-4681-8DAA-20E9677D9EBC}" xr6:coauthVersionLast="36" xr6:coauthVersionMax="36" xr10:uidLastSave="{00000000-0000-0000-0000-000000000000}"/>
  <bookViews>
    <workbookView xWindow="0" yWindow="0" windowWidth="15345" windowHeight="6315" xr2:uid="{E9C079D1-3054-4F92-9AD4-726854F2FE38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99" i="1" l="1"/>
  <c r="J200" i="1"/>
  <c r="J201" i="1"/>
  <c r="K303" i="1" l="1"/>
  <c r="K304" i="1"/>
  <c r="K305" i="1"/>
  <c r="K306" i="1"/>
  <c r="K327" i="1"/>
  <c r="K328" i="1"/>
  <c r="K329" i="1"/>
  <c r="K330" i="1"/>
  <c r="K331" i="1"/>
  <c r="K307" i="1"/>
  <c r="K308" i="1"/>
  <c r="K309" i="1"/>
  <c r="K310" i="1"/>
  <c r="K311" i="1"/>
  <c r="K332" i="1"/>
  <c r="K333" i="1"/>
  <c r="K334" i="1"/>
  <c r="K335" i="1"/>
  <c r="K336" i="1"/>
  <c r="K312" i="1"/>
  <c r="K313" i="1"/>
  <c r="K314" i="1"/>
  <c r="K315" i="1"/>
  <c r="K316" i="1"/>
  <c r="K337" i="1"/>
  <c r="K338" i="1"/>
  <c r="K339" i="1"/>
  <c r="K340" i="1"/>
  <c r="K341" i="1"/>
  <c r="K317" i="1"/>
  <c r="K318" i="1"/>
  <c r="K319" i="1"/>
  <c r="K320" i="1"/>
  <c r="K321" i="1"/>
  <c r="K322" i="1"/>
  <c r="K323" i="1"/>
  <c r="K324" i="1"/>
  <c r="K325" i="1"/>
  <c r="K326" i="1"/>
  <c r="K342" i="1"/>
  <c r="K343" i="1"/>
  <c r="K344" i="1"/>
  <c r="K345" i="1"/>
  <c r="K346" i="1"/>
  <c r="K347" i="1"/>
  <c r="K348" i="1"/>
  <c r="K349" i="1"/>
  <c r="K350" i="1"/>
  <c r="K3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302" i="1"/>
  <c r="J338" i="1"/>
  <c r="J339" i="1"/>
  <c r="J340" i="1"/>
  <c r="J341" i="1"/>
  <c r="J317" i="1"/>
  <c r="J318" i="1"/>
  <c r="J319" i="1"/>
  <c r="J320" i="1"/>
  <c r="J321" i="1"/>
  <c r="J322" i="1"/>
  <c r="J323" i="1"/>
  <c r="J324" i="1"/>
  <c r="J325" i="1"/>
  <c r="J326" i="1"/>
  <c r="J342" i="1"/>
  <c r="J343" i="1"/>
  <c r="J344" i="1"/>
  <c r="J345" i="1"/>
  <c r="J346" i="1"/>
  <c r="J347" i="1"/>
  <c r="J348" i="1"/>
  <c r="J349" i="1"/>
  <c r="J350" i="1"/>
  <c r="J3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337" i="1"/>
  <c r="J308" i="1"/>
  <c r="J309" i="1"/>
  <c r="J310" i="1"/>
  <c r="J311" i="1"/>
  <c r="J307" i="1"/>
  <c r="J303" i="1" l="1"/>
  <c r="J304" i="1"/>
  <c r="J305" i="1"/>
  <c r="J306" i="1"/>
  <c r="J327" i="1"/>
  <c r="J328" i="1"/>
  <c r="J329" i="1"/>
  <c r="J330" i="1"/>
  <c r="J331" i="1"/>
  <c r="J332" i="1"/>
  <c r="J333" i="1"/>
  <c r="J334" i="1"/>
  <c r="J335" i="1"/>
  <c r="J336" i="1"/>
  <c r="J312" i="1"/>
  <c r="J313" i="1"/>
  <c r="J314" i="1"/>
  <c r="J315" i="1"/>
  <c r="J316" i="1"/>
  <c r="J302" i="1"/>
</calcChain>
</file>

<file path=xl/sharedStrings.xml><?xml version="1.0" encoding="utf-8"?>
<sst xmlns="http://schemas.openxmlformats.org/spreadsheetml/2006/main" count="1741" uniqueCount="102">
  <si>
    <t>Coordinates</t>
  </si>
  <si>
    <t>Species</t>
  </si>
  <si>
    <t>Genus</t>
  </si>
  <si>
    <t>Family</t>
  </si>
  <si>
    <t>Original mass</t>
  </si>
  <si>
    <t>Dry mass</t>
  </si>
  <si>
    <t>Volume</t>
  </si>
  <si>
    <t>Density</t>
  </si>
  <si>
    <t>Ignition Time</t>
  </si>
  <si>
    <t>Burn Time</t>
  </si>
  <si>
    <r>
      <t>35</t>
    </r>
    <r>
      <rPr>
        <sz val="11"/>
        <color theme="1"/>
        <rFont val="Calibri"/>
        <family val="2"/>
      </rPr>
      <t>°32'41.6"S 150°22'59.6"E</t>
    </r>
  </si>
  <si>
    <t>Pittosporum_undulatum</t>
  </si>
  <si>
    <t>Pittosporum</t>
  </si>
  <si>
    <t>Pittosporaceae</t>
  </si>
  <si>
    <t>Plant</t>
  </si>
  <si>
    <t>Sample</t>
  </si>
  <si>
    <t>Pittosporum_revolutum</t>
  </si>
  <si>
    <t>35°32'41.4"S 150°22'59.7"E</t>
  </si>
  <si>
    <t>35°32'40.9"S 150°22'59.7"E</t>
  </si>
  <si>
    <t>35°32'41.1"S 150°22'59.8"E</t>
  </si>
  <si>
    <t>35°32'40.1"S 150°23'01.1"E</t>
  </si>
  <si>
    <t>35°32'39.9"S 150°23'03.0"E</t>
  </si>
  <si>
    <t>35°32'40.4"S 150°23'01.4"E</t>
  </si>
  <si>
    <t>35°32'39.9"S 150°23'02.1"E</t>
  </si>
  <si>
    <t>35°32'38.2"S 150°23'03.8"E</t>
  </si>
  <si>
    <t>Melaleuca_hypericifolia</t>
  </si>
  <si>
    <t>35°32'37.8"S 150°23'03.6"E</t>
  </si>
  <si>
    <t>35°32'37.2"S 150°23'04.1"E</t>
  </si>
  <si>
    <t>Myrtaceae</t>
  </si>
  <si>
    <t>Melaleuca</t>
  </si>
  <si>
    <t>35°32'36.5"S 150°23'04.4"E</t>
  </si>
  <si>
    <t>35°32'36.5"S 150°23'04.7"E</t>
  </si>
  <si>
    <t>35°32'37.7"S 150°23'03.8"E</t>
  </si>
  <si>
    <t>Melaleuca_ericifolia</t>
  </si>
  <si>
    <t>35°32'37.6"S 150°23'03.8"E</t>
  </si>
  <si>
    <t>35°32'36.1"S 150°23'04.7"E</t>
  </si>
  <si>
    <t>Leucopogon</t>
  </si>
  <si>
    <t>35°32'39.3"S 150°23'06.1"E</t>
  </si>
  <si>
    <t>Ericaceae</t>
  </si>
  <si>
    <t>Leucopogon_parvifloris</t>
  </si>
  <si>
    <t>35°32'39.6"S 150°23'06.7"E</t>
  </si>
  <si>
    <t>35°32'39.4"S 150°23'06.2"E</t>
  </si>
  <si>
    <t>Leucopogon_juniperinus</t>
  </si>
  <si>
    <t>35°32'45.1"S 150°22'20.3"E</t>
  </si>
  <si>
    <t>35°32'45.1"S 150°22'20.2"E</t>
  </si>
  <si>
    <t>35°32'45.2"S 150°23'20.2"E</t>
  </si>
  <si>
    <t>35°32'45.3"S 150°23'20.2"E</t>
  </si>
  <si>
    <t>35°32'45.7"S 150°22'20.1"E</t>
  </si>
  <si>
    <t xml:space="preserve">MINUS TAPE FROM DRY WEIGHT </t>
  </si>
  <si>
    <t>35°32'45.7"S 150°22'20.2"E</t>
  </si>
  <si>
    <t>Hakea_eriantha</t>
  </si>
  <si>
    <t>Hakea</t>
  </si>
  <si>
    <t>Proteaceae</t>
  </si>
  <si>
    <t>35°32'45.0"S 150°22'11.6"E</t>
  </si>
  <si>
    <t>35°32'44.5"S 150°22'10.6"E</t>
  </si>
  <si>
    <t>35°32'44.5"S 150°22'10.4"E</t>
  </si>
  <si>
    <t>35°32'44.8"S 150°22'10.4"E</t>
  </si>
  <si>
    <t>Persoonia_linearis</t>
  </si>
  <si>
    <t>Persoonia</t>
  </si>
  <si>
    <t>35°32'44.3"S 150°22'07.6"E</t>
  </si>
  <si>
    <t>35°32'43.7"S 150°22'05.9"E</t>
  </si>
  <si>
    <t>35°32'43.4"S 150°22'03.4"E</t>
  </si>
  <si>
    <t>35°32'38.7"S 150°21'56.9"E</t>
  </si>
  <si>
    <t>35°32'37.9"S 150°21'52.4"E</t>
  </si>
  <si>
    <t>Kunzea_ambigua</t>
  </si>
  <si>
    <t>35°32'32.5"S 150°23'05.6"E</t>
  </si>
  <si>
    <t>35°32'27.8"S 150°23'06.3"E</t>
  </si>
  <si>
    <t>35°32'29.2"S 150°23'06.0"E</t>
  </si>
  <si>
    <t>Kunzea</t>
  </si>
  <si>
    <t>35°32'42.3"S 150°22'38.1"E</t>
  </si>
  <si>
    <t>Hibbertia_obtusifolia</t>
  </si>
  <si>
    <t>Hibbertia</t>
  </si>
  <si>
    <t>Dilleniaceae</t>
  </si>
  <si>
    <t>35°32'42.2"S 150°22'38.0"E</t>
  </si>
  <si>
    <t>35°32'42.3"S 150°22'38.3"E</t>
  </si>
  <si>
    <t>Indigofera_australis</t>
  </si>
  <si>
    <t>Indigofera</t>
  </si>
  <si>
    <t>Fabaceae</t>
  </si>
  <si>
    <t>35°32'40.1"S 150°21'35.6"E</t>
  </si>
  <si>
    <t>35°32'40.3"S 150°21'32.8"E</t>
  </si>
  <si>
    <t>35°32'41.1"S 150°21'31.9"E</t>
  </si>
  <si>
    <t>35°32'40.9"S 150°21'32.9"E</t>
  </si>
  <si>
    <t>Hibbertia_dentata</t>
  </si>
  <si>
    <t>35°32'38.4"S 150°21'54.5"E</t>
  </si>
  <si>
    <t>35°32'37.1"S 150°21'50.3"E</t>
  </si>
  <si>
    <t>35°32'37.3"S 150°21'50.8"E</t>
  </si>
  <si>
    <t>Acacia_longifolia</t>
  </si>
  <si>
    <t>Acacia</t>
  </si>
  <si>
    <t>35°32'39.5"S 150°23'06.6"E</t>
  </si>
  <si>
    <t>35°32'39.9"S 150°23'06.9"E</t>
  </si>
  <si>
    <t>35°32'39.8"S 150°23'07.7"E</t>
  </si>
  <si>
    <t>35°32'44.4"S 150°23'05.2"E</t>
  </si>
  <si>
    <t>35°32'44.6"S 150°23'04.6"E</t>
  </si>
  <si>
    <t>Leptospermum_polygalifolium</t>
  </si>
  <si>
    <t>35°32'28.9"S 150°23'07.0"E</t>
  </si>
  <si>
    <t>35°32'28.7"S 150°23'06.1"E</t>
  </si>
  <si>
    <t xml:space="preserve">Moisture </t>
  </si>
  <si>
    <t>Strategy</t>
  </si>
  <si>
    <t>Seeder</t>
  </si>
  <si>
    <t>Resprouter</t>
  </si>
  <si>
    <t>Extra comments</t>
  </si>
  <si>
    <t>Sprouter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</si>
</sst>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5C541-AEC4-49AA-B03D-777CE047A66E}">
  <dimension ref="A1:O351"/>
  <sheetViews>
    <sheetView tabSelected="1" topLeftCell="B200" zoomScale="85" zoomScaleNormal="85" workbookViewId="0">
      <selection activeCell="H222" sqref="H222"/>
    </sheetView>
  </sheetViews>
  <sheetFormatPr defaultRowHeight="15" x14ac:dyDescent="0.25"/>
  <cols>
    <col min="1" max="1" width="24" bestFit="1" customWidth="1"/>
    <col min="2" max="2" width="22.7109375" bestFit="1" customWidth="1"/>
    <col min="4" max="4" width="14.42578125" bestFit="1" customWidth="1"/>
    <col min="5" max="5" width="8" bestFit="1" customWidth="1"/>
    <col min="6" max="6" width="8" customWidth="1"/>
    <col min="7" max="7" width="12.85546875" bestFit="1" customWidth="1"/>
    <col min="12" max="12" width="12.7109375" bestFit="1" customWidth="1"/>
    <col min="13" max="13" width="10" bestFit="1" customWidth="1"/>
    <col min="14" max="14" width="11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15</v>
      </c>
      <c r="G1" t="s">
        <v>4</v>
      </c>
      <c r="H1" t="s">
        <v>5</v>
      </c>
      <c r="I1" t="s">
        <v>6</v>
      </c>
      <c r="J1" s="1" t="s">
        <v>7</v>
      </c>
      <c r="K1" s="1" t="s">
        <v>96</v>
      </c>
      <c r="L1" s="1" t="s">
        <v>8</v>
      </c>
      <c r="M1" s="1" t="s">
        <v>9</v>
      </c>
      <c r="N1" s="2" t="s">
        <v>97</v>
      </c>
      <c r="O1" s="2" t="s">
        <v>100</v>
      </c>
    </row>
    <row r="2" spans="1:15" x14ac:dyDescent="0.25">
      <c r="A2" t="s">
        <v>88</v>
      </c>
      <c r="B2" t="s">
        <v>86</v>
      </c>
      <c r="C2" t="s">
        <v>87</v>
      </c>
      <c r="D2" t="s">
        <v>77</v>
      </c>
      <c r="E2">
        <v>1</v>
      </c>
      <c r="F2">
        <v>1</v>
      </c>
      <c r="G2">
        <v>1.02</v>
      </c>
      <c r="I2">
        <v>0.9</v>
      </c>
      <c r="J2">
        <f>H2/I2</f>
        <v>0</v>
      </c>
      <c r="K2">
        <f>G2-H2</f>
        <v>1.02</v>
      </c>
      <c r="N2" t="s">
        <v>98</v>
      </c>
    </row>
    <row r="3" spans="1:15" x14ac:dyDescent="0.25">
      <c r="A3" t="s">
        <v>88</v>
      </c>
      <c r="B3" t="s">
        <v>86</v>
      </c>
      <c r="C3" t="s">
        <v>87</v>
      </c>
      <c r="D3" t="s">
        <v>77</v>
      </c>
      <c r="E3">
        <v>1</v>
      </c>
      <c r="F3">
        <v>2</v>
      </c>
      <c r="G3">
        <v>1.1499999999999999</v>
      </c>
      <c r="I3">
        <v>1</v>
      </c>
      <c r="J3">
        <f>H3/I3</f>
        <v>0</v>
      </c>
      <c r="K3">
        <f>G3-H3</f>
        <v>1.1499999999999999</v>
      </c>
      <c r="N3" t="s">
        <v>98</v>
      </c>
    </row>
    <row r="4" spans="1:15" x14ac:dyDescent="0.25">
      <c r="A4" t="s">
        <v>88</v>
      </c>
      <c r="B4" t="s">
        <v>86</v>
      </c>
      <c r="C4" t="s">
        <v>87</v>
      </c>
      <c r="D4" t="s">
        <v>77</v>
      </c>
      <c r="E4">
        <v>1</v>
      </c>
      <c r="F4">
        <v>3</v>
      </c>
      <c r="G4">
        <v>0.82</v>
      </c>
      <c r="I4">
        <v>0.72</v>
      </c>
      <c r="J4">
        <f>H4/I4</f>
        <v>0</v>
      </c>
      <c r="K4">
        <f>G4-H4</f>
        <v>0.82</v>
      </c>
      <c r="N4" t="s">
        <v>98</v>
      </c>
    </row>
    <row r="5" spans="1:15" x14ac:dyDescent="0.25">
      <c r="A5" t="s">
        <v>88</v>
      </c>
      <c r="B5" t="s">
        <v>86</v>
      </c>
      <c r="C5" t="s">
        <v>87</v>
      </c>
      <c r="D5" t="s">
        <v>77</v>
      </c>
      <c r="E5">
        <v>1</v>
      </c>
      <c r="F5">
        <v>4</v>
      </c>
      <c r="G5">
        <v>0.91</v>
      </c>
      <c r="I5">
        <v>0.82</v>
      </c>
      <c r="J5">
        <f>H5/I5</f>
        <v>0</v>
      </c>
      <c r="K5">
        <f>G5-H5</f>
        <v>0.91</v>
      </c>
      <c r="N5" t="s">
        <v>98</v>
      </c>
    </row>
    <row r="6" spans="1:15" x14ac:dyDescent="0.25">
      <c r="A6" t="s">
        <v>88</v>
      </c>
      <c r="B6" t="s">
        <v>86</v>
      </c>
      <c r="C6" t="s">
        <v>87</v>
      </c>
      <c r="D6" t="s">
        <v>77</v>
      </c>
      <c r="E6">
        <v>1</v>
      </c>
      <c r="F6">
        <v>5</v>
      </c>
      <c r="G6">
        <v>0.85</v>
      </c>
      <c r="I6">
        <v>0.75</v>
      </c>
      <c r="J6">
        <f>H6/I6</f>
        <v>0</v>
      </c>
      <c r="K6">
        <f>G6-H6</f>
        <v>0.85</v>
      </c>
      <c r="N6" t="s">
        <v>98</v>
      </c>
    </row>
    <row r="7" spans="1:15" x14ac:dyDescent="0.25">
      <c r="A7" t="s">
        <v>89</v>
      </c>
      <c r="B7" t="s">
        <v>86</v>
      </c>
      <c r="C7" t="s">
        <v>87</v>
      </c>
      <c r="D7" t="s">
        <v>77</v>
      </c>
      <c r="E7">
        <v>2</v>
      </c>
      <c r="F7">
        <v>1</v>
      </c>
      <c r="G7">
        <v>1.6</v>
      </c>
      <c r="I7">
        <v>1.42</v>
      </c>
      <c r="J7">
        <f>H7/I7</f>
        <v>0</v>
      </c>
      <c r="K7">
        <f>G7-H7</f>
        <v>1.6</v>
      </c>
      <c r="N7" t="s">
        <v>98</v>
      </c>
    </row>
    <row r="8" spans="1:15" x14ac:dyDescent="0.25">
      <c r="A8" t="s">
        <v>89</v>
      </c>
      <c r="B8" t="s">
        <v>86</v>
      </c>
      <c r="C8" t="s">
        <v>87</v>
      </c>
      <c r="D8" t="s">
        <v>77</v>
      </c>
      <c r="E8">
        <v>2</v>
      </c>
      <c r="F8">
        <v>2</v>
      </c>
      <c r="G8">
        <v>1.34</v>
      </c>
      <c r="I8">
        <v>1.39</v>
      </c>
      <c r="J8">
        <f>H8/I8</f>
        <v>0</v>
      </c>
      <c r="K8">
        <f>G8-H8</f>
        <v>1.34</v>
      </c>
      <c r="N8" t="s">
        <v>98</v>
      </c>
    </row>
    <row r="9" spans="1:15" x14ac:dyDescent="0.25">
      <c r="A9" t="s">
        <v>89</v>
      </c>
      <c r="B9" t="s">
        <v>86</v>
      </c>
      <c r="C9" t="s">
        <v>87</v>
      </c>
      <c r="D9" t="s">
        <v>77</v>
      </c>
      <c r="E9">
        <v>2</v>
      </c>
      <c r="F9">
        <v>3</v>
      </c>
      <c r="G9">
        <v>1.36</v>
      </c>
      <c r="I9">
        <v>1.2</v>
      </c>
      <c r="J9">
        <f>H9/I9</f>
        <v>0</v>
      </c>
      <c r="K9">
        <f>G9-H9</f>
        <v>1.36</v>
      </c>
      <c r="N9" t="s">
        <v>98</v>
      </c>
    </row>
    <row r="10" spans="1:15" x14ac:dyDescent="0.25">
      <c r="A10" t="s">
        <v>89</v>
      </c>
      <c r="B10" t="s">
        <v>86</v>
      </c>
      <c r="C10" t="s">
        <v>87</v>
      </c>
      <c r="D10" t="s">
        <v>77</v>
      </c>
      <c r="E10">
        <v>2</v>
      </c>
      <c r="F10">
        <v>4</v>
      </c>
      <c r="G10">
        <v>1.22</v>
      </c>
      <c r="I10">
        <v>1.1000000000000001</v>
      </c>
      <c r="J10">
        <f>H10/I10</f>
        <v>0</v>
      </c>
      <c r="K10">
        <f>G10-H10</f>
        <v>1.22</v>
      </c>
      <c r="N10" t="s">
        <v>98</v>
      </c>
    </row>
    <row r="11" spans="1:15" x14ac:dyDescent="0.25">
      <c r="A11" t="s">
        <v>89</v>
      </c>
      <c r="B11" t="s">
        <v>86</v>
      </c>
      <c r="C11" t="s">
        <v>87</v>
      </c>
      <c r="D11" t="s">
        <v>77</v>
      </c>
      <c r="E11">
        <v>2</v>
      </c>
      <c r="F11">
        <v>5</v>
      </c>
      <c r="G11">
        <v>1.72</v>
      </c>
      <c r="I11">
        <v>1.53</v>
      </c>
      <c r="J11">
        <f>H11/I11</f>
        <v>0</v>
      </c>
      <c r="K11">
        <f>G11-H11</f>
        <v>1.72</v>
      </c>
      <c r="N11" t="s">
        <v>98</v>
      </c>
    </row>
    <row r="12" spans="1:15" x14ac:dyDescent="0.25">
      <c r="A12" t="s">
        <v>90</v>
      </c>
      <c r="B12" t="s">
        <v>86</v>
      </c>
      <c r="C12" t="s">
        <v>87</v>
      </c>
      <c r="D12" t="s">
        <v>77</v>
      </c>
      <c r="E12">
        <v>3</v>
      </c>
      <c r="F12">
        <v>1</v>
      </c>
      <c r="G12">
        <v>0.93</v>
      </c>
      <c r="I12">
        <v>0.81</v>
      </c>
      <c r="J12">
        <f>H12/I12</f>
        <v>0</v>
      </c>
      <c r="K12">
        <f>G12-H12</f>
        <v>0.93</v>
      </c>
      <c r="N12" t="s">
        <v>98</v>
      </c>
    </row>
    <row r="13" spans="1:15" x14ac:dyDescent="0.25">
      <c r="A13" t="s">
        <v>90</v>
      </c>
      <c r="B13" t="s">
        <v>86</v>
      </c>
      <c r="C13" t="s">
        <v>87</v>
      </c>
      <c r="D13" t="s">
        <v>77</v>
      </c>
      <c r="E13">
        <v>3</v>
      </c>
      <c r="F13">
        <v>2</v>
      </c>
      <c r="G13">
        <v>1.17</v>
      </c>
      <c r="I13">
        <v>1.1299999999999999</v>
      </c>
      <c r="J13">
        <f>H13/I13</f>
        <v>0</v>
      </c>
      <c r="K13">
        <f>G13-H13</f>
        <v>1.17</v>
      </c>
      <c r="N13" t="s">
        <v>98</v>
      </c>
    </row>
    <row r="14" spans="1:15" x14ac:dyDescent="0.25">
      <c r="A14" t="s">
        <v>90</v>
      </c>
      <c r="B14" t="s">
        <v>86</v>
      </c>
      <c r="C14" t="s">
        <v>87</v>
      </c>
      <c r="D14" t="s">
        <v>77</v>
      </c>
      <c r="E14">
        <v>3</v>
      </c>
      <c r="F14">
        <v>3</v>
      </c>
      <c r="G14">
        <v>0.92</v>
      </c>
      <c r="I14">
        <v>0.86</v>
      </c>
      <c r="J14">
        <f>H14/I14</f>
        <v>0</v>
      </c>
      <c r="K14">
        <f>G14-H14</f>
        <v>0.92</v>
      </c>
      <c r="N14" t="s">
        <v>98</v>
      </c>
    </row>
    <row r="15" spans="1:15" x14ac:dyDescent="0.25">
      <c r="A15" t="s">
        <v>90</v>
      </c>
      <c r="B15" t="s">
        <v>86</v>
      </c>
      <c r="C15" t="s">
        <v>87</v>
      </c>
      <c r="D15" t="s">
        <v>77</v>
      </c>
      <c r="E15">
        <v>3</v>
      </c>
      <c r="F15">
        <v>4</v>
      </c>
      <c r="G15">
        <v>0.85</v>
      </c>
      <c r="I15">
        <v>0.76</v>
      </c>
      <c r="J15">
        <f>H15/I15</f>
        <v>0</v>
      </c>
      <c r="K15">
        <f>G15-H15</f>
        <v>0.85</v>
      </c>
      <c r="N15" t="s">
        <v>98</v>
      </c>
    </row>
    <row r="16" spans="1:15" x14ac:dyDescent="0.25">
      <c r="A16" t="s">
        <v>90</v>
      </c>
      <c r="B16" t="s">
        <v>86</v>
      </c>
      <c r="C16" t="s">
        <v>87</v>
      </c>
      <c r="D16" t="s">
        <v>77</v>
      </c>
      <c r="E16">
        <v>3</v>
      </c>
      <c r="F16">
        <v>5</v>
      </c>
      <c r="G16">
        <v>0.92</v>
      </c>
      <c r="I16">
        <v>0.9</v>
      </c>
      <c r="J16">
        <f>H16/I16</f>
        <v>0</v>
      </c>
      <c r="K16">
        <f>G16-H16</f>
        <v>0.92</v>
      </c>
      <c r="N16" t="s">
        <v>98</v>
      </c>
    </row>
    <row r="17" spans="1:14" x14ac:dyDescent="0.25">
      <c r="A17" t="s">
        <v>91</v>
      </c>
      <c r="B17" t="s">
        <v>86</v>
      </c>
      <c r="C17" t="s">
        <v>87</v>
      </c>
      <c r="D17" t="s">
        <v>77</v>
      </c>
      <c r="E17">
        <v>4</v>
      </c>
      <c r="F17">
        <v>1</v>
      </c>
      <c r="G17">
        <v>1.58</v>
      </c>
      <c r="I17">
        <v>1.48</v>
      </c>
      <c r="J17">
        <f>H17/I17</f>
        <v>0</v>
      </c>
      <c r="K17">
        <f>G17-H17</f>
        <v>1.58</v>
      </c>
      <c r="N17" t="s">
        <v>98</v>
      </c>
    </row>
    <row r="18" spans="1:14" x14ac:dyDescent="0.25">
      <c r="A18" t="s">
        <v>91</v>
      </c>
      <c r="B18" t="s">
        <v>86</v>
      </c>
      <c r="C18" t="s">
        <v>87</v>
      </c>
      <c r="D18" t="s">
        <v>77</v>
      </c>
      <c r="E18">
        <v>4</v>
      </c>
      <c r="F18">
        <v>2</v>
      </c>
      <c r="G18">
        <v>1.01</v>
      </c>
      <c r="I18">
        <v>1</v>
      </c>
      <c r="J18">
        <f>H18/I18</f>
        <v>0</v>
      </c>
      <c r="K18">
        <f>G18-H18</f>
        <v>1.01</v>
      </c>
      <c r="N18" t="s">
        <v>98</v>
      </c>
    </row>
    <row r="19" spans="1:14" x14ac:dyDescent="0.25">
      <c r="A19" t="s">
        <v>91</v>
      </c>
      <c r="B19" t="s">
        <v>86</v>
      </c>
      <c r="C19" t="s">
        <v>87</v>
      </c>
      <c r="D19" t="s">
        <v>77</v>
      </c>
      <c r="E19">
        <v>4</v>
      </c>
      <c r="F19">
        <v>3</v>
      </c>
      <c r="G19">
        <v>1.06</v>
      </c>
      <c r="I19">
        <v>0.95</v>
      </c>
      <c r="J19">
        <f>H19/I19</f>
        <v>0</v>
      </c>
      <c r="K19">
        <f>G19-H19</f>
        <v>1.06</v>
      </c>
      <c r="N19" t="s">
        <v>98</v>
      </c>
    </row>
    <row r="20" spans="1:14" x14ac:dyDescent="0.25">
      <c r="A20" t="s">
        <v>91</v>
      </c>
      <c r="B20" t="s">
        <v>86</v>
      </c>
      <c r="C20" t="s">
        <v>87</v>
      </c>
      <c r="D20" t="s">
        <v>77</v>
      </c>
      <c r="E20">
        <v>4</v>
      </c>
      <c r="F20">
        <v>4</v>
      </c>
      <c r="G20">
        <v>1.76</v>
      </c>
      <c r="I20">
        <v>1.64</v>
      </c>
      <c r="J20">
        <f>H20/I20</f>
        <v>0</v>
      </c>
      <c r="K20">
        <f>G20-H20</f>
        <v>1.76</v>
      </c>
      <c r="N20" t="s">
        <v>98</v>
      </c>
    </row>
    <row r="21" spans="1:14" x14ac:dyDescent="0.25">
      <c r="A21" t="s">
        <v>91</v>
      </c>
      <c r="B21" t="s">
        <v>86</v>
      </c>
      <c r="C21" t="s">
        <v>87</v>
      </c>
      <c r="D21" t="s">
        <v>77</v>
      </c>
      <c r="E21">
        <v>4</v>
      </c>
      <c r="F21">
        <v>5</v>
      </c>
      <c r="G21">
        <v>1.03</v>
      </c>
      <c r="I21">
        <v>0.98</v>
      </c>
      <c r="J21">
        <f>H21/I21</f>
        <v>0</v>
      </c>
      <c r="K21">
        <f>G21-H21</f>
        <v>1.03</v>
      </c>
      <c r="N21" t="s">
        <v>98</v>
      </c>
    </row>
    <row r="22" spans="1:14" x14ac:dyDescent="0.25">
      <c r="A22" t="s">
        <v>92</v>
      </c>
      <c r="B22" t="s">
        <v>86</v>
      </c>
      <c r="C22" t="s">
        <v>87</v>
      </c>
      <c r="D22" t="s">
        <v>77</v>
      </c>
      <c r="E22">
        <v>5</v>
      </c>
      <c r="F22">
        <v>1</v>
      </c>
      <c r="G22">
        <v>1.17</v>
      </c>
      <c r="I22">
        <v>1</v>
      </c>
      <c r="J22">
        <f>H22/I22</f>
        <v>0</v>
      </c>
      <c r="K22">
        <f>G22-H22</f>
        <v>1.17</v>
      </c>
      <c r="N22" t="s">
        <v>98</v>
      </c>
    </row>
    <row r="23" spans="1:14" x14ac:dyDescent="0.25">
      <c r="A23" t="s">
        <v>92</v>
      </c>
      <c r="B23" t="s">
        <v>86</v>
      </c>
      <c r="C23" t="s">
        <v>87</v>
      </c>
      <c r="D23" t="s">
        <v>77</v>
      </c>
      <c r="E23">
        <v>5</v>
      </c>
      <c r="F23">
        <v>2</v>
      </c>
      <c r="G23">
        <v>1.77</v>
      </c>
      <c r="I23">
        <v>1.59</v>
      </c>
      <c r="J23">
        <f>H23/I23</f>
        <v>0</v>
      </c>
      <c r="K23">
        <f>G23-H23</f>
        <v>1.77</v>
      </c>
      <c r="N23" t="s">
        <v>98</v>
      </c>
    </row>
    <row r="24" spans="1:14" x14ac:dyDescent="0.25">
      <c r="A24" t="s">
        <v>92</v>
      </c>
      <c r="B24" t="s">
        <v>86</v>
      </c>
      <c r="C24" t="s">
        <v>87</v>
      </c>
      <c r="D24" t="s">
        <v>77</v>
      </c>
      <c r="E24">
        <v>5</v>
      </c>
      <c r="F24">
        <v>3</v>
      </c>
      <c r="G24">
        <v>2.5499999999999998</v>
      </c>
      <c r="I24">
        <v>2.2200000000000002</v>
      </c>
      <c r="J24">
        <f>H24/I24</f>
        <v>0</v>
      </c>
      <c r="K24">
        <f>G24-H24</f>
        <v>2.5499999999999998</v>
      </c>
      <c r="N24" t="s">
        <v>98</v>
      </c>
    </row>
    <row r="25" spans="1:14" x14ac:dyDescent="0.25">
      <c r="A25" t="s">
        <v>92</v>
      </c>
      <c r="B25" t="s">
        <v>86</v>
      </c>
      <c r="C25" t="s">
        <v>87</v>
      </c>
      <c r="D25" t="s">
        <v>77</v>
      </c>
      <c r="E25">
        <v>5</v>
      </c>
      <c r="F25">
        <v>4</v>
      </c>
      <c r="G25">
        <v>1.75</v>
      </c>
      <c r="I25">
        <v>1.47</v>
      </c>
      <c r="J25">
        <f>H25/I25</f>
        <v>0</v>
      </c>
      <c r="K25">
        <f>G25-H25</f>
        <v>1.75</v>
      </c>
      <c r="N25" t="s">
        <v>98</v>
      </c>
    </row>
    <row r="26" spans="1:14" x14ac:dyDescent="0.25">
      <c r="A26" t="s">
        <v>92</v>
      </c>
      <c r="B26" t="s">
        <v>86</v>
      </c>
      <c r="C26" t="s">
        <v>87</v>
      </c>
      <c r="D26" t="s">
        <v>77</v>
      </c>
      <c r="E26">
        <v>5</v>
      </c>
      <c r="F26">
        <v>5</v>
      </c>
      <c r="G26">
        <v>1.94</v>
      </c>
      <c r="I26">
        <v>1.61</v>
      </c>
      <c r="J26">
        <f>H26/I26</f>
        <v>0</v>
      </c>
      <c r="K26">
        <f>G26-H26</f>
        <v>1.94</v>
      </c>
      <c r="N26" t="s">
        <v>98</v>
      </c>
    </row>
    <row r="27" spans="1:14" x14ac:dyDescent="0.25">
      <c r="A27" t="s">
        <v>49</v>
      </c>
      <c r="B27" t="s">
        <v>50</v>
      </c>
      <c r="C27" t="s">
        <v>51</v>
      </c>
      <c r="D27" t="s">
        <v>52</v>
      </c>
      <c r="E27">
        <v>1</v>
      </c>
      <c r="F27">
        <v>1</v>
      </c>
      <c r="G27">
        <v>0.6</v>
      </c>
      <c r="I27">
        <v>0.5</v>
      </c>
      <c r="J27">
        <f>H27/I27</f>
        <v>0</v>
      </c>
      <c r="K27">
        <f>G27-H27</f>
        <v>0.6</v>
      </c>
      <c r="N27" t="s">
        <v>98</v>
      </c>
    </row>
    <row r="28" spans="1:14" x14ac:dyDescent="0.25">
      <c r="A28" t="s">
        <v>49</v>
      </c>
      <c r="B28" t="s">
        <v>50</v>
      </c>
      <c r="C28" t="s">
        <v>51</v>
      </c>
      <c r="D28" t="s">
        <v>52</v>
      </c>
      <c r="E28">
        <v>1</v>
      </c>
      <c r="F28">
        <v>2</v>
      </c>
      <c r="G28">
        <v>0.61</v>
      </c>
      <c r="I28">
        <v>0.49</v>
      </c>
      <c r="J28">
        <f>H28/I28</f>
        <v>0</v>
      </c>
      <c r="K28">
        <f>G28-H28</f>
        <v>0.61</v>
      </c>
      <c r="N28" t="s">
        <v>98</v>
      </c>
    </row>
    <row r="29" spans="1:14" x14ac:dyDescent="0.25">
      <c r="A29" t="s">
        <v>49</v>
      </c>
      <c r="B29" t="s">
        <v>50</v>
      </c>
      <c r="C29" t="s">
        <v>51</v>
      </c>
      <c r="D29" t="s">
        <v>52</v>
      </c>
      <c r="E29">
        <v>1</v>
      </c>
      <c r="F29">
        <v>3</v>
      </c>
      <c r="G29">
        <v>0.67</v>
      </c>
      <c r="I29">
        <v>0.54</v>
      </c>
      <c r="J29">
        <f>H29/I29</f>
        <v>0</v>
      </c>
      <c r="K29">
        <f>G29-H29</f>
        <v>0.67</v>
      </c>
      <c r="N29" t="s">
        <v>98</v>
      </c>
    </row>
    <row r="30" spans="1:14" x14ac:dyDescent="0.25">
      <c r="A30" t="s">
        <v>49</v>
      </c>
      <c r="B30" t="s">
        <v>50</v>
      </c>
      <c r="C30" t="s">
        <v>51</v>
      </c>
      <c r="D30" t="s">
        <v>52</v>
      </c>
      <c r="E30">
        <v>1</v>
      </c>
      <c r="F30">
        <v>4</v>
      </c>
      <c r="G30">
        <v>0.56999999999999995</v>
      </c>
      <c r="I30">
        <v>0.52</v>
      </c>
      <c r="J30">
        <f>H30/I30</f>
        <v>0</v>
      </c>
      <c r="K30">
        <f>G30-H30</f>
        <v>0.56999999999999995</v>
      </c>
      <c r="N30" t="s">
        <v>98</v>
      </c>
    </row>
    <row r="31" spans="1:14" x14ac:dyDescent="0.25">
      <c r="A31" t="s">
        <v>49</v>
      </c>
      <c r="B31" t="s">
        <v>50</v>
      </c>
      <c r="C31" t="s">
        <v>51</v>
      </c>
      <c r="D31" t="s">
        <v>52</v>
      </c>
      <c r="E31">
        <v>1</v>
      </c>
      <c r="F31">
        <v>5</v>
      </c>
      <c r="G31">
        <v>0.94</v>
      </c>
      <c r="I31">
        <v>0.78</v>
      </c>
      <c r="J31">
        <f>H31/I31</f>
        <v>0</v>
      </c>
      <c r="K31">
        <f>G31-H31</f>
        <v>0.94</v>
      </c>
      <c r="N31" t="s">
        <v>98</v>
      </c>
    </row>
    <row r="32" spans="1:14" x14ac:dyDescent="0.25">
      <c r="A32" t="s">
        <v>53</v>
      </c>
      <c r="B32" t="s">
        <v>50</v>
      </c>
      <c r="C32" t="s">
        <v>51</v>
      </c>
      <c r="D32" t="s">
        <v>52</v>
      </c>
      <c r="E32">
        <v>2</v>
      </c>
      <c r="F32">
        <v>1</v>
      </c>
      <c r="G32">
        <v>0.61</v>
      </c>
      <c r="I32">
        <v>0.52</v>
      </c>
      <c r="J32">
        <f>H32/I32</f>
        <v>0</v>
      </c>
      <c r="K32">
        <f>G32-H32</f>
        <v>0.61</v>
      </c>
      <c r="N32" t="s">
        <v>98</v>
      </c>
    </row>
    <row r="33" spans="1:14" x14ac:dyDescent="0.25">
      <c r="A33" t="s">
        <v>53</v>
      </c>
      <c r="B33" t="s">
        <v>50</v>
      </c>
      <c r="C33" t="s">
        <v>51</v>
      </c>
      <c r="D33" t="s">
        <v>52</v>
      </c>
      <c r="E33">
        <v>2</v>
      </c>
      <c r="F33">
        <v>2</v>
      </c>
      <c r="G33">
        <v>0.78</v>
      </c>
      <c r="I33">
        <v>0.93</v>
      </c>
      <c r="J33">
        <f>H33/I33</f>
        <v>0</v>
      </c>
      <c r="K33">
        <f>G33-H33</f>
        <v>0.78</v>
      </c>
      <c r="N33" t="s">
        <v>98</v>
      </c>
    </row>
    <row r="34" spans="1:14" x14ac:dyDescent="0.25">
      <c r="A34" t="s">
        <v>53</v>
      </c>
      <c r="B34" t="s">
        <v>50</v>
      </c>
      <c r="C34" t="s">
        <v>51</v>
      </c>
      <c r="D34" t="s">
        <v>52</v>
      </c>
      <c r="E34">
        <v>2</v>
      </c>
      <c r="F34">
        <v>3</v>
      </c>
      <c r="G34">
        <v>0.33</v>
      </c>
      <c r="I34">
        <v>0.37</v>
      </c>
      <c r="J34">
        <f>H34/I34</f>
        <v>0</v>
      </c>
      <c r="K34">
        <f>G34-H34</f>
        <v>0.33</v>
      </c>
      <c r="N34" t="s">
        <v>98</v>
      </c>
    </row>
    <row r="35" spans="1:14" x14ac:dyDescent="0.25">
      <c r="A35" t="s">
        <v>53</v>
      </c>
      <c r="B35" t="s">
        <v>50</v>
      </c>
      <c r="C35" t="s">
        <v>51</v>
      </c>
      <c r="D35" t="s">
        <v>52</v>
      </c>
      <c r="E35">
        <v>2</v>
      </c>
      <c r="F35">
        <v>4</v>
      </c>
      <c r="G35">
        <v>0.53</v>
      </c>
      <c r="I35">
        <v>0.46</v>
      </c>
      <c r="J35">
        <f>H35/I35</f>
        <v>0</v>
      </c>
      <c r="K35">
        <f>G35-H35</f>
        <v>0.53</v>
      </c>
      <c r="N35" t="s">
        <v>98</v>
      </c>
    </row>
    <row r="36" spans="1:14" x14ac:dyDescent="0.25">
      <c r="A36" t="s">
        <v>53</v>
      </c>
      <c r="B36" t="s">
        <v>50</v>
      </c>
      <c r="C36" t="s">
        <v>51</v>
      </c>
      <c r="D36" t="s">
        <v>52</v>
      </c>
      <c r="E36">
        <v>2</v>
      </c>
      <c r="F36">
        <v>5</v>
      </c>
      <c r="G36">
        <v>0.49</v>
      </c>
      <c r="I36">
        <v>0.39</v>
      </c>
      <c r="J36">
        <f>H36/I36</f>
        <v>0</v>
      </c>
      <c r="K36">
        <f>G36-H36</f>
        <v>0.49</v>
      </c>
      <c r="N36" t="s">
        <v>98</v>
      </c>
    </row>
    <row r="37" spans="1:14" x14ac:dyDescent="0.25">
      <c r="A37" t="s">
        <v>54</v>
      </c>
      <c r="B37" t="s">
        <v>50</v>
      </c>
      <c r="C37" t="s">
        <v>51</v>
      </c>
      <c r="D37" t="s">
        <v>52</v>
      </c>
      <c r="E37">
        <v>3</v>
      </c>
      <c r="F37">
        <v>1</v>
      </c>
      <c r="G37">
        <v>0.31</v>
      </c>
      <c r="I37">
        <v>0.35</v>
      </c>
      <c r="J37">
        <f>H37/I37</f>
        <v>0</v>
      </c>
      <c r="K37">
        <f>G37-H37</f>
        <v>0.31</v>
      </c>
      <c r="N37" t="s">
        <v>98</v>
      </c>
    </row>
    <row r="38" spans="1:14" x14ac:dyDescent="0.25">
      <c r="A38" t="s">
        <v>54</v>
      </c>
      <c r="B38" t="s">
        <v>50</v>
      </c>
      <c r="C38" t="s">
        <v>51</v>
      </c>
      <c r="D38" t="s">
        <v>52</v>
      </c>
      <c r="E38">
        <v>3</v>
      </c>
      <c r="F38">
        <v>2</v>
      </c>
      <c r="G38">
        <v>0.63</v>
      </c>
      <c r="I38">
        <v>0.54</v>
      </c>
      <c r="J38">
        <f>H38/I38</f>
        <v>0</v>
      </c>
      <c r="K38">
        <f>G38-H38</f>
        <v>0.63</v>
      </c>
      <c r="N38" t="s">
        <v>98</v>
      </c>
    </row>
    <row r="39" spans="1:14" x14ac:dyDescent="0.25">
      <c r="A39" t="s">
        <v>54</v>
      </c>
      <c r="B39" t="s">
        <v>50</v>
      </c>
      <c r="C39" t="s">
        <v>51</v>
      </c>
      <c r="D39" t="s">
        <v>52</v>
      </c>
      <c r="E39">
        <v>3</v>
      </c>
      <c r="F39">
        <v>3</v>
      </c>
      <c r="G39">
        <v>0.42</v>
      </c>
      <c r="I39">
        <v>0.34</v>
      </c>
      <c r="J39">
        <f>H39/I39</f>
        <v>0</v>
      </c>
      <c r="K39">
        <f>G39-H39</f>
        <v>0.42</v>
      </c>
      <c r="N39" t="s">
        <v>98</v>
      </c>
    </row>
    <row r="40" spans="1:14" x14ac:dyDescent="0.25">
      <c r="A40" t="s">
        <v>54</v>
      </c>
      <c r="B40" t="s">
        <v>50</v>
      </c>
      <c r="C40" t="s">
        <v>51</v>
      </c>
      <c r="D40" t="s">
        <v>52</v>
      </c>
      <c r="E40">
        <v>3</v>
      </c>
      <c r="F40">
        <v>4</v>
      </c>
      <c r="G40">
        <v>0.48</v>
      </c>
      <c r="I40">
        <v>0.42</v>
      </c>
      <c r="J40">
        <f>H40/I40</f>
        <v>0</v>
      </c>
      <c r="K40">
        <f>G40-H40</f>
        <v>0.48</v>
      </c>
      <c r="N40" t="s">
        <v>98</v>
      </c>
    </row>
    <row r="41" spans="1:14" x14ac:dyDescent="0.25">
      <c r="A41" t="s">
        <v>54</v>
      </c>
      <c r="B41" t="s">
        <v>50</v>
      </c>
      <c r="C41" t="s">
        <v>51</v>
      </c>
      <c r="D41" t="s">
        <v>52</v>
      </c>
      <c r="E41">
        <v>3</v>
      </c>
      <c r="F41">
        <v>5</v>
      </c>
      <c r="G41">
        <v>0.51</v>
      </c>
      <c r="I41">
        <v>0.42</v>
      </c>
      <c r="J41">
        <f>H41/I41</f>
        <v>0</v>
      </c>
      <c r="K41">
        <f>G41-H41</f>
        <v>0.51</v>
      </c>
      <c r="N41" t="s">
        <v>98</v>
      </c>
    </row>
    <row r="42" spans="1:14" x14ac:dyDescent="0.25">
      <c r="A42" t="s">
        <v>55</v>
      </c>
      <c r="B42" t="s">
        <v>50</v>
      </c>
      <c r="C42" t="s">
        <v>51</v>
      </c>
      <c r="D42" t="s">
        <v>52</v>
      </c>
      <c r="E42">
        <v>4</v>
      </c>
      <c r="F42">
        <v>1</v>
      </c>
      <c r="G42">
        <v>1.05</v>
      </c>
      <c r="I42">
        <v>0.92</v>
      </c>
      <c r="J42">
        <f>H42/I42</f>
        <v>0</v>
      </c>
      <c r="K42">
        <f>G42-H42</f>
        <v>1.05</v>
      </c>
      <c r="N42" t="s">
        <v>98</v>
      </c>
    </row>
    <row r="43" spans="1:14" x14ac:dyDescent="0.25">
      <c r="A43" t="s">
        <v>55</v>
      </c>
      <c r="B43" t="s">
        <v>50</v>
      </c>
      <c r="C43" t="s">
        <v>51</v>
      </c>
      <c r="D43" t="s">
        <v>52</v>
      </c>
      <c r="E43">
        <v>4</v>
      </c>
      <c r="F43">
        <v>2</v>
      </c>
      <c r="G43">
        <v>0.47</v>
      </c>
      <c r="I43">
        <v>0.4</v>
      </c>
      <c r="J43">
        <f>H43/I43</f>
        <v>0</v>
      </c>
      <c r="K43">
        <f>G43-H43</f>
        <v>0.47</v>
      </c>
      <c r="N43" t="s">
        <v>98</v>
      </c>
    </row>
    <row r="44" spans="1:14" x14ac:dyDescent="0.25">
      <c r="A44" t="s">
        <v>55</v>
      </c>
      <c r="B44" t="s">
        <v>50</v>
      </c>
      <c r="C44" t="s">
        <v>51</v>
      </c>
      <c r="D44" t="s">
        <v>52</v>
      </c>
      <c r="E44">
        <v>4</v>
      </c>
      <c r="F44">
        <v>3</v>
      </c>
      <c r="G44">
        <v>0.27</v>
      </c>
      <c r="I44">
        <v>0.23</v>
      </c>
      <c r="J44">
        <f>H44/I44</f>
        <v>0</v>
      </c>
      <c r="K44">
        <f>G44-H44</f>
        <v>0.27</v>
      </c>
      <c r="N44" t="s">
        <v>98</v>
      </c>
    </row>
    <row r="45" spans="1:14" x14ac:dyDescent="0.25">
      <c r="A45" t="s">
        <v>55</v>
      </c>
      <c r="B45" t="s">
        <v>50</v>
      </c>
      <c r="C45" t="s">
        <v>51</v>
      </c>
      <c r="D45" t="s">
        <v>52</v>
      </c>
      <c r="E45">
        <v>4</v>
      </c>
      <c r="F45">
        <v>4</v>
      </c>
      <c r="G45">
        <v>0.38</v>
      </c>
      <c r="I45">
        <v>0.32</v>
      </c>
      <c r="J45">
        <f>H45/I45</f>
        <v>0</v>
      </c>
      <c r="K45">
        <f>G45-H45</f>
        <v>0.38</v>
      </c>
      <c r="N45" t="s">
        <v>98</v>
      </c>
    </row>
    <row r="46" spans="1:14" x14ac:dyDescent="0.25">
      <c r="A46" t="s">
        <v>55</v>
      </c>
      <c r="B46" t="s">
        <v>50</v>
      </c>
      <c r="C46" t="s">
        <v>51</v>
      </c>
      <c r="D46" t="s">
        <v>52</v>
      </c>
      <c r="E46">
        <v>4</v>
      </c>
      <c r="F46">
        <v>5</v>
      </c>
      <c r="G46">
        <v>0.3</v>
      </c>
      <c r="I46">
        <v>0.26</v>
      </c>
      <c r="J46">
        <f>H46/I46</f>
        <v>0</v>
      </c>
      <c r="K46">
        <f>G46-H46</f>
        <v>0.3</v>
      </c>
      <c r="N46" t="s">
        <v>98</v>
      </c>
    </row>
    <row r="47" spans="1:14" x14ac:dyDescent="0.25">
      <c r="A47" t="s">
        <v>56</v>
      </c>
      <c r="B47" t="s">
        <v>50</v>
      </c>
      <c r="C47" t="s">
        <v>51</v>
      </c>
      <c r="D47" t="s">
        <v>52</v>
      </c>
      <c r="E47">
        <v>5</v>
      </c>
      <c r="F47">
        <v>1</v>
      </c>
      <c r="G47">
        <v>0.54</v>
      </c>
      <c r="I47">
        <v>0.45</v>
      </c>
      <c r="J47">
        <f>H47/I47</f>
        <v>0</v>
      </c>
      <c r="K47">
        <f>G47-H47</f>
        <v>0.54</v>
      </c>
      <c r="N47" t="s">
        <v>98</v>
      </c>
    </row>
    <row r="48" spans="1:14" x14ac:dyDescent="0.25">
      <c r="A48" t="s">
        <v>56</v>
      </c>
      <c r="B48" t="s">
        <v>50</v>
      </c>
      <c r="C48" t="s">
        <v>51</v>
      </c>
      <c r="D48" t="s">
        <v>52</v>
      </c>
      <c r="E48">
        <v>5</v>
      </c>
      <c r="F48">
        <v>2</v>
      </c>
      <c r="G48">
        <v>0.52</v>
      </c>
      <c r="I48">
        <v>0.42</v>
      </c>
      <c r="J48">
        <f>H48/I48</f>
        <v>0</v>
      </c>
      <c r="K48">
        <f>G48-H48</f>
        <v>0.52</v>
      </c>
      <c r="N48" t="s">
        <v>98</v>
      </c>
    </row>
    <row r="49" spans="1:14" x14ac:dyDescent="0.25">
      <c r="A49" t="s">
        <v>56</v>
      </c>
      <c r="B49" t="s">
        <v>50</v>
      </c>
      <c r="C49" t="s">
        <v>51</v>
      </c>
      <c r="D49" t="s">
        <v>52</v>
      </c>
      <c r="E49">
        <v>5</v>
      </c>
      <c r="F49">
        <v>3</v>
      </c>
      <c r="G49">
        <v>0.69</v>
      </c>
      <c r="I49">
        <v>0.57999999999999996</v>
      </c>
      <c r="J49">
        <f>H49/I49</f>
        <v>0</v>
      </c>
      <c r="K49">
        <f>G49-H49</f>
        <v>0.69</v>
      </c>
      <c r="N49" t="s">
        <v>98</v>
      </c>
    </row>
    <row r="50" spans="1:14" x14ac:dyDescent="0.25">
      <c r="A50" t="s">
        <v>56</v>
      </c>
      <c r="B50" t="s">
        <v>50</v>
      </c>
      <c r="C50" t="s">
        <v>51</v>
      </c>
      <c r="D50" t="s">
        <v>52</v>
      </c>
      <c r="E50">
        <v>5</v>
      </c>
      <c r="F50">
        <v>4</v>
      </c>
      <c r="G50">
        <v>0.64</v>
      </c>
      <c r="I50">
        <v>0.56999999999999995</v>
      </c>
      <c r="J50">
        <f>H50/I50</f>
        <v>0</v>
      </c>
      <c r="K50">
        <f>G50-H50</f>
        <v>0.64</v>
      </c>
      <c r="N50" t="s">
        <v>98</v>
      </c>
    </row>
    <row r="51" spans="1:14" x14ac:dyDescent="0.25">
      <c r="A51" t="s">
        <v>56</v>
      </c>
      <c r="B51" t="s">
        <v>50</v>
      </c>
      <c r="C51" t="s">
        <v>51</v>
      </c>
      <c r="D51" t="s">
        <v>52</v>
      </c>
      <c r="E51">
        <v>5</v>
      </c>
      <c r="F51">
        <v>5</v>
      </c>
      <c r="G51">
        <v>1.7</v>
      </c>
      <c r="I51">
        <v>1.5</v>
      </c>
      <c r="J51">
        <f>H51/I51</f>
        <v>0</v>
      </c>
      <c r="K51">
        <f>G51-H51</f>
        <v>1.7</v>
      </c>
      <c r="N51" t="s">
        <v>98</v>
      </c>
    </row>
    <row r="52" spans="1:14" x14ac:dyDescent="0.25">
      <c r="A52" t="s">
        <v>83</v>
      </c>
      <c r="B52" t="s">
        <v>82</v>
      </c>
      <c r="C52" t="s">
        <v>71</v>
      </c>
      <c r="D52" t="s">
        <v>72</v>
      </c>
      <c r="E52">
        <v>1</v>
      </c>
      <c r="F52">
        <v>1</v>
      </c>
      <c r="G52">
        <v>0.14000000000000001</v>
      </c>
      <c r="I52">
        <v>0.13</v>
      </c>
      <c r="J52">
        <f>H52/I52</f>
        <v>0</v>
      </c>
      <c r="K52">
        <f>G52-H52</f>
        <v>0.14000000000000001</v>
      </c>
      <c r="N52" t="s">
        <v>99</v>
      </c>
    </row>
    <row r="53" spans="1:14" x14ac:dyDescent="0.25">
      <c r="A53" t="s">
        <v>83</v>
      </c>
      <c r="B53" t="s">
        <v>82</v>
      </c>
      <c r="C53" t="s">
        <v>71</v>
      </c>
      <c r="D53" t="s">
        <v>72</v>
      </c>
      <c r="E53">
        <v>1</v>
      </c>
      <c r="F53">
        <v>2</v>
      </c>
      <c r="G53">
        <v>0.09</v>
      </c>
      <c r="I53">
        <v>7.0000000000000007E-2</v>
      </c>
      <c r="J53">
        <f>H53/I53</f>
        <v>0</v>
      </c>
      <c r="K53">
        <f>G53-H53</f>
        <v>0.09</v>
      </c>
      <c r="N53" t="s">
        <v>99</v>
      </c>
    </row>
    <row r="54" spans="1:14" x14ac:dyDescent="0.25">
      <c r="A54" t="s">
        <v>83</v>
      </c>
      <c r="B54" t="s">
        <v>82</v>
      </c>
      <c r="C54" t="s">
        <v>71</v>
      </c>
      <c r="D54" t="s">
        <v>72</v>
      </c>
      <c r="E54">
        <v>1</v>
      </c>
      <c r="F54">
        <v>3</v>
      </c>
      <c r="G54">
        <v>0.3</v>
      </c>
      <c r="I54">
        <v>0.28000000000000003</v>
      </c>
      <c r="J54">
        <f>H54/I54</f>
        <v>0</v>
      </c>
      <c r="K54">
        <f>G54-H54</f>
        <v>0.3</v>
      </c>
      <c r="N54" t="s">
        <v>99</v>
      </c>
    </row>
    <row r="55" spans="1:14" x14ac:dyDescent="0.25">
      <c r="A55" t="s">
        <v>83</v>
      </c>
      <c r="B55" t="s">
        <v>82</v>
      </c>
      <c r="C55" t="s">
        <v>71</v>
      </c>
      <c r="D55" t="s">
        <v>72</v>
      </c>
      <c r="E55">
        <v>1</v>
      </c>
      <c r="F55">
        <v>4</v>
      </c>
      <c r="G55">
        <v>0.38</v>
      </c>
      <c r="I55">
        <v>0.36</v>
      </c>
      <c r="J55">
        <f>H55/I55</f>
        <v>0</v>
      </c>
      <c r="K55">
        <f>G55-H55</f>
        <v>0.38</v>
      </c>
      <c r="N55" t="s">
        <v>99</v>
      </c>
    </row>
    <row r="56" spans="1:14" x14ac:dyDescent="0.25">
      <c r="A56" t="s">
        <v>83</v>
      </c>
      <c r="B56" t="s">
        <v>82</v>
      </c>
      <c r="C56" t="s">
        <v>71</v>
      </c>
      <c r="D56" t="s">
        <v>72</v>
      </c>
      <c r="E56">
        <v>1</v>
      </c>
      <c r="F56">
        <v>5</v>
      </c>
      <c r="G56">
        <v>0.45</v>
      </c>
      <c r="I56">
        <v>0.45</v>
      </c>
      <c r="J56">
        <f>H56/I56</f>
        <v>0</v>
      </c>
      <c r="K56">
        <f>G56-H56</f>
        <v>0.45</v>
      </c>
      <c r="N56" t="s">
        <v>99</v>
      </c>
    </row>
    <row r="57" spans="1:14" x14ac:dyDescent="0.25">
      <c r="A57" t="s">
        <v>83</v>
      </c>
      <c r="B57" t="s">
        <v>82</v>
      </c>
      <c r="C57" t="s">
        <v>71</v>
      </c>
      <c r="D57" t="s">
        <v>72</v>
      </c>
      <c r="E57">
        <v>2</v>
      </c>
      <c r="F57">
        <v>1</v>
      </c>
      <c r="G57">
        <v>0.25</v>
      </c>
      <c r="I57">
        <v>0.25</v>
      </c>
      <c r="J57">
        <f>H57/I57</f>
        <v>0</v>
      </c>
      <c r="K57">
        <f>G57-H57</f>
        <v>0.25</v>
      </c>
      <c r="N57" t="s">
        <v>99</v>
      </c>
    </row>
    <row r="58" spans="1:14" x14ac:dyDescent="0.25">
      <c r="A58" t="s">
        <v>83</v>
      </c>
      <c r="B58" t="s">
        <v>82</v>
      </c>
      <c r="C58" t="s">
        <v>71</v>
      </c>
      <c r="D58" t="s">
        <v>72</v>
      </c>
      <c r="E58">
        <v>2</v>
      </c>
      <c r="F58">
        <v>2</v>
      </c>
      <c r="G58">
        <v>0.05</v>
      </c>
      <c r="I58">
        <v>0.11</v>
      </c>
      <c r="J58">
        <f>H58/I58</f>
        <v>0</v>
      </c>
      <c r="K58">
        <f>G58-H58</f>
        <v>0.05</v>
      </c>
      <c r="N58" t="s">
        <v>99</v>
      </c>
    </row>
    <row r="59" spans="1:14" x14ac:dyDescent="0.25">
      <c r="A59" t="s">
        <v>83</v>
      </c>
      <c r="B59" t="s">
        <v>82</v>
      </c>
      <c r="C59" t="s">
        <v>71</v>
      </c>
      <c r="D59" t="s">
        <v>72</v>
      </c>
      <c r="E59">
        <v>2</v>
      </c>
      <c r="F59">
        <v>3</v>
      </c>
      <c r="G59">
        <v>0.4</v>
      </c>
      <c r="I59">
        <v>0.39</v>
      </c>
      <c r="J59">
        <f>H59/I59</f>
        <v>0</v>
      </c>
      <c r="K59">
        <f>G59-H59</f>
        <v>0.4</v>
      </c>
      <c r="N59" t="s">
        <v>99</v>
      </c>
    </row>
    <row r="60" spans="1:14" x14ac:dyDescent="0.25">
      <c r="A60" t="s">
        <v>83</v>
      </c>
      <c r="B60" t="s">
        <v>82</v>
      </c>
      <c r="C60" t="s">
        <v>71</v>
      </c>
      <c r="D60" t="s">
        <v>72</v>
      </c>
      <c r="E60">
        <v>2</v>
      </c>
      <c r="F60">
        <v>4</v>
      </c>
      <c r="G60">
        <v>0.23</v>
      </c>
      <c r="I60">
        <v>0.23</v>
      </c>
      <c r="J60">
        <f>H60/I60</f>
        <v>0</v>
      </c>
      <c r="K60">
        <f>G60-H60</f>
        <v>0.23</v>
      </c>
      <c r="N60" t="s">
        <v>99</v>
      </c>
    </row>
    <row r="61" spans="1:14" x14ac:dyDescent="0.25">
      <c r="A61" t="s">
        <v>83</v>
      </c>
      <c r="B61" t="s">
        <v>82</v>
      </c>
      <c r="C61" t="s">
        <v>71</v>
      </c>
      <c r="D61" t="s">
        <v>72</v>
      </c>
      <c r="E61">
        <v>2</v>
      </c>
      <c r="F61">
        <v>5</v>
      </c>
      <c r="G61">
        <v>0.31</v>
      </c>
      <c r="I61">
        <v>0.31</v>
      </c>
      <c r="J61">
        <f>H61/I61</f>
        <v>0</v>
      </c>
      <c r="K61">
        <f>G61-H61</f>
        <v>0.31</v>
      </c>
      <c r="N61" t="s">
        <v>99</v>
      </c>
    </row>
    <row r="62" spans="1:14" x14ac:dyDescent="0.25">
      <c r="A62" t="s">
        <v>84</v>
      </c>
      <c r="B62" t="s">
        <v>82</v>
      </c>
      <c r="C62" t="s">
        <v>71</v>
      </c>
      <c r="D62" t="s">
        <v>72</v>
      </c>
      <c r="E62">
        <v>3</v>
      </c>
      <c r="F62">
        <v>1</v>
      </c>
      <c r="G62">
        <v>0.15</v>
      </c>
      <c r="I62">
        <v>0.14000000000000001</v>
      </c>
      <c r="J62">
        <f>H62/I62</f>
        <v>0</v>
      </c>
      <c r="K62">
        <f>G62-H62</f>
        <v>0.15</v>
      </c>
      <c r="N62" t="s">
        <v>99</v>
      </c>
    </row>
    <row r="63" spans="1:14" x14ac:dyDescent="0.25">
      <c r="A63" t="s">
        <v>84</v>
      </c>
      <c r="B63" t="s">
        <v>82</v>
      </c>
      <c r="C63" t="s">
        <v>71</v>
      </c>
      <c r="D63" t="s">
        <v>72</v>
      </c>
      <c r="E63">
        <v>3</v>
      </c>
      <c r="F63">
        <v>2</v>
      </c>
      <c r="G63">
        <v>0.13</v>
      </c>
      <c r="I63">
        <v>0.1</v>
      </c>
      <c r="J63">
        <f>H63/I63</f>
        <v>0</v>
      </c>
      <c r="K63">
        <f>G63-H63</f>
        <v>0.13</v>
      </c>
      <c r="N63" t="s">
        <v>99</v>
      </c>
    </row>
    <row r="64" spans="1:14" x14ac:dyDescent="0.25">
      <c r="A64" t="s">
        <v>84</v>
      </c>
      <c r="B64" t="s">
        <v>82</v>
      </c>
      <c r="C64" t="s">
        <v>71</v>
      </c>
      <c r="D64" t="s">
        <v>72</v>
      </c>
      <c r="E64">
        <v>3</v>
      </c>
      <c r="F64">
        <v>3</v>
      </c>
      <c r="G64">
        <v>0.23</v>
      </c>
      <c r="I64">
        <v>0.26</v>
      </c>
      <c r="J64">
        <f>H64/I64</f>
        <v>0</v>
      </c>
      <c r="K64">
        <f>G64-H64</f>
        <v>0.23</v>
      </c>
      <c r="N64" t="s">
        <v>99</v>
      </c>
    </row>
    <row r="65" spans="1:14" x14ac:dyDescent="0.25">
      <c r="A65" t="s">
        <v>84</v>
      </c>
      <c r="B65" t="s">
        <v>82</v>
      </c>
      <c r="C65" t="s">
        <v>71</v>
      </c>
      <c r="D65" t="s">
        <v>72</v>
      </c>
      <c r="E65">
        <v>3</v>
      </c>
      <c r="F65">
        <v>4</v>
      </c>
      <c r="G65">
        <v>0.18</v>
      </c>
      <c r="I65">
        <v>0.23</v>
      </c>
      <c r="J65">
        <f>H65/I65</f>
        <v>0</v>
      </c>
      <c r="K65">
        <f>G65-H65</f>
        <v>0.18</v>
      </c>
      <c r="N65" t="s">
        <v>99</v>
      </c>
    </row>
    <row r="66" spans="1:14" x14ac:dyDescent="0.25">
      <c r="A66" t="s">
        <v>84</v>
      </c>
      <c r="B66" t="s">
        <v>82</v>
      </c>
      <c r="C66" t="s">
        <v>71</v>
      </c>
      <c r="D66" t="s">
        <v>72</v>
      </c>
      <c r="E66">
        <v>3</v>
      </c>
      <c r="F66">
        <v>5</v>
      </c>
      <c r="G66">
        <v>0.25</v>
      </c>
      <c r="I66">
        <v>0.22</v>
      </c>
      <c r="J66">
        <f>H66/I66</f>
        <v>0</v>
      </c>
      <c r="K66">
        <f>G66-H66</f>
        <v>0.25</v>
      </c>
      <c r="N66" t="s">
        <v>99</v>
      </c>
    </row>
    <row r="67" spans="1:14" x14ac:dyDescent="0.25">
      <c r="A67" t="s">
        <v>67</v>
      </c>
      <c r="B67" t="s">
        <v>82</v>
      </c>
      <c r="C67" t="s">
        <v>71</v>
      </c>
      <c r="D67" t="s">
        <v>72</v>
      </c>
      <c r="E67">
        <v>4</v>
      </c>
      <c r="F67">
        <v>1</v>
      </c>
      <c r="G67">
        <v>0.17</v>
      </c>
      <c r="I67">
        <v>0.18</v>
      </c>
      <c r="J67">
        <f>H67/I67</f>
        <v>0</v>
      </c>
      <c r="K67">
        <f>G67-H67</f>
        <v>0.17</v>
      </c>
      <c r="N67" t="s">
        <v>99</v>
      </c>
    </row>
    <row r="68" spans="1:14" x14ac:dyDescent="0.25">
      <c r="A68" t="s">
        <v>67</v>
      </c>
      <c r="B68" t="s">
        <v>82</v>
      </c>
      <c r="C68" t="s">
        <v>71</v>
      </c>
      <c r="D68" t="s">
        <v>72</v>
      </c>
      <c r="E68">
        <v>4</v>
      </c>
      <c r="F68">
        <v>2</v>
      </c>
      <c r="G68">
        <v>0.18</v>
      </c>
      <c r="I68">
        <v>0.19</v>
      </c>
      <c r="J68">
        <f>H68/I68</f>
        <v>0</v>
      </c>
      <c r="K68">
        <f>G68-H68</f>
        <v>0.18</v>
      </c>
      <c r="N68" t="s">
        <v>99</v>
      </c>
    </row>
    <row r="69" spans="1:14" x14ac:dyDescent="0.25">
      <c r="A69" t="s">
        <v>67</v>
      </c>
      <c r="B69" t="s">
        <v>82</v>
      </c>
      <c r="C69" t="s">
        <v>71</v>
      </c>
      <c r="D69" t="s">
        <v>72</v>
      </c>
      <c r="E69">
        <v>4</v>
      </c>
      <c r="F69">
        <v>3</v>
      </c>
      <c r="G69">
        <v>0.11</v>
      </c>
      <c r="I69">
        <v>0.09</v>
      </c>
      <c r="J69">
        <f>H69/I69</f>
        <v>0</v>
      </c>
      <c r="K69">
        <f>G69-H69</f>
        <v>0.11</v>
      </c>
      <c r="N69" t="s">
        <v>99</v>
      </c>
    </row>
    <row r="70" spans="1:14" x14ac:dyDescent="0.25">
      <c r="A70" t="s">
        <v>67</v>
      </c>
      <c r="B70" t="s">
        <v>82</v>
      </c>
      <c r="C70" t="s">
        <v>71</v>
      </c>
      <c r="D70" t="s">
        <v>72</v>
      </c>
      <c r="E70">
        <v>4</v>
      </c>
      <c r="F70">
        <v>4</v>
      </c>
      <c r="G70">
        <v>0.28000000000000003</v>
      </c>
      <c r="I70">
        <v>0.25</v>
      </c>
      <c r="J70">
        <f>H70/I70</f>
        <v>0</v>
      </c>
      <c r="K70">
        <f>G70-H70</f>
        <v>0.28000000000000003</v>
      </c>
      <c r="N70" t="s">
        <v>99</v>
      </c>
    </row>
    <row r="71" spans="1:14" x14ac:dyDescent="0.25">
      <c r="A71" t="s">
        <v>67</v>
      </c>
      <c r="B71" t="s">
        <v>82</v>
      </c>
      <c r="C71" t="s">
        <v>71</v>
      </c>
      <c r="D71" t="s">
        <v>72</v>
      </c>
      <c r="E71">
        <v>4</v>
      </c>
      <c r="F71">
        <v>5</v>
      </c>
      <c r="G71">
        <v>0.28999999999999998</v>
      </c>
      <c r="I71">
        <v>0.28999999999999998</v>
      </c>
      <c r="J71">
        <f>H71/I71</f>
        <v>0</v>
      </c>
      <c r="K71">
        <f>G71-H71</f>
        <v>0.28999999999999998</v>
      </c>
      <c r="N71" t="s">
        <v>99</v>
      </c>
    </row>
    <row r="72" spans="1:14" x14ac:dyDescent="0.25">
      <c r="A72" t="s">
        <v>85</v>
      </c>
      <c r="B72" t="s">
        <v>82</v>
      </c>
      <c r="C72" t="s">
        <v>71</v>
      </c>
      <c r="D72" t="s">
        <v>72</v>
      </c>
      <c r="E72">
        <v>5</v>
      </c>
      <c r="F72">
        <v>1</v>
      </c>
      <c r="G72">
        <v>0.24</v>
      </c>
      <c r="I72">
        <v>0.26</v>
      </c>
      <c r="J72">
        <f>H72/I72</f>
        <v>0</v>
      </c>
      <c r="K72">
        <f>G72-H72</f>
        <v>0.24</v>
      </c>
      <c r="N72" t="s">
        <v>99</v>
      </c>
    </row>
    <row r="73" spans="1:14" x14ac:dyDescent="0.25">
      <c r="A73" t="s">
        <v>85</v>
      </c>
      <c r="B73" t="s">
        <v>82</v>
      </c>
      <c r="C73" t="s">
        <v>71</v>
      </c>
      <c r="D73" t="s">
        <v>72</v>
      </c>
      <c r="E73">
        <v>5</v>
      </c>
      <c r="F73">
        <v>2</v>
      </c>
      <c r="G73">
        <v>0.14000000000000001</v>
      </c>
      <c r="I73">
        <v>0.13</v>
      </c>
      <c r="J73">
        <f>H73/I73</f>
        <v>0</v>
      </c>
      <c r="K73">
        <f>G73-H73</f>
        <v>0.14000000000000001</v>
      </c>
      <c r="N73" t="s">
        <v>99</v>
      </c>
    </row>
    <row r="74" spans="1:14" x14ac:dyDescent="0.25">
      <c r="A74" t="s">
        <v>85</v>
      </c>
      <c r="B74" t="s">
        <v>82</v>
      </c>
      <c r="C74" t="s">
        <v>71</v>
      </c>
      <c r="D74" t="s">
        <v>72</v>
      </c>
      <c r="E74">
        <v>5</v>
      </c>
      <c r="F74">
        <v>3</v>
      </c>
      <c r="G74">
        <v>0.41</v>
      </c>
      <c r="I74">
        <v>0.45</v>
      </c>
      <c r="J74">
        <f>H74/I74</f>
        <v>0</v>
      </c>
      <c r="K74">
        <f>G74-H74</f>
        <v>0.41</v>
      </c>
      <c r="N74" t="s">
        <v>99</v>
      </c>
    </row>
    <row r="75" spans="1:14" x14ac:dyDescent="0.25">
      <c r="A75" t="s">
        <v>85</v>
      </c>
      <c r="B75" t="s">
        <v>82</v>
      </c>
      <c r="C75" t="s">
        <v>71</v>
      </c>
      <c r="D75" t="s">
        <v>72</v>
      </c>
      <c r="E75">
        <v>5</v>
      </c>
      <c r="F75">
        <v>4</v>
      </c>
      <c r="G75">
        <v>0.06</v>
      </c>
      <c r="I75">
        <v>0.12</v>
      </c>
      <c r="J75">
        <f>H75/I75</f>
        <v>0</v>
      </c>
      <c r="K75">
        <f>G75-H75</f>
        <v>0.06</v>
      </c>
      <c r="N75" t="s">
        <v>99</v>
      </c>
    </row>
    <row r="76" spans="1:14" x14ac:dyDescent="0.25">
      <c r="A76" t="s">
        <v>85</v>
      </c>
      <c r="B76" t="s">
        <v>82</v>
      </c>
      <c r="C76" t="s">
        <v>71</v>
      </c>
      <c r="D76" t="s">
        <v>72</v>
      </c>
      <c r="E76">
        <v>5</v>
      </c>
      <c r="F76">
        <v>5</v>
      </c>
      <c r="G76">
        <v>0.37</v>
      </c>
      <c r="I76">
        <v>0.3</v>
      </c>
      <c r="J76">
        <f>H76/I76</f>
        <v>0</v>
      </c>
      <c r="K76">
        <f>G76-H76</f>
        <v>0.37</v>
      </c>
      <c r="N76" t="s">
        <v>99</v>
      </c>
    </row>
    <row r="77" spans="1:14" x14ac:dyDescent="0.25">
      <c r="A77" t="s">
        <v>69</v>
      </c>
      <c r="B77" t="s">
        <v>70</v>
      </c>
      <c r="C77" t="s">
        <v>71</v>
      </c>
      <c r="D77" t="s">
        <v>72</v>
      </c>
      <c r="E77">
        <v>1</v>
      </c>
      <c r="F77">
        <v>1</v>
      </c>
      <c r="G77">
        <v>0.27</v>
      </c>
      <c r="I77">
        <v>0.32</v>
      </c>
      <c r="J77">
        <f>H77/I77</f>
        <v>0</v>
      </c>
      <c r="K77">
        <f>G77-H77</f>
        <v>0.27</v>
      </c>
      <c r="N77" t="s">
        <v>98</v>
      </c>
    </row>
    <row r="78" spans="1:14" x14ac:dyDescent="0.25">
      <c r="A78" t="s">
        <v>69</v>
      </c>
      <c r="B78" t="s">
        <v>70</v>
      </c>
      <c r="C78" t="s">
        <v>71</v>
      </c>
      <c r="D78" t="s">
        <v>72</v>
      </c>
      <c r="E78">
        <v>1</v>
      </c>
      <c r="F78">
        <v>2</v>
      </c>
      <c r="G78">
        <v>0.43</v>
      </c>
      <c r="I78">
        <v>0.4</v>
      </c>
      <c r="J78">
        <f>H78/I78</f>
        <v>0</v>
      </c>
      <c r="K78">
        <f>G78-H78</f>
        <v>0.43</v>
      </c>
      <c r="N78" t="s">
        <v>98</v>
      </c>
    </row>
    <row r="79" spans="1:14" x14ac:dyDescent="0.25">
      <c r="A79" t="s">
        <v>69</v>
      </c>
      <c r="B79" t="s">
        <v>70</v>
      </c>
      <c r="C79" t="s">
        <v>71</v>
      </c>
      <c r="D79" t="s">
        <v>72</v>
      </c>
      <c r="E79">
        <v>1</v>
      </c>
      <c r="F79">
        <v>3</v>
      </c>
      <c r="G79">
        <v>0.54</v>
      </c>
      <c r="I79">
        <v>0.48</v>
      </c>
      <c r="J79">
        <f>H79/I79</f>
        <v>0</v>
      </c>
      <c r="K79">
        <f>G79-H79</f>
        <v>0.54</v>
      </c>
      <c r="N79" t="s">
        <v>98</v>
      </c>
    </row>
    <row r="80" spans="1:14" x14ac:dyDescent="0.25">
      <c r="A80" t="s">
        <v>69</v>
      </c>
      <c r="B80" t="s">
        <v>70</v>
      </c>
      <c r="C80" t="s">
        <v>71</v>
      </c>
      <c r="D80" t="s">
        <v>72</v>
      </c>
      <c r="E80">
        <v>1</v>
      </c>
      <c r="F80">
        <v>4</v>
      </c>
      <c r="G80">
        <v>0.7</v>
      </c>
      <c r="I80">
        <v>0.62</v>
      </c>
      <c r="J80">
        <f>H80/I80</f>
        <v>0</v>
      </c>
      <c r="K80">
        <f>G80-H80</f>
        <v>0.7</v>
      </c>
      <c r="N80" t="s">
        <v>98</v>
      </c>
    </row>
    <row r="81" spans="1:14" x14ac:dyDescent="0.25">
      <c r="A81" t="s">
        <v>69</v>
      </c>
      <c r="B81" t="s">
        <v>70</v>
      </c>
      <c r="C81" t="s">
        <v>71</v>
      </c>
      <c r="D81" t="s">
        <v>72</v>
      </c>
      <c r="E81">
        <v>1</v>
      </c>
      <c r="F81">
        <v>5</v>
      </c>
      <c r="G81">
        <v>0.51</v>
      </c>
      <c r="I81">
        <v>0.46</v>
      </c>
      <c r="J81">
        <f>H81/I81</f>
        <v>0</v>
      </c>
      <c r="K81">
        <f>G81-H81</f>
        <v>0.51</v>
      </c>
      <c r="N81" t="s">
        <v>98</v>
      </c>
    </row>
    <row r="82" spans="1:14" x14ac:dyDescent="0.25">
      <c r="A82" t="s">
        <v>73</v>
      </c>
      <c r="B82" t="s">
        <v>70</v>
      </c>
      <c r="C82" t="s">
        <v>71</v>
      </c>
      <c r="D82" t="s">
        <v>72</v>
      </c>
      <c r="E82">
        <v>2</v>
      </c>
      <c r="F82">
        <v>1</v>
      </c>
      <c r="G82">
        <v>0.2</v>
      </c>
      <c r="I82">
        <v>0.18</v>
      </c>
      <c r="J82">
        <f>H82/I82</f>
        <v>0</v>
      </c>
      <c r="K82">
        <f>G82-H82</f>
        <v>0.2</v>
      </c>
      <c r="N82" t="s">
        <v>98</v>
      </c>
    </row>
    <row r="83" spans="1:14" x14ac:dyDescent="0.25">
      <c r="A83" t="s">
        <v>73</v>
      </c>
      <c r="B83" t="s">
        <v>70</v>
      </c>
      <c r="C83" t="s">
        <v>71</v>
      </c>
      <c r="D83" t="s">
        <v>72</v>
      </c>
      <c r="E83">
        <v>2</v>
      </c>
      <c r="F83">
        <v>2</v>
      </c>
      <c r="G83">
        <v>0.23</v>
      </c>
      <c r="I83">
        <v>0.18</v>
      </c>
      <c r="J83">
        <f>H83/I83</f>
        <v>0</v>
      </c>
      <c r="K83">
        <f>G83-H83</f>
        <v>0.23</v>
      </c>
      <c r="N83" t="s">
        <v>98</v>
      </c>
    </row>
    <row r="84" spans="1:14" x14ac:dyDescent="0.25">
      <c r="A84" t="s">
        <v>73</v>
      </c>
      <c r="B84" t="s">
        <v>70</v>
      </c>
      <c r="C84" t="s">
        <v>71</v>
      </c>
      <c r="D84" t="s">
        <v>72</v>
      </c>
      <c r="E84">
        <v>2</v>
      </c>
      <c r="F84">
        <v>3</v>
      </c>
      <c r="G84">
        <v>0.3</v>
      </c>
      <c r="I84">
        <v>0.27</v>
      </c>
      <c r="J84">
        <f>H84/I84</f>
        <v>0</v>
      </c>
      <c r="K84">
        <f>G84-H84</f>
        <v>0.3</v>
      </c>
      <c r="N84" t="s">
        <v>98</v>
      </c>
    </row>
    <row r="85" spans="1:14" x14ac:dyDescent="0.25">
      <c r="A85" t="s">
        <v>73</v>
      </c>
      <c r="B85" t="s">
        <v>70</v>
      </c>
      <c r="C85" t="s">
        <v>71</v>
      </c>
      <c r="D85" t="s">
        <v>72</v>
      </c>
      <c r="E85">
        <v>2</v>
      </c>
      <c r="F85">
        <v>4</v>
      </c>
      <c r="G85">
        <v>0.12</v>
      </c>
      <c r="I85">
        <v>0.11</v>
      </c>
      <c r="J85">
        <f>H85/I85</f>
        <v>0</v>
      </c>
      <c r="K85">
        <f>G85-H85</f>
        <v>0.12</v>
      </c>
      <c r="N85" t="s">
        <v>98</v>
      </c>
    </row>
    <row r="86" spans="1:14" x14ac:dyDescent="0.25">
      <c r="A86" t="s">
        <v>73</v>
      </c>
      <c r="B86" t="s">
        <v>70</v>
      </c>
      <c r="C86" t="s">
        <v>71</v>
      </c>
      <c r="D86" t="s">
        <v>72</v>
      </c>
      <c r="E86">
        <v>2</v>
      </c>
      <c r="F86">
        <v>5</v>
      </c>
      <c r="G86">
        <v>0.22</v>
      </c>
      <c r="I86">
        <v>0.2</v>
      </c>
      <c r="J86">
        <f>H86/I86</f>
        <v>0</v>
      </c>
      <c r="K86">
        <f>G86-H86</f>
        <v>0.22</v>
      </c>
      <c r="N86" t="s">
        <v>98</v>
      </c>
    </row>
    <row r="87" spans="1:14" x14ac:dyDescent="0.25">
      <c r="A87" t="s">
        <v>73</v>
      </c>
      <c r="B87" t="s">
        <v>70</v>
      </c>
      <c r="C87" t="s">
        <v>71</v>
      </c>
      <c r="D87" t="s">
        <v>72</v>
      </c>
      <c r="E87">
        <v>3</v>
      </c>
      <c r="F87">
        <v>1</v>
      </c>
      <c r="G87">
        <v>0.22</v>
      </c>
      <c r="I87">
        <v>0.22</v>
      </c>
      <c r="J87">
        <f>H87/I87</f>
        <v>0</v>
      </c>
      <c r="K87">
        <f>G87-H87</f>
        <v>0.22</v>
      </c>
      <c r="N87" t="s">
        <v>98</v>
      </c>
    </row>
    <row r="88" spans="1:14" x14ac:dyDescent="0.25">
      <c r="A88" t="s">
        <v>73</v>
      </c>
      <c r="B88" t="s">
        <v>70</v>
      </c>
      <c r="C88" t="s">
        <v>71</v>
      </c>
      <c r="D88" t="s">
        <v>72</v>
      </c>
      <c r="E88">
        <v>3</v>
      </c>
      <c r="F88">
        <v>2</v>
      </c>
      <c r="G88">
        <v>0.26</v>
      </c>
      <c r="I88">
        <v>0.23</v>
      </c>
      <c r="J88">
        <f>H88/I88</f>
        <v>0</v>
      </c>
      <c r="K88">
        <f>G88-H88</f>
        <v>0.26</v>
      </c>
      <c r="N88" t="s">
        <v>98</v>
      </c>
    </row>
    <row r="89" spans="1:14" x14ac:dyDescent="0.25">
      <c r="A89" t="s">
        <v>73</v>
      </c>
      <c r="B89" t="s">
        <v>70</v>
      </c>
      <c r="C89" t="s">
        <v>71</v>
      </c>
      <c r="D89" t="s">
        <v>72</v>
      </c>
      <c r="E89">
        <v>3</v>
      </c>
      <c r="F89">
        <v>3</v>
      </c>
      <c r="G89">
        <v>0.24</v>
      </c>
      <c r="I89">
        <v>0.21</v>
      </c>
      <c r="J89">
        <f>H89/I89</f>
        <v>0</v>
      </c>
      <c r="K89">
        <f>G89-H89</f>
        <v>0.24</v>
      </c>
      <c r="N89" t="s">
        <v>98</v>
      </c>
    </row>
    <row r="90" spans="1:14" x14ac:dyDescent="0.25">
      <c r="A90" t="s">
        <v>73</v>
      </c>
      <c r="B90" t="s">
        <v>70</v>
      </c>
      <c r="C90" t="s">
        <v>71</v>
      </c>
      <c r="D90" t="s">
        <v>72</v>
      </c>
      <c r="E90">
        <v>3</v>
      </c>
      <c r="F90">
        <v>4</v>
      </c>
      <c r="G90">
        <v>0.36</v>
      </c>
      <c r="I90">
        <v>0.31</v>
      </c>
      <c r="J90">
        <f>H90/I90</f>
        <v>0</v>
      </c>
      <c r="K90">
        <f>G90-H90</f>
        <v>0.36</v>
      </c>
      <c r="N90" t="s">
        <v>98</v>
      </c>
    </row>
    <row r="91" spans="1:14" x14ac:dyDescent="0.25">
      <c r="A91" t="s">
        <v>73</v>
      </c>
      <c r="B91" t="s">
        <v>70</v>
      </c>
      <c r="C91" t="s">
        <v>71</v>
      </c>
      <c r="D91" t="s">
        <v>72</v>
      </c>
      <c r="E91">
        <v>3</v>
      </c>
      <c r="F91">
        <v>5</v>
      </c>
      <c r="G91">
        <v>0.35</v>
      </c>
      <c r="I91">
        <v>0.32</v>
      </c>
      <c r="J91">
        <f>H91/I91</f>
        <v>0</v>
      </c>
      <c r="K91">
        <f>G91-H91</f>
        <v>0.35</v>
      </c>
      <c r="N91" t="s">
        <v>98</v>
      </c>
    </row>
    <row r="92" spans="1:14" x14ac:dyDescent="0.25">
      <c r="A92" t="s">
        <v>73</v>
      </c>
      <c r="B92" t="s">
        <v>70</v>
      </c>
      <c r="C92" t="s">
        <v>71</v>
      </c>
      <c r="D92" t="s">
        <v>72</v>
      </c>
      <c r="E92">
        <v>4</v>
      </c>
      <c r="F92">
        <v>1</v>
      </c>
      <c r="G92">
        <v>0.38</v>
      </c>
      <c r="I92">
        <v>0.36</v>
      </c>
      <c r="J92">
        <f>H92/I92</f>
        <v>0</v>
      </c>
      <c r="K92">
        <f>G92-H92</f>
        <v>0.38</v>
      </c>
      <c r="N92" t="s">
        <v>98</v>
      </c>
    </row>
    <row r="93" spans="1:14" x14ac:dyDescent="0.25">
      <c r="A93" t="s">
        <v>73</v>
      </c>
      <c r="B93" t="s">
        <v>70</v>
      </c>
      <c r="C93" t="s">
        <v>71</v>
      </c>
      <c r="D93" t="s">
        <v>72</v>
      </c>
      <c r="E93">
        <v>4</v>
      </c>
      <c r="F93">
        <v>2</v>
      </c>
      <c r="G93">
        <v>0.38</v>
      </c>
      <c r="I93">
        <v>0.36</v>
      </c>
      <c r="J93">
        <f>H93/I93</f>
        <v>0</v>
      </c>
      <c r="K93">
        <f>G93-H93</f>
        <v>0.38</v>
      </c>
      <c r="N93" t="s">
        <v>98</v>
      </c>
    </row>
    <row r="94" spans="1:14" x14ac:dyDescent="0.25">
      <c r="A94" t="s">
        <v>73</v>
      </c>
      <c r="B94" t="s">
        <v>70</v>
      </c>
      <c r="C94" t="s">
        <v>71</v>
      </c>
      <c r="D94" t="s">
        <v>72</v>
      </c>
      <c r="E94">
        <v>4</v>
      </c>
      <c r="F94">
        <v>3</v>
      </c>
      <c r="G94">
        <v>0.18</v>
      </c>
      <c r="I94">
        <v>0.16</v>
      </c>
      <c r="J94">
        <f>H94/I94</f>
        <v>0</v>
      </c>
      <c r="K94">
        <f>G94-H94</f>
        <v>0.18</v>
      </c>
      <c r="N94" t="s">
        <v>98</v>
      </c>
    </row>
    <row r="95" spans="1:14" x14ac:dyDescent="0.25">
      <c r="A95" t="s">
        <v>73</v>
      </c>
      <c r="B95" t="s">
        <v>70</v>
      </c>
      <c r="C95" t="s">
        <v>71</v>
      </c>
      <c r="D95" t="s">
        <v>72</v>
      </c>
      <c r="E95">
        <v>4</v>
      </c>
      <c r="F95">
        <v>4</v>
      </c>
      <c r="G95">
        <v>0.38</v>
      </c>
      <c r="I95">
        <v>0.38</v>
      </c>
      <c r="J95">
        <f>H95/I95</f>
        <v>0</v>
      </c>
      <c r="K95">
        <f>G95-H95</f>
        <v>0.38</v>
      </c>
      <c r="N95" t="s">
        <v>98</v>
      </c>
    </row>
    <row r="96" spans="1:14" x14ac:dyDescent="0.25">
      <c r="A96" t="s">
        <v>73</v>
      </c>
      <c r="B96" t="s">
        <v>70</v>
      </c>
      <c r="C96" t="s">
        <v>71</v>
      </c>
      <c r="D96" t="s">
        <v>72</v>
      </c>
      <c r="E96">
        <v>4</v>
      </c>
      <c r="F96">
        <v>5</v>
      </c>
      <c r="G96">
        <v>0.33</v>
      </c>
      <c r="I96">
        <v>0.32</v>
      </c>
      <c r="J96">
        <f>H96/I96</f>
        <v>0</v>
      </c>
      <c r="K96">
        <f>G96-H96</f>
        <v>0.33</v>
      </c>
      <c r="N96" t="s">
        <v>98</v>
      </c>
    </row>
    <row r="97" spans="1:14" x14ac:dyDescent="0.25">
      <c r="A97" t="s">
        <v>74</v>
      </c>
      <c r="B97" t="s">
        <v>70</v>
      </c>
      <c r="C97" t="s">
        <v>71</v>
      </c>
      <c r="D97" t="s">
        <v>72</v>
      </c>
      <c r="E97">
        <v>5</v>
      </c>
      <c r="F97">
        <v>1</v>
      </c>
      <c r="G97">
        <v>0.37</v>
      </c>
      <c r="I97">
        <v>0.34</v>
      </c>
      <c r="J97">
        <f>H97/I97</f>
        <v>0</v>
      </c>
      <c r="K97">
        <f>G97-H97</f>
        <v>0.37</v>
      </c>
      <c r="N97" t="s">
        <v>98</v>
      </c>
    </row>
    <row r="98" spans="1:14" x14ac:dyDescent="0.25">
      <c r="A98" t="s">
        <v>74</v>
      </c>
      <c r="B98" t="s">
        <v>70</v>
      </c>
      <c r="C98" t="s">
        <v>71</v>
      </c>
      <c r="D98" t="s">
        <v>72</v>
      </c>
      <c r="E98">
        <v>5</v>
      </c>
      <c r="F98">
        <v>2</v>
      </c>
      <c r="G98">
        <v>0.28000000000000003</v>
      </c>
      <c r="I98">
        <v>0.24</v>
      </c>
      <c r="J98">
        <f>H98/I98</f>
        <v>0</v>
      </c>
      <c r="K98">
        <f>G98-H98</f>
        <v>0.28000000000000003</v>
      </c>
      <c r="N98" t="s">
        <v>98</v>
      </c>
    </row>
    <row r="99" spans="1:14" x14ac:dyDescent="0.25">
      <c r="A99" t="s">
        <v>74</v>
      </c>
      <c r="B99" t="s">
        <v>70</v>
      </c>
      <c r="C99" t="s">
        <v>71</v>
      </c>
      <c r="D99" t="s">
        <v>72</v>
      </c>
      <c r="E99">
        <v>5</v>
      </c>
      <c r="F99">
        <v>3</v>
      </c>
      <c r="G99">
        <v>0.22</v>
      </c>
      <c r="I99">
        <v>0.2</v>
      </c>
      <c r="J99">
        <f>H99/I99</f>
        <v>0</v>
      </c>
      <c r="K99">
        <f>G99-H99</f>
        <v>0.22</v>
      </c>
      <c r="N99" t="s">
        <v>98</v>
      </c>
    </row>
    <row r="100" spans="1:14" x14ac:dyDescent="0.25">
      <c r="A100" t="s">
        <v>74</v>
      </c>
      <c r="B100" t="s">
        <v>70</v>
      </c>
      <c r="C100" t="s">
        <v>71</v>
      </c>
      <c r="D100" t="s">
        <v>72</v>
      </c>
      <c r="E100">
        <v>5</v>
      </c>
      <c r="F100">
        <v>4</v>
      </c>
      <c r="G100">
        <v>0.28000000000000003</v>
      </c>
      <c r="I100">
        <v>0.24</v>
      </c>
      <c r="J100">
        <f>H100/I100</f>
        <v>0</v>
      </c>
      <c r="K100">
        <f>G100-H100</f>
        <v>0.28000000000000003</v>
      </c>
      <c r="N100" t="s">
        <v>98</v>
      </c>
    </row>
    <row r="101" spans="1:14" x14ac:dyDescent="0.25">
      <c r="A101" t="s">
        <v>74</v>
      </c>
      <c r="B101" t="s">
        <v>70</v>
      </c>
      <c r="C101" t="s">
        <v>71</v>
      </c>
      <c r="D101" t="s">
        <v>72</v>
      </c>
      <c r="E101">
        <v>5</v>
      </c>
      <c r="F101">
        <v>5</v>
      </c>
      <c r="G101">
        <v>0.4</v>
      </c>
      <c r="I101">
        <v>0.47</v>
      </c>
      <c r="J101">
        <f>H101/I101</f>
        <v>0</v>
      </c>
      <c r="K101">
        <f>G101-H101</f>
        <v>0.4</v>
      </c>
      <c r="N101" t="s">
        <v>98</v>
      </c>
    </row>
    <row r="102" spans="1:14" x14ac:dyDescent="0.25">
      <c r="A102" t="s">
        <v>78</v>
      </c>
      <c r="B102" t="s">
        <v>75</v>
      </c>
      <c r="C102" t="s">
        <v>76</v>
      </c>
      <c r="D102" t="s">
        <v>77</v>
      </c>
      <c r="E102">
        <v>1</v>
      </c>
      <c r="F102">
        <v>1</v>
      </c>
      <c r="G102">
        <v>0.14000000000000001</v>
      </c>
      <c r="I102">
        <v>0.15</v>
      </c>
      <c r="J102">
        <f>H102/I102</f>
        <v>0</v>
      </c>
      <c r="K102">
        <f>G102-H102</f>
        <v>0.14000000000000001</v>
      </c>
      <c r="N102" t="s">
        <v>101</v>
      </c>
    </row>
    <row r="103" spans="1:14" x14ac:dyDescent="0.25">
      <c r="A103" t="s">
        <v>78</v>
      </c>
      <c r="B103" t="s">
        <v>75</v>
      </c>
      <c r="C103" t="s">
        <v>76</v>
      </c>
      <c r="D103" t="s">
        <v>77</v>
      </c>
      <c r="E103">
        <v>1</v>
      </c>
      <c r="F103">
        <v>2</v>
      </c>
      <c r="G103">
        <v>0.42</v>
      </c>
      <c r="I103">
        <v>0.41</v>
      </c>
      <c r="J103">
        <f>H103/I103</f>
        <v>0</v>
      </c>
      <c r="K103">
        <f>G103-H103</f>
        <v>0.42</v>
      </c>
      <c r="N103" t="s">
        <v>101</v>
      </c>
    </row>
    <row r="104" spans="1:14" x14ac:dyDescent="0.25">
      <c r="A104" t="s">
        <v>78</v>
      </c>
      <c r="B104" t="s">
        <v>75</v>
      </c>
      <c r="C104" t="s">
        <v>76</v>
      </c>
      <c r="D104" t="s">
        <v>77</v>
      </c>
      <c r="E104">
        <v>1</v>
      </c>
      <c r="F104">
        <v>3</v>
      </c>
      <c r="G104">
        <v>0.38</v>
      </c>
      <c r="I104">
        <v>0.38</v>
      </c>
      <c r="J104">
        <f>H104/I104</f>
        <v>0</v>
      </c>
      <c r="K104">
        <f>G104-H104</f>
        <v>0.38</v>
      </c>
      <c r="N104" t="s">
        <v>101</v>
      </c>
    </row>
    <row r="105" spans="1:14" x14ac:dyDescent="0.25">
      <c r="A105" t="s">
        <v>78</v>
      </c>
      <c r="B105" t="s">
        <v>75</v>
      </c>
      <c r="C105" t="s">
        <v>76</v>
      </c>
      <c r="D105" t="s">
        <v>77</v>
      </c>
      <c r="E105">
        <v>1</v>
      </c>
      <c r="F105">
        <v>4</v>
      </c>
      <c r="G105">
        <v>0.4</v>
      </c>
      <c r="I105">
        <v>0.39</v>
      </c>
      <c r="J105">
        <f>H105/I105</f>
        <v>0</v>
      </c>
      <c r="K105">
        <f>G105-H105</f>
        <v>0.4</v>
      </c>
      <c r="N105" t="s">
        <v>101</v>
      </c>
    </row>
    <row r="106" spans="1:14" x14ac:dyDescent="0.25">
      <c r="A106" t="s">
        <v>78</v>
      </c>
      <c r="B106" t="s">
        <v>75</v>
      </c>
      <c r="C106" t="s">
        <v>76</v>
      </c>
      <c r="D106" t="s">
        <v>77</v>
      </c>
      <c r="E106">
        <v>1</v>
      </c>
      <c r="F106">
        <v>5</v>
      </c>
      <c r="G106">
        <v>0.32</v>
      </c>
      <c r="I106">
        <v>0.27</v>
      </c>
      <c r="J106">
        <f>H106/I106</f>
        <v>0</v>
      </c>
      <c r="K106">
        <f>G106-H106</f>
        <v>0.32</v>
      </c>
      <c r="N106" t="s">
        <v>101</v>
      </c>
    </row>
    <row r="107" spans="1:14" x14ac:dyDescent="0.25">
      <c r="A107" t="s">
        <v>78</v>
      </c>
      <c r="B107" t="s">
        <v>75</v>
      </c>
      <c r="C107" t="s">
        <v>76</v>
      </c>
      <c r="D107" t="s">
        <v>77</v>
      </c>
      <c r="E107">
        <v>2</v>
      </c>
      <c r="F107">
        <v>1</v>
      </c>
      <c r="G107">
        <v>0.16</v>
      </c>
      <c r="I107">
        <v>0.15</v>
      </c>
      <c r="J107">
        <f>H107/I107</f>
        <v>0</v>
      </c>
      <c r="K107">
        <f>G107-H107</f>
        <v>0.16</v>
      </c>
      <c r="N107" t="s">
        <v>101</v>
      </c>
    </row>
    <row r="108" spans="1:14" x14ac:dyDescent="0.25">
      <c r="A108" t="s">
        <v>79</v>
      </c>
      <c r="B108" t="s">
        <v>75</v>
      </c>
      <c r="C108" t="s">
        <v>76</v>
      </c>
      <c r="D108" t="s">
        <v>77</v>
      </c>
      <c r="E108">
        <v>2</v>
      </c>
      <c r="F108">
        <v>2</v>
      </c>
      <c r="G108">
        <v>0.18</v>
      </c>
      <c r="I108">
        <v>0.17</v>
      </c>
      <c r="J108">
        <f>H108/I108</f>
        <v>0</v>
      </c>
      <c r="K108">
        <f>G108-H108</f>
        <v>0.18</v>
      </c>
      <c r="N108" t="s">
        <v>101</v>
      </c>
    </row>
    <row r="109" spans="1:14" x14ac:dyDescent="0.25">
      <c r="A109" t="s">
        <v>79</v>
      </c>
      <c r="B109" t="s">
        <v>75</v>
      </c>
      <c r="C109" t="s">
        <v>76</v>
      </c>
      <c r="D109" t="s">
        <v>77</v>
      </c>
      <c r="E109">
        <v>2</v>
      </c>
      <c r="F109">
        <v>3</v>
      </c>
      <c r="G109">
        <v>0.26</v>
      </c>
      <c r="I109">
        <v>0.25</v>
      </c>
      <c r="J109">
        <f>H109/I109</f>
        <v>0</v>
      </c>
      <c r="K109">
        <f>G109-H109</f>
        <v>0.26</v>
      </c>
      <c r="N109" t="s">
        <v>101</v>
      </c>
    </row>
    <row r="110" spans="1:14" x14ac:dyDescent="0.25">
      <c r="A110" t="s">
        <v>79</v>
      </c>
      <c r="B110" t="s">
        <v>75</v>
      </c>
      <c r="C110" t="s">
        <v>76</v>
      </c>
      <c r="D110" t="s">
        <v>77</v>
      </c>
      <c r="E110">
        <v>2</v>
      </c>
      <c r="F110">
        <v>4</v>
      </c>
      <c r="G110">
        <v>0.2</v>
      </c>
      <c r="I110">
        <v>0.19</v>
      </c>
      <c r="J110">
        <f>H110/I110</f>
        <v>0</v>
      </c>
      <c r="K110">
        <f>G110-H110</f>
        <v>0.2</v>
      </c>
      <c r="N110" t="s">
        <v>101</v>
      </c>
    </row>
    <row r="111" spans="1:14" x14ac:dyDescent="0.25">
      <c r="A111" t="s">
        <v>79</v>
      </c>
      <c r="B111" t="s">
        <v>75</v>
      </c>
      <c r="C111" t="s">
        <v>76</v>
      </c>
      <c r="D111" t="s">
        <v>77</v>
      </c>
      <c r="E111">
        <v>2</v>
      </c>
      <c r="F111">
        <v>5</v>
      </c>
      <c r="G111">
        <v>0.22</v>
      </c>
      <c r="I111">
        <v>0.21</v>
      </c>
      <c r="J111">
        <f>H111/I111</f>
        <v>0</v>
      </c>
      <c r="K111">
        <f>G111-H111</f>
        <v>0.22</v>
      </c>
      <c r="N111" t="s">
        <v>101</v>
      </c>
    </row>
    <row r="112" spans="1:14" x14ac:dyDescent="0.25">
      <c r="A112" t="s">
        <v>80</v>
      </c>
      <c r="B112" t="s">
        <v>75</v>
      </c>
      <c r="C112" t="s">
        <v>76</v>
      </c>
      <c r="D112" t="s">
        <v>77</v>
      </c>
      <c r="E112">
        <v>3</v>
      </c>
      <c r="F112">
        <v>1</v>
      </c>
      <c r="G112">
        <v>0.19</v>
      </c>
      <c r="I112">
        <v>0.18</v>
      </c>
      <c r="J112">
        <f>H112/I112</f>
        <v>0</v>
      </c>
      <c r="K112">
        <f>G112-H112</f>
        <v>0.19</v>
      </c>
      <c r="N112" t="s">
        <v>101</v>
      </c>
    </row>
    <row r="113" spans="1:14" x14ac:dyDescent="0.25">
      <c r="A113" t="s">
        <v>80</v>
      </c>
      <c r="B113" t="s">
        <v>75</v>
      </c>
      <c r="C113" t="s">
        <v>76</v>
      </c>
      <c r="D113" t="s">
        <v>77</v>
      </c>
      <c r="E113">
        <v>3</v>
      </c>
      <c r="F113">
        <v>2</v>
      </c>
      <c r="G113">
        <v>0.22</v>
      </c>
      <c r="I113">
        <v>0.21</v>
      </c>
      <c r="J113">
        <f>H113/I113</f>
        <v>0</v>
      </c>
      <c r="K113">
        <f>G113-H113</f>
        <v>0.22</v>
      </c>
      <c r="N113" t="s">
        <v>101</v>
      </c>
    </row>
    <row r="114" spans="1:14" x14ac:dyDescent="0.25">
      <c r="A114" t="s">
        <v>80</v>
      </c>
      <c r="B114" t="s">
        <v>75</v>
      </c>
      <c r="C114" t="s">
        <v>76</v>
      </c>
      <c r="D114" t="s">
        <v>77</v>
      </c>
      <c r="E114">
        <v>3</v>
      </c>
      <c r="F114">
        <v>3</v>
      </c>
      <c r="G114">
        <v>0.18</v>
      </c>
      <c r="I114">
        <v>0.17</v>
      </c>
      <c r="J114">
        <f>H114/I114</f>
        <v>0</v>
      </c>
      <c r="K114">
        <f>G114-H114</f>
        <v>0.18</v>
      </c>
      <c r="N114" t="s">
        <v>101</v>
      </c>
    </row>
    <row r="115" spans="1:14" x14ac:dyDescent="0.25">
      <c r="A115" t="s">
        <v>80</v>
      </c>
      <c r="B115" t="s">
        <v>75</v>
      </c>
      <c r="C115" t="s">
        <v>76</v>
      </c>
      <c r="D115" t="s">
        <v>77</v>
      </c>
      <c r="E115">
        <v>3</v>
      </c>
      <c r="F115">
        <v>4</v>
      </c>
      <c r="G115">
        <v>0.2</v>
      </c>
      <c r="I115">
        <v>0.21</v>
      </c>
      <c r="J115">
        <f>H115/I115</f>
        <v>0</v>
      </c>
      <c r="K115">
        <f>G115-H115</f>
        <v>0.2</v>
      </c>
      <c r="N115" t="s">
        <v>101</v>
      </c>
    </row>
    <row r="116" spans="1:14" x14ac:dyDescent="0.25">
      <c r="A116" t="s">
        <v>80</v>
      </c>
      <c r="B116" t="s">
        <v>75</v>
      </c>
      <c r="C116" t="s">
        <v>76</v>
      </c>
      <c r="D116" t="s">
        <v>77</v>
      </c>
      <c r="E116">
        <v>3</v>
      </c>
      <c r="F116">
        <v>5</v>
      </c>
      <c r="G116">
        <v>0.21</v>
      </c>
      <c r="I116">
        <v>0.2</v>
      </c>
      <c r="J116">
        <f>H116/I116</f>
        <v>0</v>
      </c>
      <c r="K116">
        <f>G116-H116</f>
        <v>0.21</v>
      </c>
      <c r="N116" t="s">
        <v>101</v>
      </c>
    </row>
    <row r="117" spans="1:14" x14ac:dyDescent="0.25">
      <c r="A117" t="s">
        <v>81</v>
      </c>
      <c r="B117" t="s">
        <v>75</v>
      </c>
      <c r="C117" t="s">
        <v>76</v>
      </c>
      <c r="D117" t="s">
        <v>77</v>
      </c>
      <c r="E117">
        <v>4</v>
      </c>
      <c r="F117">
        <v>1</v>
      </c>
      <c r="G117">
        <v>0.14000000000000001</v>
      </c>
      <c r="I117">
        <v>0.13</v>
      </c>
      <c r="J117">
        <f>H117/I117</f>
        <v>0</v>
      </c>
      <c r="K117">
        <f>G117-H117</f>
        <v>0.14000000000000001</v>
      </c>
      <c r="N117" t="s">
        <v>101</v>
      </c>
    </row>
    <row r="118" spans="1:14" x14ac:dyDescent="0.25">
      <c r="A118" t="s">
        <v>81</v>
      </c>
      <c r="B118" t="s">
        <v>75</v>
      </c>
      <c r="C118" t="s">
        <v>76</v>
      </c>
      <c r="D118" t="s">
        <v>77</v>
      </c>
      <c r="E118">
        <v>4</v>
      </c>
      <c r="F118">
        <v>2</v>
      </c>
      <c r="G118">
        <v>0.15</v>
      </c>
      <c r="I118">
        <v>0.13</v>
      </c>
      <c r="J118">
        <f>H118/I118</f>
        <v>0</v>
      </c>
      <c r="K118">
        <f>G118-H118</f>
        <v>0.15</v>
      </c>
      <c r="N118" t="s">
        <v>101</v>
      </c>
    </row>
    <row r="119" spans="1:14" x14ac:dyDescent="0.25">
      <c r="A119" t="s">
        <v>81</v>
      </c>
      <c r="B119" t="s">
        <v>75</v>
      </c>
      <c r="C119" t="s">
        <v>76</v>
      </c>
      <c r="D119" t="s">
        <v>77</v>
      </c>
      <c r="E119">
        <v>4</v>
      </c>
      <c r="F119">
        <v>3</v>
      </c>
      <c r="G119">
        <v>0.15</v>
      </c>
      <c r="I119">
        <v>0.13</v>
      </c>
      <c r="J119">
        <f>H119/I119</f>
        <v>0</v>
      </c>
      <c r="K119">
        <f>G119-H119</f>
        <v>0.15</v>
      </c>
      <c r="N119" t="s">
        <v>101</v>
      </c>
    </row>
    <row r="120" spans="1:14" x14ac:dyDescent="0.25">
      <c r="A120" t="s">
        <v>81</v>
      </c>
      <c r="B120" t="s">
        <v>75</v>
      </c>
      <c r="C120" t="s">
        <v>76</v>
      </c>
      <c r="D120" t="s">
        <v>77</v>
      </c>
      <c r="E120">
        <v>4</v>
      </c>
      <c r="F120">
        <v>4</v>
      </c>
      <c r="G120">
        <v>0.16</v>
      </c>
      <c r="I120">
        <v>0.14000000000000001</v>
      </c>
      <c r="J120">
        <f>H120/I120</f>
        <v>0</v>
      </c>
      <c r="K120">
        <f>G120-H120</f>
        <v>0.16</v>
      </c>
      <c r="N120" t="s">
        <v>101</v>
      </c>
    </row>
    <row r="121" spans="1:14" x14ac:dyDescent="0.25">
      <c r="A121" t="s">
        <v>81</v>
      </c>
      <c r="B121" t="s">
        <v>75</v>
      </c>
      <c r="C121" t="s">
        <v>76</v>
      </c>
      <c r="D121" t="s">
        <v>77</v>
      </c>
      <c r="E121">
        <v>4</v>
      </c>
      <c r="F121">
        <v>5</v>
      </c>
      <c r="G121">
        <v>0.17</v>
      </c>
      <c r="I121">
        <v>0.16</v>
      </c>
      <c r="J121">
        <f>H121/I121</f>
        <v>0</v>
      </c>
      <c r="K121">
        <f>G121-H121</f>
        <v>0.17</v>
      </c>
      <c r="N121" t="s">
        <v>101</v>
      </c>
    </row>
    <row r="122" spans="1:14" x14ac:dyDescent="0.25">
      <c r="A122" t="s">
        <v>81</v>
      </c>
      <c r="B122" t="s">
        <v>75</v>
      </c>
      <c r="C122" t="s">
        <v>76</v>
      </c>
      <c r="D122" t="s">
        <v>77</v>
      </c>
      <c r="E122">
        <v>5</v>
      </c>
      <c r="F122">
        <v>1</v>
      </c>
      <c r="G122">
        <v>0.16</v>
      </c>
      <c r="I122">
        <v>0.13</v>
      </c>
      <c r="J122">
        <f>H122/I122</f>
        <v>0</v>
      </c>
      <c r="K122">
        <f>G122-H122</f>
        <v>0.16</v>
      </c>
      <c r="N122" t="s">
        <v>101</v>
      </c>
    </row>
    <row r="123" spans="1:14" x14ac:dyDescent="0.25">
      <c r="A123" t="s">
        <v>81</v>
      </c>
      <c r="B123" t="s">
        <v>75</v>
      </c>
      <c r="C123" t="s">
        <v>76</v>
      </c>
      <c r="D123" t="s">
        <v>77</v>
      </c>
      <c r="E123">
        <v>5</v>
      </c>
      <c r="F123">
        <v>2</v>
      </c>
      <c r="G123">
        <v>0.23</v>
      </c>
      <c r="I123">
        <v>0.2</v>
      </c>
      <c r="J123">
        <f>H123/I123</f>
        <v>0</v>
      </c>
      <c r="K123">
        <f>G123-H123</f>
        <v>0.23</v>
      </c>
      <c r="N123" t="s">
        <v>101</v>
      </c>
    </row>
    <row r="124" spans="1:14" x14ac:dyDescent="0.25">
      <c r="A124" t="s">
        <v>81</v>
      </c>
      <c r="B124" t="s">
        <v>75</v>
      </c>
      <c r="C124" t="s">
        <v>76</v>
      </c>
      <c r="D124" t="s">
        <v>77</v>
      </c>
      <c r="E124">
        <v>5</v>
      </c>
      <c r="F124">
        <v>3</v>
      </c>
      <c r="G124">
        <v>0.15</v>
      </c>
      <c r="I124">
        <v>0.13</v>
      </c>
      <c r="J124">
        <f>H124/I124</f>
        <v>0</v>
      </c>
      <c r="K124">
        <f>G124-H124</f>
        <v>0.15</v>
      </c>
      <c r="N124" t="s">
        <v>101</v>
      </c>
    </row>
    <row r="125" spans="1:14" x14ac:dyDescent="0.25">
      <c r="A125" t="s">
        <v>81</v>
      </c>
      <c r="B125" t="s">
        <v>75</v>
      </c>
      <c r="C125" t="s">
        <v>76</v>
      </c>
      <c r="D125" t="s">
        <v>77</v>
      </c>
      <c r="E125">
        <v>5</v>
      </c>
      <c r="F125">
        <v>4</v>
      </c>
      <c r="G125">
        <v>0.22</v>
      </c>
      <c r="I125">
        <v>0.19</v>
      </c>
      <c r="J125">
        <f>H125/I125</f>
        <v>0</v>
      </c>
      <c r="K125">
        <f>G125-H125</f>
        <v>0.22</v>
      </c>
      <c r="N125" t="s">
        <v>101</v>
      </c>
    </row>
    <row r="126" spans="1:14" x14ac:dyDescent="0.25">
      <c r="A126" t="s">
        <v>81</v>
      </c>
      <c r="B126" t="s">
        <v>75</v>
      </c>
      <c r="C126" t="s">
        <v>76</v>
      </c>
      <c r="D126" t="s">
        <v>77</v>
      </c>
      <c r="E126">
        <v>5</v>
      </c>
      <c r="F126">
        <v>5</v>
      </c>
      <c r="G126">
        <v>0.26</v>
      </c>
      <c r="I126">
        <v>0.25</v>
      </c>
      <c r="J126">
        <f>H126/I126</f>
        <v>0</v>
      </c>
      <c r="K126">
        <f>G126-H126</f>
        <v>0.26</v>
      </c>
      <c r="N126" t="s">
        <v>101</v>
      </c>
    </row>
    <row r="127" spans="1:14" x14ac:dyDescent="0.25">
      <c r="A127" t="s">
        <v>65</v>
      </c>
      <c r="B127" t="s">
        <v>64</v>
      </c>
      <c r="C127" t="s">
        <v>68</v>
      </c>
      <c r="D127" t="s">
        <v>28</v>
      </c>
      <c r="E127">
        <v>1</v>
      </c>
      <c r="F127">
        <v>1</v>
      </c>
      <c r="G127">
        <v>0.17</v>
      </c>
      <c r="I127">
        <v>0.15</v>
      </c>
      <c r="J127">
        <f>H127/I127</f>
        <v>0</v>
      </c>
      <c r="K127">
        <f>G127-H127</f>
        <v>0.17</v>
      </c>
      <c r="N127" t="s">
        <v>98</v>
      </c>
    </row>
    <row r="128" spans="1:14" x14ac:dyDescent="0.25">
      <c r="A128" t="s">
        <v>65</v>
      </c>
      <c r="B128" t="s">
        <v>64</v>
      </c>
      <c r="C128" t="s">
        <v>68</v>
      </c>
      <c r="D128" t="s">
        <v>28</v>
      </c>
      <c r="E128">
        <v>1</v>
      </c>
      <c r="F128">
        <v>2</v>
      </c>
      <c r="G128">
        <v>0.12</v>
      </c>
      <c r="I128">
        <v>0.11</v>
      </c>
      <c r="J128">
        <f>H128/I128</f>
        <v>0</v>
      </c>
      <c r="K128">
        <f>G128-H128</f>
        <v>0.12</v>
      </c>
      <c r="N128" t="s">
        <v>98</v>
      </c>
    </row>
    <row r="129" spans="1:14" x14ac:dyDescent="0.25">
      <c r="A129" t="s">
        <v>65</v>
      </c>
      <c r="B129" t="s">
        <v>64</v>
      </c>
      <c r="C129" t="s">
        <v>68</v>
      </c>
      <c r="D129" t="s">
        <v>28</v>
      </c>
      <c r="E129">
        <v>1</v>
      </c>
      <c r="F129">
        <v>3</v>
      </c>
      <c r="G129">
        <v>0.13</v>
      </c>
      <c r="I129">
        <v>0.12</v>
      </c>
      <c r="J129">
        <f>H129/I129</f>
        <v>0</v>
      </c>
      <c r="K129">
        <f>G129-H129</f>
        <v>0.13</v>
      </c>
      <c r="N129" t="s">
        <v>98</v>
      </c>
    </row>
    <row r="130" spans="1:14" x14ac:dyDescent="0.25">
      <c r="A130" t="s">
        <v>65</v>
      </c>
      <c r="B130" t="s">
        <v>64</v>
      </c>
      <c r="C130" t="s">
        <v>68</v>
      </c>
      <c r="D130" t="s">
        <v>28</v>
      </c>
      <c r="E130">
        <v>1</v>
      </c>
      <c r="F130">
        <v>4</v>
      </c>
      <c r="G130">
        <v>0.13</v>
      </c>
      <c r="I130">
        <v>0.09</v>
      </c>
      <c r="J130">
        <f>H130/I130</f>
        <v>0</v>
      </c>
      <c r="K130">
        <f>G130-H130</f>
        <v>0.13</v>
      </c>
      <c r="N130" t="s">
        <v>98</v>
      </c>
    </row>
    <row r="131" spans="1:14" x14ac:dyDescent="0.25">
      <c r="A131" t="s">
        <v>65</v>
      </c>
      <c r="B131" t="s">
        <v>64</v>
      </c>
      <c r="C131" t="s">
        <v>68</v>
      </c>
      <c r="D131" t="s">
        <v>28</v>
      </c>
      <c r="E131">
        <v>1</v>
      </c>
      <c r="F131">
        <v>5</v>
      </c>
      <c r="G131">
        <v>0.11</v>
      </c>
      <c r="I131">
        <v>0.09</v>
      </c>
      <c r="J131">
        <f>H131/I131</f>
        <v>0</v>
      </c>
      <c r="K131">
        <f>G131-H131</f>
        <v>0.11</v>
      </c>
      <c r="N131" t="s">
        <v>98</v>
      </c>
    </row>
    <row r="132" spans="1:14" x14ac:dyDescent="0.25">
      <c r="A132" t="s">
        <v>65</v>
      </c>
      <c r="B132" t="s">
        <v>64</v>
      </c>
      <c r="C132" t="s">
        <v>68</v>
      </c>
      <c r="D132" t="s">
        <v>28</v>
      </c>
      <c r="E132">
        <v>2</v>
      </c>
      <c r="F132">
        <v>1</v>
      </c>
      <c r="G132">
        <v>0.09</v>
      </c>
      <c r="I132">
        <v>7.0000000000000007E-2</v>
      </c>
      <c r="J132">
        <f>H132/I132</f>
        <v>0</v>
      </c>
      <c r="K132">
        <f>G132-H132</f>
        <v>0.09</v>
      </c>
      <c r="N132" t="s">
        <v>98</v>
      </c>
    </row>
    <row r="133" spans="1:14" x14ac:dyDescent="0.25">
      <c r="A133" t="s">
        <v>65</v>
      </c>
      <c r="B133" t="s">
        <v>64</v>
      </c>
      <c r="C133" t="s">
        <v>68</v>
      </c>
      <c r="D133" t="s">
        <v>28</v>
      </c>
      <c r="E133">
        <v>2</v>
      </c>
      <c r="F133">
        <v>2</v>
      </c>
      <c r="G133">
        <v>0.1</v>
      </c>
      <c r="I133">
        <v>0.09</v>
      </c>
      <c r="J133">
        <f>H133/I133</f>
        <v>0</v>
      </c>
      <c r="K133">
        <f>G133-H133</f>
        <v>0.1</v>
      </c>
      <c r="N133" t="s">
        <v>98</v>
      </c>
    </row>
    <row r="134" spans="1:14" x14ac:dyDescent="0.25">
      <c r="A134" t="s">
        <v>65</v>
      </c>
      <c r="B134" t="s">
        <v>64</v>
      </c>
      <c r="C134" t="s">
        <v>68</v>
      </c>
      <c r="D134" t="s">
        <v>28</v>
      </c>
      <c r="E134">
        <v>2</v>
      </c>
      <c r="F134">
        <v>3</v>
      </c>
      <c r="G134">
        <v>0.09</v>
      </c>
      <c r="I134">
        <v>0.08</v>
      </c>
      <c r="J134">
        <f>H134/I134</f>
        <v>0</v>
      </c>
      <c r="K134">
        <f>G134-H134</f>
        <v>0.09</v>
      </c>
      <c r="N134" t="s">
        <v>98</v>
      </c>
    </row>
    <row r="135" spans="1:14" x14ac:dyDescent="0.25">
      <c r="A135" t="s">
        <v>65</v>
      </c>
      <c r="B135" t="s">
        <v>64</v>
      </c>
      <c r="C135" t="s">
        <v>68</v>
      </c>
      <c r="D135" t="s">
        <v>28</v>
      </c>
      <c r="E135">
        <v>2</v>
      </c>
      <c r="F135">
        <v>4</v>
      </c>
      <c r="G135">
        <v>0.12</v>
      </c>
      <c r="I135">
        <v>0.11</v>
      </c>
      <c r="J135">
        <f>H135/I135</f>
        <v>0</v>
      </c>
      <c r="K135">
        <f>G135-H135</f>
        <v>0.12</v>
      </c>
      <c r="N135" t="s">
        <v>98</v>
      </c>
    </row>
    <row r="136" spans="1:14" x14ac:dyDescent="0.25">
      <c r="A136" t="s">
        <v>65</v>
      </c>
      <c r="B136" t="s">
        <v>64</v>
      </c>
      <c r="C136" t="s">
        <v>68</v>
      </c>
      <c r="D136" t="s">
        <v>28</v>
      </c>
      <c r="E136">
        <v>2</v>
      </c>
      <c r="F136">
        <v>5</v>
      </c>
      <c r="G136">
        <v>0.11</v>
      </c>
      <c r="I136">
        <v>0.08</v>
      </c>
      <c r="J136">
        <f>H136/I136</f>
        <v>0</v>
      </c>
      <c r="K136">
        <f>G136-H136</f>
        <v>0.11</v>
      </c>
      <c r="N136" t="s">
        <v>98</v>
      </c>
    </row>
    <row r="137" spans="1:14" x14ac:dyDescent="0.25">
      <c r="A137" t="s">
        <v>66</v>
      </c>
      <c r="B137" t="s">
        <v>64</v>
      </c>
      <c r="C137" t="s">
        <v>68</v>
      </c>
      <c r="D137" t="s">
        <v>28</v>
      </c>
      <c r="E137">
        <v>3</v>
      </c>
      <c r="F137">
        <v>1</v>
      </c>
      <c r="G137">
        <v>0.08</v>
      </c>
      <c r="I137">
        <v>0.06</v>
      </c>
      <c r="J137">
        <f>H137/I137</f>
        <v>0</v>
      </c>
      <c r="K137">
        <f>G137-H137</f>
        <v>0.08</v>
      </c>
      <c r="N137" t="s">
        <v>98</v>
      </c>
    </row>
    <row r="138" spans="1:14" x14ac:dyDescent="0.25">
      <c r="A138" t="s">
        <v>66</v>
      </c>
      <c r="B138" t="s">
        <v>64</v>
      </c>
      <c r="C138" t="s">
        <v>68</v>
      </c>
      <c r="D138" t="s">
        <v>28</v>
      </c>
      <c r="E138">
        <v>3</v>
      </c>
      <c r="F138">
        <v>2</v>
      </c>
      <c r="G138">
        <v>0.06</v>
      </c>
      <c r="I138">
        <v>0.05</v>
      </c>
      <c r="J138">
        <f>H138/I138</f>
        <v>0</v>
      </c>
      <c r="K138">
        <f>G138-H138</f>
        <v>0.06</v>
      </c>
      <c r="N138" t="s">
        <v>98</v>
      </c>
    </row>
    <row r="139" spans="1:14" x14ac:dyDescent="0.25">
      <c r="A139" t="s">
        <v>66</v>
      </c>
      <c r="B139" t="s">
        <v>64</v>
      </c>
      <c r="C139" t="s">
        <v>68</v>
      </c>
      <c r="D139" t="s">
        <v>28</v>
      </c>
      <c r="E139">
        <v>3</v>
      </c>
      <c r="F139">
        <v>3</v>
      </c>
      <c r="G139">
        <v>0.06</v>
      </c>
      <c r="I139">
        <v>0.03</v>
      </c>
      <c r="J139">
        <f>H139/I139</f>
        <v>0</v>
      </c>
      <c r="K139">
        <f>G139-H139</f>
        <v>0.06</v>
      </c>
      <c r="N139" t="s">
        <v>98</v>
      </c>
    </row>
    <row r="140" spans="1:14" x14ac:dyDescent="0.25">
      <c r="A140" t="s">
        <v>66</v>
      </c>
      <c r="B140" t="s">
        <v>64</v>
      </c>
      <c r="C140" t="s">
        <v>68</v>
      </c>
      <c r="D140" t="s">
        <v>28</v>
      </c>
      <c r="E140">
        <v>3</v>
      </c>
      <c r="F140">
        <v>4</v>
      </c>
      <c r="G140">
        <v>0.09</v>
      </c>
      <c r="I140">
        <v>7.0000000000000007E-2</v>
      </c>
      <c r="J140">
        <f>H140/I140</f>
        <v>0</v>
      </c>
      <c r="K140">
        <f>G140-H140</f>
        <v>0.09</v>
      </c>
      <c r="N140" t="s">
        <v>98</v>
      </c>
    </row>
    <row r="141" spans="1:14" x14ac:dyDescent="0.25">
      <c r="A141" t="s">
        <v>66</v>
      </c>
      <c r="B141" t="s">
        <v>64</v>
      </c>
      <c r="C141" t="s">
        <v>68</v>
      </c>
      <c r="D141" t="s">
        <v>28</v>
      </c>
      <c r="E141">
        <v>3</v>
      </c>
      <c r="F141">
        <v>5</v>
      </c>
      <c r="G141">
        <v>7.0000000000000007E-2</v>
      </c>
      <c r="I141">
        <v>0.04</v>
      </c>
      <c r="J141">
        <f>H141/I141</f>
        <v>0</v>
      </c>
      <c r="K141">
        <f>G141-H141</f>
        <v>7.0000000000000007E-2</v>
      </c>
      <c r="N141" t="s">
        <v>98</v>
      </c>
    </row>
    <row r="142" spans="1:14" x14ac:dyDescent="0.25">
      <c r="A142" t="s">
        <v>67</v>
      </c>
      <c r="B142" t="s">
        <v>64</v>
      </c>
      <c r="C142" t="s">
        <v>68</v>
      </c>
      <c r="D142" t="s">
        <v>28</v>
      </c>
      <c r="E142">
        <v>4</v>
      </c>
      <c r="F142">
        <v>1</v>
      </c>
      <c r="G142">
        <v>0.08</v>
      </c>
      <c r="I142">
        <v>0.06</v>
      </c>
      <c r="J142">
        <f>H142/I142</f>
        <v>0</v>
      </c>
      <c r="K142">
        <f>G142-H142</f>
        <v>0.08</v>
      </c>
      <c r="N142" t="s">
        <v>98</v>
      </c>
    </row>
    <row r="143" spans="1:14" x14ac:dyDescent="0.25">
      <c r="A143" t="s">
        <v>67</v>
      </c>
      <c r="B143" t="s">
        <v>64</v>
      </c>
      <c r="C143" t="s">
        <v>68</v>
      </c>
      <c r="D143" t="s">
        <v>28</v>
      </c>
      <c r="E143">
        <v>4</v>
      </c>
      <c r="F143">
        <v>2</v>
      </c>
      <c r="G143">
        <v>7.0000000000000007E-2</v>
      </c>
      <c r="I143">
        <v>0.06</v>
      </c>
      <c r="J143">
        <f>H143/I143</f>
        <v>0</v>
      </c>
      <c r="K143">
        <f>G143-H143</f>
        <v>7.0000000000000007E-2</v>
      </c>
      <c r="N143" t="s">
        <v>98</v>
      </c>
    </row>
    <row r="144" spans="1:14" x14ac:dyDescent="0.25">
      <c r="A144" t="s">
        <v>67</v>
      </c>
      <c r="B144" t="s">
        <v>64</v>
      </c>
      <c r="C144" t="s">
        <v>68</v>
      </c>
      <c r="D144" t="s">
        <v>28</v>
      </c>
      <c r="E144">
        <v>4</v>
      </c>
      <c r="F144">
        <v>3</v>
      </c>
      <c r="G144">
        <v>0.11</v>
      </c>
      <c r="I144">
        <v>0.09</v>
      </c>
      <c r="J144">
        <f>H144/I144</f>
        <v>0</v>
      </c>
      <c r="K144">
        <f>G144-H144</f>
        <v>0.11</v>
      </c>
      <c r="N144" t="s">
        <v>98</v>
      </c>
    </row>
    <row r="145" spans="1:14" x14ac:dyDescent="0.25">
      <c r="A145" t="s">
        <v>67</v>
      </c>
      <c r="B145" t="s">
        <v>64</v>
      </c>
      <c r="C145" t="s">
        <v>68</v>
      </c>
      <c r="D145" t="s">
        <v>28</v>
      </c>
      <c r="E145">
        <v>4</v>
      </c>
      <c r="F145">
        <v>4</v>
      </c>
      <c r="G145">
        <v>0.09</v>
      </c>
      <c r="I145">
        <v>0.06</v>
      </c>
      <c r="J145">
        <f>H145/I145</f>
        <v>0</v>
      </c>
      <c r="K145">
        <f>G145-H145</f>
        <v>0.09</v>
      </c>
      <c r="N145" t="s">
        <v>98</v>
      </c>
    </row>
    <row r="146" spans="1:14" x14ac:dyDescent="0.25">
      <c r="A146" t="s">
        <v>67</v>
      </c>
      <c r="B146" t="s">
        <v>64</v>
      </c>
      <c r="C146" t="s">
        <v>68</v>
      </c>
      <c r="D146" t="s">
        <v>28</v>
      </c>
      <c r="E146">
        <v>4</v>
      </c>
      <c r="F146">
        <v>5</v>
      </c>
      <c r="G146">
        <v>0.12</v>
      </c>
      <c r="I146">
        <v>0.09</v>
      </c>
      <c r="J146">
        <f>H146/I146</f>
        <v>0</v>
      </c>
      <c r="K146">
        <f>G146-H146</f>
        <v>0.12</v>
      </c>
      <c r="N146" t="s">
        <v>98</v>
      </c>
    </row>
    <row r="147" spans="1:14" x14ac:dyDescent="0.25">
      <c r="A147" t="s">
        <v>67</v>
      </c>
      <c r="B147" t="s">
        <v>64</v>
      </c>
      <c r="C147" t="s">
        <v>68</v>
      </c>
      <c r="D147" t="s">
        <v>28</v>
      </c>
      <c r="E147">
        <v>5</v>
      </c>
      <c r="F147">
        <v>1</v>
      </c>
      <c r="G147">
        <v>0.1</v>
      </c>
      <c r="I147">
        <v>0.06</v>
      </c>
      <c r="J147">
        <f>H147/I147</f>
        <v>0</v>
      </c>
      <c r="K147">
        <f>G147-H147</f>
        <v>0.1</v>
      </c>
      <c r="N147" t="s">
        <v>98</v>
      </c>
    </row>
    <row r="148" spans="1:14" x14ac:dyDescent="0.25">
      <c r="A148" t="s">
        <v>67</v>
      </c>
      <c r="B148" t="s">
        <v>64</v>
      </c>
      <c r="C148" t="s">
        <v>68</v>
      </c>
      <c r="D148" t="s">
        <v>28</v>
      </c>
      <c r="E148">
        <v>5</v>
      </c>
      <c r="F148">
        <v>2</v>
      </c>
      <c r="G148">
        <v>0.18</v>
      </c>
      <c r="I148">
        <v>0.14000000000000001</v>
      </c>
      <c r="J148">
        <f>H148/I148</f>
        <v>0</v>
      </c>
      <c r="K148">
        <f>G148-H148</f>
        <v>0.18</v>
      </c>
      <c r="N148" t="s">
        <v>98</v>
      </c>
    </row>
    <row r="149" spans="1:14" x14ac:dyDescent="0.25">
      <c r="A149" t="s">
        <v>67</v>
      </c>
      <c r="B149" t="s">
        <v>64</v>
      </c>
      <c r="C149" t="s">
        <v>68</v>
      </c>
      <c r="D149" t="s">
        <v>28</v>
      </c>
      <c r="E149">
        <v>5</v>
      </c>
      <c r="F149">
        <v>3</v>
      </c>
      <c r="G149">
        <v>0.13</v>
      </c>
      <c r="I149">
        <v>0.1</v>
      </c>
      <c r="J149">
        <f>H149/I149</f>
        <v>0</v>
      </c>
      <c r="K149">
        <f>G149-H149</f>
        <v>0.13</v>
      </c>
      <c r="N149" t="s">
        <v>98</v>
      </c>
    </row>
    <row r="150" spans="1:14" x14ac:dyDescent="0.25">
      <c r="A150" t="s">
        <v>67</v>
      </c>
      <c r="B150" t="s">
        <v>64</v>
      </c>
      <c r="C150" t="s">
        <v>68</v>
      </c>
      <c r="D150" t="s">
        <v>28</v>
      </c>
      <c r="E150">
        <v>5</v>
      </c>
      <c r="F150">
        <v>4</v>
      </c>
      <c r="G150">
        <v>0.08</v>
      </c>
      <c r="I150">
        <v>0.06</v>
      </c>
      <c r="J150">
        <f>H150/I150</f>
        <v>0</v>
      </c>
      <c r="K150">
        <f>G150-H150</f>
        <v>0.08</v>
      </c>
      <c r="N150" t="s">
        <v>98</v>
      </c>
    </row>
    <row r="151" spans="1:14" x14ac:dyDescent="0.25">
      <c r="A151" t="s">
        <v>67</v>
      </c>
      <c r="B151" t="s">
        <v>64</v>
      </c>
      <c r="C151" t="s">
        <v>68</v>
      </c>
      <c r="D151" t="s">
        <v>28</v>
      </c>
      <c r="E151">
        <v>5</v>
      </c>
      <c r="F151">
        <v>5</v>
      </c>
      <c r="G151">
        <v>0.09</v>
      </c>
      <c r="I151">
        <v>0.06</v>
      </c>
      <c r="J151">
        <f>H151/I151</f>
        <v>0</v>
      </c>
      <c r="K151">
        <f>G151-H151</f>
        <v>0.09</v>
      </c>
      <c r="N151" t="s">
        <v>98</v>
      </c>
    </row>
    <row r="152" spans="1:14" x14ac:dyDescent="0.25">
      <c r="A152" t="s">
        <v>94</v>
      </c>
      <c r="B152" t="s">
        <v>93</v>
      </c>
      <c r="D152" t="s">
        <v>28</v>
      </c>
      <c r="E152">
        <v>1</v>
      </c>
      <c r="F152">
        <v>1</v>
      </c>
      <c r="G152">
        <v>0.16</v>
      </c>
      <c r="I152">
        <v>0.13</v>
      </c>
      <c r="J152">
        <f>H152/I152</f>
        <v>0</v>
      </c>
      <c r="K152">
        <f>G152-H152</f>
        <v>0.16</v>
      </c>
      <c r="N152" t="s">
        <v>99</v>
      </c>
    </row>
    <row r="153" spans="1:14" x14ac:dyDescent="0.25">
      <c r="A153" t="s">
        <v>94</v>
      </c>
      <c r="B153" t="s">
        <v>93</v>
      </c>
      <c r="D153" t="s">
        <v>28</v>
      </c>
      <c r="E153">
        <v>1</v>
      </c>
      <c r="F153">
        <v>2</v>
      </c>
      <c r="G153">
        <v>0.14000000000000001</v>
      </c>
      <c r="I153">
        <v>0.14000000000000001</v>
      </c>
      <c r="J153">
        <f>H153/I153</f>
        <v>0</v>
      </c>
      <c r="K153">
        <f>G153-H153</f>
        <v>0.14000000000000001</v>
      </c>
      <c r="N153" t="s">
        <v>99</v>
      </c>
    </row>
    <row r="154" spans="1:14" x14ac:dyDescent="0.25">
      <c r="A154" t="s">
        <v>94</v>
      </c>
      <c r="B154" t="s">
        <v>93</v>
      </c>
      <c r="D154" t="s">
        <v>28</v>
      </c>
      <c r="E154">
        <v>1</v>
      </c>
      <c r="F154">
        <v>3</v>
      </c>
      <c r="G154">
        <v>0.16</v>
      </c>
      <c r="I154">
        <v>0.13</v>
      </c>
      <c r="J154">
        <f>H154/I154</f>
        <v>0</v>
      </c>
      <c r="K154">
        <f>G154-H154</f>
        <v>0.16</v>
      </c>
      <c r="N154" t="s">
        <v>99</v>
      </c>
    </row>
    <row r="155" spans="1:14" x14ac:dyDescent="0.25">
      <c r="A155" t="s">
        <v>94</v>
      </c>
      <c r="B155" t="s">
        <v>93</v>
      </c>
      <c r="D155" t="s">
        <v>28</v>
      </c>
      <c r="E155">
        <v>1</v>
      </c>
      <c r="F155">
        <v>4</v>
      </c>
      <c r="G155">
        <v>0.17</v>
      </c>
      <c r="I155">
        <v>0.11</v>
      </c>
      <c r="J155">
        <f>H155/I155</f>
        <v>0</v>
      </c>
      <c r="K155">
        <f>G155-H155</f>
        <v>0.17</v>
      </c>
      <c r="N155" t="s">
        <v>99</v>
      </c>
    </row>
    <row r="156" spans="1:14" x14ac:dyDescent="0.25">
      <c r="A156" t="s">
        <v>94</v>
      </c>
      <c r="B156" t="s">
        <v>93</v>
      </c>
      <c r="D156" t="s">
        <v>28</v>
      </c>
      <c r="E156">
        <v>1</v>
      </c>
      <c r="F156">
        <v>5</v>
      </c>
      <c r="G156">
        <v>0.16</v>
      </c>
      <c r="I156">
        <v>0.15</v>
      </c>
      <c r="J156">
        <f>H156/I156</f>
        <v>0</v>
      </c>
      <c r="K156">
        <f>G156-H156</f>
        <v>0.16</v>
      </c>
      <c r="N156" t="s">
        <v>99</v>
      </c>
    </row>
    <row r="157" spans="1:14" x14ac:dyDescent="0.25">
      <c r="A157" t="s">
        <v>94</v>
      </c>
      <c r="B157" t="s">
        <v>93</v>
      </c>
      <c r="D157" t="s">
        <v>28</v>
      </c>
      <c r="E157">
        <v>2</v>
      </c>
      <c r="F157">
        <v>1</v>
      </c>
      <c r="G157">
        <v>0.16</v>
      </c>
      <c r="I157">
        <v>0.15</v>
      </c>
      <c r="J157">
        <f>H157/I157</f>
        <v>0</v>
      </c>
      <c r="K157">
        <f>G157-H157</f>
        <v>0.16</v>
      </c>
      <c r="N157" t="s">
        <v>99</v>
      </c>
    </row>
    <row r="158" spans="1:14" x14ac:dyDescent="0.25">
      <c r="A158" t="s">
        <v>94</v>
      </c>
      <c r="B158" t="s">
        <v>93</v>
      </c>
      <c r="D158" t="s">
        <v>28</v>
      </c>
      <c r="E158">
        <v>2</v>
      </c>
      <c r="F158">
        <v>2</v>
      </c>
      <c r="G158">
        <v>0.39</v>
      </c>
      <c r="I158">
        <v>0.34</v>
      </c>
      <c r="J158">
        <f>H158/I158</f>
        <v>0</v>
      </c>
      <c r="K158">
        <f>G158-H158</f>
        <v>0.39</v>
      </c>
      <c r="N158" t="s">
        <v>99</v>
      </c>
    </row>
    <row r="159" spans="1:14" x14ac:dyDescent="0.25">
      <c r="A159" t="s">
        <v>94</v>
      </c>
      <c r="B159" t="s">
        <v>93</v>
      </c>
      <c r="D159" t="s">
        <v>28</v>
      </c>
      <c r="E159">
        <v>2</v>
      </c>
      <c r="F159">
        <v>3</v>
      </c>
      <c r="G159">
        <v>0.26</v>
      </c>
      <c r="I159">
        <v>0.19</v>
      </c>
      <c r="J159">
        <f>H159/I159</f>
        <v>0</v>
      </c>
      <c r="K159">
        <f>G159-H159</f>
        <v>0.26</v>
      </c>
      <c r="N159" t="s">
        <v>99</v>
      </c>
    </row>
    <row r="160" spans="1:14" x14ac:dyDescent="0.25">
      <c r="A160" t="s">
        <v>94</v>
      </c>
      <c r="B160" t="s">
        <v>93</v>
      </c>
      <c r="D160" t="s">
        <v>28</v>
      </c>
      <c r="E160">
        <v>2</v>
      </c>
      <c r="F160">
        <v>4</v>
      </c>
      <c r="G160">
        <v>0.21</v>
      </c>
      <c r="I160">
        <v>0.17</v>
      </c>
      <c r="J160">
        <f>H160/I160</f>
        <v>0</v>
      </c>
      <c r="K160">
        <f>G160-H160</f>
        <v>0.21</v>
      </c>
      <c r="N160" t="s">
        <v>99</v>
      </c>
    </row>
    <row r="161" spans="1:14" x14ac:dyDescent="0.25">
      <c r="A161" t="s">
        <v>94</v>
      </c>
      <c r="B161" t="s">
        <v>93</v>
      </c>
      <c r="D161" t="s">
        <v>28</v>
      </c>
      <c r="E161">
        <v>2</v>
      </c>
      <c r="F161">
        <v>5</v>
      </c>
      <c r="G161">
        <v>0.21</v>
      </c>
      <c r="I161">
        <v>0.18</v>
      </c>
      <c r="J161">
        <f>H161/I161</f>
        <v>0</v>
      </c>
      <c r="K161">
        <f>G161-H161</f>
        <v>0.21</v>
      </c>
      <c r="N161" t="s">
        <v>99</v>
      </c>
    </row>
    <row r="162" spans="1:14" x14ac:dyDescent="0.25">
      <c r="A162" t="s">
        <v>94</v>
      </c>
      <c r="B162" t="s">
        <v>93</v>
      </c>
      <c r="D162" t="s">
        <v>28</v>
      </c>
      <c r="E162">
        <v>3</v>
      </c>
      <c r="F162">
        <v>1</v>
      </c>
      <c r="G162">
        <v>0.12</v>
      </c>
      <c r="I162">
        <v>0.12</v>
      </c>
      <c r="J162">
        <f>H162/I162</f>
        <v>0</v>
      </c>
      <c r="K162">
        <f>G162-H162</f>
        <v>0.12</v>
      </c>
      <c r="N162" t="s">
        <v>99</v>
      </c>
    </row>
    <row r="163" spans="1:14" x14ac:dyDescent="0.25">
      <c r="A163" t="s">
        <v>94</v>
      </c>
      <c r="B163" t="s">
        <v>93</v>
      </c>
      <c r="D163" t="s">
        <v>28</v>
      </c>
      <c r="E163">
        <v>3</v>
      </c>
      <c r="F163">
        <v>2</v>
      </c>
      <c r="G163">
        <v>0.15</v>
      </c>
      <c r="I163">
        <v>0.12</v>
      </c>
      <c r="J163">
        <f>H163/I163</f>
        <v>0</v>
      </c>
      <c r="K163">
        <f>G163-H163</f>
        <v>0.15</v>
      </c>
      <c r="N163" t="s">
        <v>99</v>
      </c>
    </row>
    <row r="164" spans="1:14" x14ac:dyDescent="0.25">
      <c r="A164" t="s">
        <v>94</v>
      </c>
      <c r="B164" t="s">
        <v>93</v>
      </c>
      <c r="D164" t="s">
        <v>28</v>
      </c>
      <c r="E164">
        <v>3</v>
      </c>
      <c r="F164">
        <v>3</v>
      </c>
      <c r="G164">
        <v>0.13</v>
      </c>
      <c r="I164">
        <v>0.13</v>
      </c>
      <c r="J164">
        <f>H164/I164</f>
        <v>0</v>
      </c>
      <c r="K164">
        <f>G164-H164</f>
        <v>0.13</v>
      </c>
      <c r="N164" t="s">
        <v>99</v>
      </c>
    </row>
    <row r="165" spans="1:14" x14ac:dyDescent="0.25">
      <c r="A165" t="s">
        <v>94</v>
      </c>
      <c r="B165" t="s">
        <v>93</v>
      </c>
      <c r="D165" t="s">
        <v>28</v>
      </c>
      <c r="E165">
        <v>3</v>
      </c>
      <c r="F165">
        <v>4</v>
      </c>
      <c r="G165">
        <v>0.15</v>
      </c>
      <c r="I165">
        <v>0.12</v>
      </c>
      <c r="J165">
        <f>H165/I165</f>
        <v>0</v>
      </c>
      <c r="K165">
        <f>G165-H165</f>
        <v>0.15</v>
      </c>
      <c r="N165" t="s">
        <v>99</v>
      </c>
    </row>
    <row r="166" spans="1:14" x14ac:dyDescent="0.25">
      <c r="A166" t="s">
        <v>94</v>
      </c>
      <c r="B166" t="s">
        <v>93</v>
      </c>
      <c r="D166" t="s">
        <v>28</v>
      </c>
      <c r="E166">
        <v>3</v>
      </c>
      <c r="F166">
        <v>5</v>
      </c>
      <c r="G166">
        <v>0.19</v>
      </c>
      <c r="I166">
        <v>0.16</v>
      </c>
      <c r="J166">
        <f>H166/I166</f>
        <v>0</v>
      </c>
      <c r="K166">
        <f>G166-H166</f>
        <v>0.19</v>
      </c>
      <c r="N166" t="s">
        <v>99</v>
      </c>
    </row>
    <row r="167" spans="1:14" x14ac:dyDescent="0.25">
      <c r="A167" t="s">
        <v>95</v>
      </c>
      <c r="B167" t="s">
        <v>93</v>
      </c>
      <c r="D167" t="s">
        <v>28</v>
      </c>
      <c r="E167">
        <v>4</v>
      </c>
      <c r="F167">
        <v>1</v>
      </c>
      <c r="G167">
        <v>0.17</v>
      </c>
      <c r="I167">
        <v>0.14000000000000001</v>
      </c>
      <c r="J167">
        <f>H167/I167</f>
        <v>0</v>
      </c>
      <c r="K167">
        <f>G167-H167</f>
        <v>0.17</v>
      </c>
      <c r="N167" t="s">
        <v>99</v>
      </c>
    </row>
    <row r="168" spans="1:14" x14ac:dyDescent="0.25">
      <c r="A168" t="s">
        <v>95</v>
      </c>
      <c r="B168" t="s">
        <v>93</v>
      </c>
      <c r="D168" t="s">
        <v>28</v>
      </c>
      <c r="E168">
        <v>4</v>
      </c>
      <c r="F168">
        <v>2</v>
      </c>
      <c r="G168">
        <v>0.14000000000000001</v>
      </c>
      <c r="I168">
        <v>0.13</v>
      </c>
      <c r="J168">
        <f>H168/I168</f>
        <v>0</v>
      </c>
      <c r="K168">
        <f>G168-H168</f>
        <v>0.14000000000000001</v>
      </c>
      <c r="N168" t="s">
        <v>99</v>
      </c>
    </row>
    <row r="169" spans="1:14" x14ac:dyDescent="0.25">
      <c r="A169" t="s">
        <v>95</v>
      </c>
      <c r="B169" t="s">
        <v>93</v>
      </c>
      <c r="D169" t="s">
        <v>28</v>
      </c>
      <c r="E169">
        <v>4</v>
      </c>
      <c r="F169">
        <v>3</v>
      </c>
      <c r="G169">
        <v>0.16</v>
      </c>
      <c r="I169">
        <v>0.17</v>
      </c>
      <c r="J169">
        <f>H169/I169</f>
        <v>0</v>
      </c>
      <c r="K169">
        <f>G169-H169</f>
        <v>0.16</v>
      </c>
      <c r="N169" t="s">
        <v>99</v>
      </c>
    </row>
    <row r="170" spans="1:14" x14ac:dyDescent="0.25">
      <c r="A170" t="s">
        <v>95</v>
      </c>
      <c r="B170" t="s">
        <v>93</v>
      </c>
      <c r="D170" t="s">
        <v>28</v>
      </c>
      <c r="E170">
        <v>4</v>
      </c>
      <c r="F170">
        <v>4</v>
      </c>
      <c r="G170">
        <v>0.31</v>
      </c>
      <c r="I170">
        <v>0.28000000000000003</v>
      </c>
      <c r="J170">
        <f>H170/I170</f>
        <v>0</v>
      </c>
      <c r="K170">
        <f>G170-H170</f>
        <v>0.31</v>
      </c>
      <c r="N170" t="s">
        <v>99</v>
      </c>
    </row>
    <row r="171" spans="1:14" x14ac:dyDescent="0.25">
      <c r="A171" t="s">
        <v>95</v>
      </c>
      <c r="B171" t="s">
        <v>93</v>
      </c>
      <c r="D171" t="s">
        <v>28</v>
      </c>
      <c r="E171">
        <v>4</v>
      </c>
      <c r="F171">
        <v>5</v>
      </c>
      <c r="G171">
        <v>0.28000000000000003</v>
      </c>
      <c r="I171">
        <v>0.25</v>
      </c>
      <c r="J171">
        <f>H171/I171</f>
        <v>0</v>
      </c>
      <c r="K171">
        <f>G171-H171</f>
        <v>0.28000000000000003</v>
      </c>
      <c r="N171" t="s">
        <v>99</v>
      </c>
    </row>
    <row r="172" spans="1:14" x14ac:dyDescent="0.25">
      <c r="A172" t="s">
        <v>94</v>
      </c>
      <c r="B172" t="s">
        <v>93</v>
      </c>
      <c r="D172" t="s">
        <v>28</v>
      </c>
      <c r="E172">
        <v>5</v>
      </c>
      <c r="F172">
        <v>1</v>
      </c>
      <c r="G172">
        <v>0.15</v>
      </c>
      <c r="I172">
        <v>0.12</v>
      </c>
      <c r="J172">
        <f>H172/I172</f>
        <v>0</v>
      </c>
      <c r="K172">
        <f>G172-H172</f>
        <v>0.15</v>
      </c>
      <c r="N172" t="s">
        <v>99</v>
      </c>
    </row>
    <row r="173" spans="1:14" x14ac:dyDescent="0.25">
      <c r="A173" t="s">
        <v>94</v>
      </c>
      <c r="B173" t="s">
        <v>93</v>
      </c>
      <c r="D173" t="s">
        <v>28</v>
      </c>
      <c r="E173">
        <v>5</v>
      </c>
      <c r="F173">
        <v>2</v>
      </c>
      <c r="G173">
        <v>0.17</v>
      </c>
      <c r="I173">
        <v>0.15</v>
      </c>
      <c r="J173">
        <f>H173/I173</f>
        <v>0</v>
      </c>
      <c r="K173">
        <f>G173-H173</f>
        <v>0.17</v>
      </c>
      <c r="N173" t="s">
        <v>99</v>
      </c>
    </row>
    <row r="174" spans="1:14" x14ac:dyDescent="0.25">
      <c r="A174" t="s">
        <v>94</v>
      </c>
      <c r="B174" t="s">
        <v>93</v>
      </c>
      <c r="D174" t="s">
        <v>28</v>
      </c>
      <c r="E174">
        <v>5</v>
      </c>
      <c r="F174">
        <v>3</v>
      </c>
      <c r="G174">
        <v>0.17</v>
      </c>
      <c r="I174">
        <v>0.18</v>
      </c>
      <c r="J174">
        <f>H174/I174</f>
        <v>0</v>
      </c>
      <c r="K174">
        <f>G174-H174</f>
        <v>0.17</v>
      </c>
      <c r="N174" t="s">
        <v>99</v>
      </c>
    </row>
    <row r="175" spans="1:14" x14ac:dyDescent="0.25">
      <c r="A175" t="s">
        <v>94</v>
      </c>
      <c r="B175" t="s">
        <v>93</v>
      </c>
      <c r="D175" t="s">
        <v>28</v>
      </c>
      <c r="E175">
        <v>5</v>
      </c>
      <c r="F175">
        <v>4</v>
      </c>
      <c r="G175">
        <v>0.12</v>
      </c>
      <c r="I175">
        <v>7.0000000000000007E-2</v>
      </c>
      <c r="J175">
        <f>H175/I175</f>
        <v>0</v>
      </c>
      <c r="K175">
        <f>G175-H175</f>
        <v>0.12</v>
      </c>
      <c r="N175" t="s">
        <v>99</v>
      </c>
    </row>
    <row r="176" spans="1:14" x14ac:dyDescent="0.25">
      <c r="A176" t="s">
        <v>94</v>
      </c>
      <c r="B176" t="s">
        <v>93</v>
      </c>
      <c r="D176" t="s">
        <v>28</v>
      </c>
      <c r="E176">
        <v>5</v>
      </c>
      <c r="F176">
        <v>5</v>
      </c>
      <c r="G176">
        <v>0.25</v>
      </c>
      <c r="I176">
        <v>0.2</v>
      </c>
      <c r="J176">
        <f>H176/I176</f>
        <v>0</v>
      </c>
      <c r="K176">
        <f>G176-H176</f>
        <v>0.25</v>
      </c>
      <c r="N176" t="s">
        <v>99</v>
      </c>
    </row>
    <row r="177" spans="1:15" x14ac:dyDescent="0.25">
      <c r="A177" t="s">
        <v>45</v>
      </c>
      <c r="B177" t="s">
        <v>42</v>
      </c>
      <c r="C177" t="s">
        <v>36</v>
      </c>
      <c r="D177" t="s">
        <v>38</v>
      </c>
      <c r="E177">
        <v>1</v>
      </c>
      <c r="F177">
        <v>1</v>
      </c>
      <c r="G177">
        <v>0.42</v>
      </c>
      <c r="H177">
        <v>0.28000000000000003</v>
      </c>
      <c r="I177">
        <v>0.39</v>
      </c>
      <c r="J177">
        <f>H177/I177</f>
        <v>0.71794871794871795</v>
      </c>
      <c r="K177">
        <f>G177-H177</f>
        <v>0.13999999999999996</v>
      </c>
      <c r="N177" t="s">
        <v>98</v>
      </c>
      <c r="O177">
        <v>0.05</v>
      </c>
    </row>
    <row r="178" spans="1:15" x14ac:dyDescent="0.25">
      <c r="A178" t="s">
        <v>45</v>
      </c>
      <c r="B178" t="s">
        <v>42</v>
      </c>
      <c r="C178" t="s">
        <v>36</v>
      </c>
      <c r="D178" t="s">
        <v>38</v>
      </c>
      <c r="E178">
        <v>1</v>
      </c>
      <c r="F178">
        <v>2</v>
      </c>
      <c r="G178">
        <v>0.37</v>
      </c>
      <c r="H178">
        <v>0.26</v>
      </c>
      <c r="I178">
        <v>0.34</v>
      </c>
      <c r="J178">
        <f>H178/I178</f>
        <v>0.76470588235294112</v>
      </c>
      <c r="K178">
        <f>G178-H178</f>
        <v>0.10999999999999999</v>
      </c>
      <c r="N178" t="s">
        <v>98</v>
      </c>
      <c r="O178">
        <v>0.06</v>
      </c>
    </row>
    <row r="179" spans="1:15" x14ac:dyDescent="0.25">
      <c r="A179" t="s">
        <v>45</v>
      </c>
      <c r="B179" t="s">
        <v>42</v>
      </c>
      <c r="C179" t="s">
        <v>36</v>
      </c>
      <c r="D179" t="s">
        <v>38</v>
      </c>
      <c r="E179">
        <v>1</v>
      </c>
      <c r="F179">
        <v>3</v>
      </c>
      <c r="G179">
        <v>0.37</v>
      </c>
      <c r="H179">
        <v>0.2</v>
      </c>
      <c r="I179">
        <v>0.28000000000000003</v>
      </c>
      <c r="J179">
        <f>H179/I179</f>
        <v>0.7142857142857143</v>
      </c>
      <c r="K179">
        <f>G179-H179</f>
        <v>0.16999999999999998</v>
      </c>
      <c r="N179" t="s">
        <v>98</v>
      </c>
      <c r="O179">
        <v>0.03</v>
      </c>
    </row>
    <row r="180" spans="1:15" x14ac:dyDescent="0.25">
      <c r="A180" t="s">
        <v>45</v>
      </c>
      <c r="B180" t="s">
        <v>42</v>
      </c>
      <c r="C180" t="s">
        <v>36</v>
      </c>
      <c r="D180" t="s">
        <v>38</v>
      </c>
      <c r="E180">
        <v>1</v>
      </c>
      <c r="F180">
        <v>4</v>
      </c>
      <c r="G180">
        <v>0.27</v>
      </c>
      <c r="H180">
        <v>0.23</v>
      </c>
      <c r="I180">
        <v>0.21</v>
      </c>
      <c r="J180">
        <f>H180/I180</f>
        <v>1.0952380952380953</v>
      </c>
      <c r="K180">
        <f>G180-H180</f>
        <v>4.0000000000000008E-2</v>
      </c>
      <c r="N180" t="s">
        <v>98</v>
      </c>
      <c r="O180">
        <v>0.02</v>
      </c>
    </row>
    <row r="181" spans="1:15" x14ac:dyDescent="0.25">
      <c r="A181" t="s">
        <v>45</v>
      </c>
      <c r="B181" t="s">
        <v>42</v>
      </c>
      <c r="C181" t="s">
        <v>36</v>
      </c>
      <c r="D181" t="s">
        <v>38</v>
      </c>
      <c r="E181">
        <v>1</v>
      </c>
      <c r="F181">
        <v>5</v>
      </c>
      <c r="G181">
        <v>0.26</v>
      </c>
      <c r="H181">
        <v>0.17</v>
      </c>
      <c r="I181">
        <v>0.21</v>
      </c>
      <c r="J181">
        <f>H181/I181</f>
        <v>0.80952380952380965</v>
      </c>
      <c r="K181">
        <f>G181-H181</f>
        <v>0.09</v>
      </c>
      <c r="N181" t="s">
        <v>98</v>
      </c>
      <c r="O181">
        <v>0</v>
      </c>
    </row>
    <row r="182" spans="1:15" x14ac:dyDescent="0.25">
      <c r="A182" t="s">
        <v>47</v>
      </c>
      <c r="B182" t="s">
        <v>42</v>
      </c>
      <c r="C182" t="s">
        <v>36</v>
      </c>
      <c r="D182" t="s">
        <v>38</v>
      </c>
      <c r="E182">
        <v>2</v>
      </c>
      <c r="F182">
        <v>1</v>
      </c>
      <c r="G182">
        <v>0.55000000000000004</v>
      </c>
      <c r="H182">
        <v>0.44</v>
      </c>
      <c r="I182">
        <v>0.52</v>
      </c>
      <c r="J182">
        <f>H182/I182</f>
        <v>0.84615384615384615</v>
      </c>
      <c r="K182">
        <f>G182-H182</f>
        <v>0.11000000000000004</v>
      </c>
      <c r="N182" t="s">
        <v>98</v>
      </c>
      <c r="O182">
        <v>0.09</v>
      </c>
    </row>
    <row r="183" spans="1:15" x14ac:dyDescent="0.25">
      <c r="A183" t="s">
        <v>47</v>
      </c>
      <c r="B183" t="s">
        <v>42</v>
      </c>
      <c r="C183" t="s">
        <v>36</v>
      </c>
      <c r="D183" t="s">
        <v>38</v>
      </c>
      <c r="E183">
        <v>2</v>
      </c>
      <c r="F183">
        <v>2</v>
      </c>
      <c r="G183">
        <v>0.41</v>
      </c>
      <c r="H183">
        <v>0.33</v>
      </c>
      <c r="I183">
        <v>0.38</v>
      </c>
      <c r="J183">
        <f>H183/I183</f>
        <v>0.86842105263157898</v>
      </c>
      <c r="K183">
        <f>G183-H183</f>
        <v>7.999999999999996E-2</v>
      </c>
      <c r="N183" t="s">
        <v>98</v>
      </c>
      <c r="O183">
        <v>0.09</v>
      </c>
    </row>
    <row r="184" spans="1:15" x14ac:dyDescent="0.25">
      <c r="A184" t="s">
        <v>47</v>
      </c>
      <c r="B184" t="s">
        <v>42</v>
      </c>
      <c r="C184" t="s">
        <v>36</v>
      </c>
      <c r="D184" t="s">
        <v>38</v>
      </c>
      <c r="E184">
        <v>2</v>
      </c>
      <c r="F184">
        <v>3</v>
      </c>
      <c r="G184">
        <v>0.53</v>
      </c>
      <c r="H184">
        <v>0.2</v>
      </c>
      <c r="I184">
        <v>0.51</v>
      </c>
      <c r="J184">
        <f>H184/I184</f>
        <v>0.39215686274509803</v>
      </c>
      <c r="K184">
        <f>G184-H184</f>
        <v>0.33</v>
      </c>
      <c r="N184" t="s">
        <v>98</v>
      </c>
      <c r="O184">
        <v>0.05</v>
      </c>
    </row>
    <row r="185" spans="1:15" x14ac:dyDescent="0.25">
      <c r="A185" t="s">
        <v>47</v>
      </c>
      <c r="B185" t="s">
        <v>42</v>
      </c>
      <c r="C185" t="s">
        <v>36</v>
      </c>
      <c r="D185" t="s">
        <v>38</v>
      </c>
      <c r="E185">
        <v>2</v>
      </c>
      <c r="F185">
        <v>4</v>
      </c>
      <c r="G185">
        <v>0.41</v>
      </c>
      <c r="H185">
        <v>0.34</v>
      </c>
      <c r="I185">
        <v>0.35</v>
      </c>
      <c r="J185">
        <f>H185/I185</f>
        <v>0.97142857142857153</v>
      </c>
      <c r="K185">
        <f>G185-H185</f>
        <v>6.9999999999999951E-2</v>
      </c>
      <c r="N185" t="s">
        <v>98</v>
      </c>
      <c r="O185">
        <v>7.0000000000000007E-2</v>
      </c>
    </row>
    <row r="186" spans="1:15" x14ac:dyDescent="0.25">
      <c r="A186" t="s">
        <v>47</v>
      </c>
      <c r="B186" t="s">
        <v>42</v>
      </c>
      <c r="C186" t="s">
        <v>36</v>
      </c>
      <c r="D186" t="s">
        <v>38</v>
      </c>
      <c r="E186">
        <v>2</v>
      </c>
      <c r="F186">
        <v>5</v>
      </c>
      <c r="G186">
        <v>0.32</v>
      </c>
      <c r="H186">
        <v>0.26</v>
      </c>
      <c r="I186">
        <v>0.27</v>
      </c>
      <c r="J186">
        <f>H186/I186</f>
        <v>0.96296296296296291</v>
      </c>
      <c r="K186">
        <f>G186-H186</f>
        <v>0.06</v>
      </c>
      <c r="N186" t="s">
        <v>98</v>
      </c>
      <c r="O186">
        <v>0.06</v>
      </c>
    </row>
    <row r="187" spans="1:15" x14ac:dyDescent="0.25">
      <c r="A187" t="s">
        <v>46</v>
      </c>
      <c r="B187" t="s">
        <v>42</v>
      </c>
      <c r="C187" t="s">
        <v>36</v>
      </c>
      <c r="D187" t="s">
        <v>38</v>
      </c>
      <c r="E187">
        <v>3</v>
      </c>
      <c r="F187">
        <v>1</v>
      </c>
      <c r="G187">
        <v>0.41</v>
      </c>
      <c r="H187">
        <v>0.28000000000000003</v>
      </c>
      <c r="I187">
        <v>0.33</v>
      </c>
      <c r="J187">
        <f>H187/I187</f>
        <v>0.84848484848484851</v>
      </c>
      <c r="K187">
        <f>G187-H187</f>
        <v>0.12999999999999995</v>
      </c>
      <c r="N187" t="s">
        <v>98</v>
      </c>
      <c r="O187">
        <v>0.05</v>
      </c>
    </row>
    <row r="188" spans="1:15" x14ac:dyDescent="0.25">
      <c r="A188" t="s">
        <v>46</v>
      </c>
      <c r="B188" t="s">
        <v>42</v>
      </c>
      <c r="C188" t="s">
        <v>36</v>
      </c>
      <c r="D188" t="s">
        <v>38</v>
      </c>
      <c r="E188">
        <v>3</v>
      </c>
      <c r="F188">
        <v>2</v>
      </c>
      <c r="G188">
        <v>0.34</v>
      </c>
      <c r="H188">
        <v>0.22</v>
      </c>
      <c r="I188">
        <v>0.26</v>
      </c>
      <c r="J188">
        <f>H188/I188</f>
        <v>0.84615384615384615</v>
      </c>
      <c r="K188">
        <f>G188-H188</f>
        <v>0.12000000000000002</v>
      </c>
      <c r="N188" t="s">
        <v>98</v>
      </c>
      <c r="O188">
        <v>0.05</v>
      </c>
    </row>
    <row r="189" spans="1:15" x14ac:dyDescent="0.25">
      <c r="A189" t="s">
        <v>46</v>
      </c>
      <c r="B189" t="s">
        <v>42</v>
      </c>
      <c r="C189" t="s">
        <v>36</v>
      </c>
      <c r="D189" t="s">
        <v>38</v>
      </c>
      <c r="E189">
        <v>3</v>
      </c>
      <c r="F189">
        <v>3</v>
      </c>
      <c r="G189">
        <v>0.36</v>
      </c>
      <c r="H189">
        <v>0.23</v>
      </c>
      <c r="I189">
        <v>0.31</v>
      </c>
      <c r="J189">
        <f>H189/I189</f>
        <v>0.74193548387096775</v>
      </c>
      <c r="K189">
        <f>G189-H189</f>
        <v>0.12999999999999998</v>
      </c>
      <c r="N189" t="s">
        <v>98</v>
      </c>
      <c r="O189">
        <v>0.05</v>
      </c>
    </row>
    <row r="190" spans="1:15" x14ac:dyDescent="0.25">
      <c r="A190" t="s">
        <v>46</v>
      </c>
      <c r="B190" t="s">
        <v>42</v>
      </c>
      <c r="C190" t="s">
        <v>36</v>
      </c>
      <c r="D190" t="s">
        <v>38</v>
      </c>
      <c r="E190">
        <v>3</v>
      </c>
      <c r="F190">
        <v>4</v>
      </c>
      <c r="G190">
        <v>0.39</v>
      </c>
      <c r="H190">
        <v>0.25</v>
      </c>
      <c r="I190">
        <v>0.33</v>
      </c>
      <c r="J190">
        <f>H190/I190</f>
        <v>0.75757575757575757</v>
      </c>
      <c r="K190">
        <f>G190-H190</f>
        <v>0.14000000000000001</v>
      </c>
      <c r="N190" t="s">
        <v>98</v>
      </c>
      <c r="O190">
        <v>0.05</v>
      </c>
    </row>
    <row r="191" spans="1:15" x14ac:dyDescent="0.25">
      <c r="A191" t="s">
        <v>46</v>
      </c>
      <c r="B191" t="s">
        <v>42</v>
      </c>
      <c r="C191" t="s">
        <v>36</v>
      </c>
      <c r="D191" t="s">
        <v>38</v>
      </c>
      <c r="E191">
        <v>3</v>
      </c>
      <c r="F191">
        <v>5</v>
      </c>
      <c r="G191">
        <v>0.33</v>
      </c>
      <c r="H191">
        <v>0.26</v>
      </c>
      <c r="I191">
        <v>0.24</v>
      </c>
      <c r="J191">
        <f>H191/I191</f>
        <v>1.0833333333333335</v>
      </c>
      <c r="K191">
        <f>G191-H191</f>
        <v>7.0000000000000007E-2</v>
      </c>
      <c r="N191" t="s">
        <v>98</v>
      </c>
      <c r="O191">
        <v>0.03</v>
      </c>
    </row>
    <row r="192" spans="1:15" x14ac:dyDescent="0.25">
      <c r="A192" t="s">
        <v>43</v>
      </c>
      <c r="B192" t="s">
        <v>42</v>
      </c>
      <c r="C192" t="s">
        <v>36</v>
      </c>
      <c r="D192" t="s">
        <v>38</v>
      </c>
      <c r="E192">
        <v>4</v>
      </c>
      <c r="F192">
        <v>1</v>
      </c>
      <c r="G192">
        <v>0.23</v>
      </c>
      <c r="H192">
        <v>0.17</v>
      </c>
      <c r="I192">
        <v>0.17</v>
      </c>
      <c r="J192">
        <f>H192/I192</f>
        <v>1</v>
      </c>
      <c r="K192">
        <f>G192-H192</f>
        <v>0.06</v>
      </c>
      <c r="N192" t="s">
        <v>98</v>
      </c>
      <c r="O192">
        <v>0.05</v>
      </c>
    </row>
    <row r="193" spans="1:15" x14ac:dyDescent="0.25">
      <c r="A193" t="s">
        <v>43</v>
      </c>
      <c r="B193" t="s">
        <v>42</v>
      </c>
      <c r="C193" t="s">
        <v>36</v>
      </c>
      <c r="D193" t="s">
        <v>38</v>
      </c>
      <c r="E193">
        <v>4</v>
      </c>
      <c r="F193">
        <v>2</v>
      </c>
      <c r="G193">
        <v>0.35</v>
      </c>
      <c r="H193">
        <v>0.26</v>
      </c>
      <c r="I193">
        <v>0.28000000000000003</v>
      </c>
      <c r="J193">
        <f>H193/I193</f>
        <v>0.92857142857142849</v>
      </c>
      <c r="K193">
        <f>G193-H193</f>
        <v>8.9999999999999969E-2</v>
      </c>
      <c r="N193" t="s">
        <v>98</v>
      </c>
      <c r="O193">
        <v>0.05</v>
      </c>
    </row>
    <row r="194" spans="1:15" x14ac:dyDescent="0.25">
      <c r="A194" t="s">
        <v>43</v>
      </c>
      <c r="B194" t="s">
        <v>42</v>
      </c>
      <c r="C194" t="s">
        <v>36</v>
      </c>
      <c r="D194" t="s">
        <v>38</v>
      </c>
      <c r="E194">
        <v>4</v>
      </c>
      <c r="F194">
        <v>3</v>
      </c>
      <c r="G194">
        <v>0.2</v>
      </c>
      <c r="H194">
        <v>0.18</v>
      </c>
      <c r="I194">
        <v>0.2</v>
      </c>
      <c r="J194">
        <f>H194/I194</f>
        <v>0.89999999999999991</v>
      </c>
      <c r="K194">
        <f>G194-H194</f>
        <v>2.0000000000000018E-2</v>
      </c>
      <c r="N194" t="s">
        <v>98</v>
      </c>
      <c r="O194">
        <v>0.06</v>
      </c>
    </row>
    <row r="195" spans="1:15" x14ac:dyDescent="0.25">
      <c r="A195" t="s">
        <v>43</v>
      </c>
      <c r="B195" t="s">
        <v>42</v>
      </c>
      <c r="C195" t="s">
        <v>36</v>
      </c>
      <c r="D195" t="s">
        <v>38</v>
      </c>
      <c r="E195">
        <v>4</v>
      </c>
      <c r="F195">
        <v>4</v>
      </c>
      <c r="G195">
        <v>0.36</v>
      </c>
      <c r="H195">
        <v>0.28999999999999998</v>
      </c>
      <c r="I195">
        <v>0.33</v>
      </c>
      <c r="J195">
        <f>H195/I195</f>
        <v>0.87878787878787867</v>
      </c>
      <c r="K195">
        <f>G195-H195</f>
        <v>7.0000000000000007E-2</v>
      </c>
      <c r="N195" t="s">
        <v>98</v>
      </c>
      <c r="O195">
        <v>0.06</v>
      </c>
    </row>
    <row r="196" spans="1:15" x14ac:dyDescent="0.25">
      <c r="A196" t="s">
        <v>43</v>
      </c>
      <c r="B196" t="s">
        <v>42</v>
      </c>
      <c r="C196" t="s">
        <v>36</v>
      </c>
      <c r="D196" t="s">
        <v>38</v>
      </c>
      <c r="E196">
        <v>4</v>
      </c>
      <c r="F196">
        <v>5</v>
      </c>
      <c r="G196">
        <v>0.17</v>
      </c>
      <c r="H196">
        <v>0.16</v>
      </c>
      <c r="I196">
        <v>0.13</v>
      </c>
      <c r="J196">
        <f>H196/I196</f>
        <v>1.2307692307692308</v>
      </c>
      <c r="K196">
        <f>G196-H196</f>
        <v>1.0000000000000009E-2</v>
      </c>
      <c r="N196" t="s">
        <v>98</v>
      </c>
      <c r="O196">
        <v>0.05</v>
      </c>
    </row>
    <row r="197" spans="1:15" x14ac:dyDescent="0.25">
      <c r="A197" t="s">
        <v>44</v>
      </c>
      <c r="B197" t="s">
        <v>42</v>
      </c>
      <c r="C197" t="s">
        <v>36</v>
      </c>
      <c r="D197" t="s">
        <v>38</v>
      </c>
      <c r="E197">
        <v>5</v>
      </c>
      <c r="F197">
        <v>1</v>
      </c>
      <c r="G197">
        <v>0.23</v>
      </c>
      <c r="H197">
        <v>0.17</v>
      </c>
      <c r="I197">
        <v>0.2</v>
      </c>
      <c r="J197">
        <f>H197/I197</f>
        <v>0.85</v>
      </c>
      <c r="K197">
        <f>G197-H197</f>
        <v>0.06</v>
      </c>
      <c r="N197" t="s">
        <v>98</v>
      </c>
      <c r="O197">
        <v>0.04</v>
      </c>
    </row>
    <row r="198" spans="1:15" x14ac:dyDescent="0.25">
      <c r="A198" t="s">
        <v>44</v>
      </c>
      <c r="B198" t="s">
        <v>42</v>
      </c>
      <c r="C198" t="s">
        <v>36</v>
      </c>
      <c r="D198" t="s">
        <v>38</v>
      </c>
      <c r="E198">
        <v>5</v>
      </c>
      <c r="F198">
        <v>2</v>
      </c>
      <c r="G198">
        <v>0.57999999999999996</v>
      </c>
      <c r="H198">
        <v>0.41</v>
      </c>
      <c r="I198">
        <v>0.56000000000000005</v>
      </c>
      <c r="J198">
        <f>H198/I198</f>
        <v>0.73214285714285698</v>
      </c>
      <c r="K198">
        <f>G198-H198</f>
        <v>0.16999999999999998</v>
      </c>
      <c r="N198" t="s">
        <v>98</v>
      </c>
      <c r="O198">
        <v>0.05</v>
      </c>
    </row>
    <row r="199" spans="1:15" x14ac:dyDescent="0.25">
      <c r="A199" t="s">
        <v>44</v>
      </c>
      <c r="B199" t="s">
        <v>42</v>
      </c>
      <c r="C199" t="s">
        <v>36</v>
      </c>
      <c r="D199" t="s">
        <v>38</v>
      </c>
      <c r="E199">
        <v>5</v>
      </c>
      <c r="F199">
        <v>3</v>
      </c>
      <c r="G199">
        <v>0.42</v>
      </c>
      <c r="H199">
        <v>0.32</v>
      </c>
      <c r="I199">
        <v>0.36</v>
      </c>
      <c r="J199">
        <f>H199/I199</f>
        <v>0.88888888888888895</v>
      </c>
      <c r="K199">
        <f>G199-H199</f>
        <v>9.9999999999999978E-2</v>
      </c>
      <c r="N199" t="s">
        <v>98</v>
      </c>
      <c r="O199">
        <v>0.05</v>
      </c>
    </row>
    <row r="200" spans="1:15" x14ac:dyDescent="0.25">
      <c r="A200" t="s">
        <v>44</v>
      </c>
      <c r="B200" t="s">
        <v>42</v>
      </c>
      <c r="C200" t="s">
        <v>36</v>
      </c>
      <c r="D200" t="s">
        <v>38</v>
      </c>
      <c r="E200">
        <v>5</v>
      </c>
      <c r="F200">
        <v>4</v>
      </c>
      <c r="G200">
        <v>0.37</v>
      </c>
      <c r="H200">
        <v>0.28000000000000003</v>
      </c>
      <c r="I200">
        <v>0.33</v>
      </c>
      <c r="J200">
        <f>H200/I200</f>
        <v>0.84848484848484851</v>
      </c>
      <c r="K200">
        <f>G200-H200</f>
        <v>8.9999999999999969E-2</v>
      </c>
      <c r="N200" t="s">
        <v>98</v>
      </c>
      <c r="O200">
        <v>0.06</v>
      </c>
    </row>
    <row r="201" spans="1:15" x14ac:dyDescent="0.25">
      <c r="A201" t="s">
        <v>44</v>
      </c>
      <c r="B201" t="s">
        <v>42</v>
      </c>
      <c r="C201" t="s">
        <v>36</v>
      </c>
      <c r="D201" t="s">
        <v>38</v>
      </c>
      <c r="E201">
        <v>5</v>
      </c>
      <c r="F201">
        <v>5</v>
      </c>
      <c r="G201">
        <v>0.28000000000000003</v>
      </c>
      <c r="H201">
        <v>0.22</v>
      </c>
      <c r="I201">
        <v>0.25</v>
      </c>
      <c r="J201">
        <f>H201/I201</f>
        <v>0.88</v>
      </c>
      <c r="K201">
        <f>G201-H201</f>
        <v>6.0000000000000026E-2</v>
      </c>
      <c r="N201" t="s">
        <v>98</v>
      </c>
      <c r="O201">
        <v>0.04</v>
      </c>
    </row>
    <row r="202" spans="1:15" x14ac:dyDescent="0.25">
      <c r="A202" t="s">
        <v>37</v>
      </c>
      <c r="B202" t="s">
        <v>39</v>
      </c>
      <c r="C202" t="s">
        <v>36</v>
      </c>
      <c r="D202" t="s">
        <v>38</v>
      </c>
      <c r="E202">
        <v>1</v>
      </c>
      <c r="F202">
        <v>1</v>
      </c>
      <c r="G202">
        <v>0.35</v>
      </c>
      <c r="H202">
        <v>0.23</v>
      </c>
      <c r="I202">
        <v>0.31</v>
      </c>
      <c r="J202">
        <f>H202/I202</f>
        <v>0.74193548387096775</v>
      </c>
      <c r="K202">
        <f>G202-H202</f>
        <v>0.11999999999999997</v>
      </c>
      <c r="N202" t="s">
        <v>99</v>
      </c>
      <c r="O202">
        <v>0.05</v>
      </c>
    </row>
    <row r="203" spans="1:15" x14ac:dyDescent="0.25">
      <c r="A203" t="s">
        <v>37</v>
      </c>
      <c r="B203" t="s">
        <v>39</v>
      </c>
      <c r="C203" t="s">
        <v>36</v>
      </c>
      <c r="D203" t="s">
        <v>38</v>
      </c>
      <c r="E203">
        <v>1</v>
      </c>
      <c r="F203">
        <v>2</v>
      </c>
      <c r="G203">
        <v>0.34</v>
      </c>
      <c r="H203">
        <v>0.19</v>
      </c>
      <c r="I203">
        <v>0.3</v>
      </c>
      <c r="J203">
        <f>H203/I203</f>
        <v>0.63333333333333341</v>
      </c>
      <c r="K203">
        <f>G203-H203</f>
        <v>0.15000000000000002</v>
      </c>
      <c r="N203" t="s">
        <v>99</v>
      </c>
      <c r="O203">
        <v>0.01</v>
      </c>
    </row>
    <row r="204" spans="1:15" x14ac:dyDescent="0.25">
      <c r="A204" t="s">
        <v>37</v>
      </c>
      <c r="B204" t="s">
        <v>39</v>
      </c>
      <c r="C204" t="s">
        <v>36</v>
      </c>
      <c r="D204" t="s">
        <v>38</v>
      </c>
      <c r="E204">
        <v>1</v>
      </c>
      <c r="F204">
        <v>3</v>
      </c>
      <c r="G204">
        <v>0.31</v>
      </c>
      <c r="H204">
        <v>0.2</v>
      </c>
      <c r="I204">
        <v>0.28999999999999998</v>
      </c>
      <c r="J204">
        <f>H204/I204</f>
        <v>0.68965517241379315</v>
      </c>
      <c r="K204">
        <f>G204-H204</f>
        <v>0.10999999999999999</v>
      </c>
      <c r="N204" t="s">
        <v>99</v>
      </c>
      <c r="O204">
        <v>0.02</v>
      </c>
    </row>
    <row r="205" spans="1:15" x14ac:dyDescent="0.25">
      <c r="A205" t="s">
        <v>37</v>
      </c>
      <c r="B205" t="s">
        <v>39</v>
      </c>
      <c r="C205" t="s">
        <v>36</v>
      </c>
      <c r="D205" t="s">
        <v>38</v>
      </c>
      <c r="E205">
        <v>1</v>
      </c>
      <c r="F205">
        <v>4</v>
      </c>
      <c r="G205">
        <v>0.41</v>
      </c>
      <c r="H205">
        <v>0.26</v>
      </c>
      <c r="I205">
        <v>0.37</v>
      </c>
      <c r="J205">
        <f>H205/I205</f>
        <v>0.70270270270270274</v>
      </c>
      <c r="K205">
        <f>G205-H205</f>
        <v>0.14999999999999997</v>
      </c>
      <c r="N205" t="s">
        <v>99</v>
      </c>
      <c r="O205">
        <v>0.02</v>
      </c>
    </row>
    <row r="206" spans="1:15" x14ac:dyDescent="0.25">
      <c r="A206" t="s">
        <v>37</v>
      </c>
      <c r="B206" t="s">
        <v>39</v>
      </c>
      <c r="C206" t="s">
        <v>36</v>
      </c>
      <c r="D206" t="s">
        <v>38</v>
      </c>
      <c r="E206">
        <v>1</v>
      </c>
      <c r="F206">
        <v>5</v>
      </c>
      <c r="G206">
        <v>0.59</v>
      </c>
      <c r="H206">
        <v>0.34</v>
      </c>
      <c r="I206">
        <v>0.55000000000000004</v>
      </c>
      <c r="J206">
        <f>H206/I206</f>
        <v>0.61818181818181817</v>
      </c>
      <c r="K206">
        <f>G206-H206</f>
        <v>0.24999999999999994</v>
      </c>
      <c r="N206" t="s">
        <v>99</v>
      </c>
      <c r="O206">
        <v>0.01</v>
      </c>
    </row>
    <row r="207" spans="1:15" x14ac:dyDescent="0.25">
      <c r="A207" t="s">
        <v>40</v>
      </c>
      <c r="B207" t="s">
        <v>39</v>
      </c>
      <c r="C207" t="s">
        <v>36</v>
      </c>
      <c r="D207" t="s">
        <v>38</v>
      </c>
      <c r="E207">
        <v>3</v>
      </c>
      <c r="F207">
        <v>1</v>
      </c>
      <c r="G207">
        <v>0.67</v>
      </c>
      <c r="H207">
        <v>0.41</v>
      </c>
      <c r="I207">
        <v>0.55000000000000004</v>
      </c>
      <c r="J207">
        <f>H207/I207</f>
        <v>0.74545454545454537</v>
      </c>
      <c r="K207">
        <f>G207-H207</f>
        <v>0.26000000000000006</v>
      </c>
      <c r="N207" t="s">
        <v>99</v>
      </c>
      <c r="O207">
        <v>0.03</v>
      </c>
    </row>
    <row r="208" spans="1:15" x14ac:dyDescent="0.25">
      <c r="A208" t="s">
        <v>40</v>
      </c>
      <c r="B208" t="s">
        <v>39</v>
      </c>
      <c r="C208" t="s">
        <v>36</v>
      </c>
      <c r="D208" t="s">
        <v>38</v>
      </c>
      <c r="E208">
        <v>3</v>
      </c>
      <c r="F208">
        <v>2</v>
      </c>
      <c r="G208">
        <v>0.62</v>
      </c>
      <c r="H208">
        <v>0.37</v>
      </c>
      <c r="I208">
        <v>0.48</v>
      </c>
      <c r="J208">
        <f>H208/I208</f>
        <v>0.77083333333333337</v>
      </c>
      <c r="K208">
        <f>G208-H208</f>
        <v>0.25</v>
      </c>
      <c r="N208" t="s">
        <v>99</v>
      </c>
      <c r="O208">
        <v>0.02</v>
      </c>
    </row>
    <row r="209" spans="1:15" x14ac:dyDescent="0.25">
      <c r="A209" t="s">
        <v>40</v>
      </c>
      <c r="B209" t="s">
        <v>39</v>
      </c>
      <c r="C209" t="s">
        <v>36</v>
      </c>
      <c r="D209" t="s">
        <v>38</v>
      </c>
      <c r="E209">
        <v>3</v>
      </c>
      <c r="F209">
        <v>3</v>
      </c>
      <c r="G209">
        <v>0.48</v>
      </c>
      <c r="H209">
        <v>0.43</v>
      </c>
      <c r="I209">
        <v>0.39</v>
      </c>
      <c r="J209">
        <f>H209/I209</f>
        <v>1.1025641025641024</v>
      </c>
      <c r="K209">
        <f>G209-H209</f>
        <v>4.9999999999999989E-2</v>
      </c>
      <c r="N209" t="s">
        <v>99</v>
      </c>
      <c r="O209">
        <v>0.01</v>
      </c>
    </row>
    <row r="210" spans="1:15" x14ac:dyDescent="0.25">
      <c r="A210" t="s">
        <v>40</v>
      </c>
      <c r="B210" t="s">
        <v>39</v>
      </c>
      <c r="C210" t="s">
        <v>36</v>
      </c>
      <c r="D210" t="s">
        <v>38</v>
      </c>
      <c r="E210">
        <v>3</v>
      </c>
      <c r="F210">
        <v>4</v>
      </c>
      <c r="G210">
        <v>0.76</v>
      </c>
      <c r="H210">
        <v>0.28999999999999998</v>
      </c>
      <c r="I210">
        <v>0.62</v>
      </c>
      <c r="J210">
        <f>H210/I210</f>
        <v>0.46774193548387094</v>
      </c>
      <c r="K210">
        <f>G210-H210</f>
        <v>0.47000000000000003</v>
      </c>
      <c r="N210" t="s">
        <v>99</v>
      </c>
      <c r="O210">
        <v>0.02</v>
      </c>
    </row>
    <row r="211" spans="1:15" x14ac:dyDescent="0.25">
      <c r="A211" t="s">
        <v>40</v>
      </c>
      <c r="B211" t="s">
        <v>39</v>
      </c>
      <c r="C211" t="s">
        <v>36</v>
      </c>
      <c r="D211" t="s">
        <v>38</v>
      </c>
      <c r="E211">
        <v>3</v>
      </c>
      <c r="F211">
        <v>5</v>
      </c>
      <c r="G211">
        <v>1.64</v>
      </c>
      <c r="H211">
        <v>0.95</v>
      </c>
      <c r="I211">
        <v>1.44</v>
      </c>
      <c r="J211">
        <f>H211/I211</f>
        <v>0.65972222222222221</v>
      </c>
      <c r="K211">
        <f>G211-H211</f>
        <v>0.69</v>
      </c>
      <c r="N211" t="s">
        <v>99</v>
      </c>
      <c r="O211">
        <v>0.04</v>
      </c>
    </row>
    <row r="212" spans="1:15" x14ac:dyDescent="0.25">
      <c r="A212" t="s">
        <v>37</v>
      </c>
      <c r="B212" t="s">
        <v>39</v>
      </c>
      <c r="C212" t="s">
        <v>36</v>
      </c>
      <c r="D212" t="s">
        <v>38</v>
      </c>
      <c r="E212">
        <v>2</v>
      </c>
      <c r="F212">
        <v>1</v>
      </c>
      <c r="G212">
        <v>0.62</v>
      </c>
      <c r="H212">
        <v>0.37</v>
      </c>
      <c r="I212">
        <v>0.5</v>
      </c>
      <c r="J212">
        <f>H212/I212</f>
        <v>0.74</v>
      </c>
      <c r="K212">
        <f>G212-H212</f>
        <v>0.25</v>
      </c>
      <c r="N212" t="s">
        <v>99</v>
      </c>
      <c r="O212">
        <v>0.01</v>
      </c>
    </row>
    <row r="213" spans="1:15" x14ac:dyDescent="0.25">
      <c r="A213" t="s">
        <v>37</v>
      </c>
      <c r="B213" t="s">
        <v>39</v>
      </c>
      <c r="C213" t="s">
        <v>36</v>
      </c>
      <c r="D213" t="s">
        <v>38</v>
      </c>
      <c r="E213">
        <v>2</v>
      </c>
      <c r="F213">
        <v>2</v>
      </c>
      <c r="G213">
        <v>0.36</v>
      </c>
      <c r="H213">
        <v>0.23</v>
      </c>
      <c r="I213">
        <v>0.31</v>
      </c>
      <c r="J213">
        <f>H213/I213</f>
        <v>0.74193548387096775</v>
      </c>
      <c r="K213">
        <f>G213-H213</f>
        <v>0.12999999999999998</v>
      </c>
      <c r="N213" t="s">
        <v>99</v>
      </c>
      <c r="O213">
        <v>0.02</v>
      </c>
    </row>
    <row r="214" spans="1:15" x14ac:dyDescent="0.25">
      <c r="A214" t="s">
        <v>37</v>
      </c>
      <c r="B214" t="s">
        <v>39</v>
      </c>
      <c r="C214" t="s">
        <v>36</v>
      </c>
      <c r="D214" t="s">
        <v>38</v>
      </c>
      <c r="E214">
        <v>2</v>
      </c>
      <c r="F214">
        <v>3</v>
      </c>
      <c r="G214">
        <v>0.44</v>
      </c>
      <c r="H214">
        <v>0.27</v>
      </c>
      <c r="I214">
        <v>0.38</v>
      </c>
      <c r="J214">
        <f>H214/I214</f>
        <v>0.71052631578947367</v>
      </c>
      <c r="K214">
        <f>G214-H214</f>
        <v>0.16999999999999998</v>
      </c>
      <c r="N214" t="s">
        <v>99</v>
      </c>
      <c r="O214">
        <v>0.02</v>
      </c>
    </row>
    <row r="215" spans="1:15" x14ac:dyDescent="0.25">
      <c r="A215" t="s">
        <v>37</v>
      </c>
      <c r="B215" t="s">
        <v>39</v>
      </c>
      <c r="C215" t="s">
        <v>36</v>
      </c>
      <c r="D215" t="s">
        <v>38</v>
      </c>
      <c r="E215">
        <v>2</v>
      </c>
      <c r="F215">
        <v>4</v>
      </c>
      <c r="G215">
        <v>0.56000000000000005</v>
      </c>
      <c r="H215">
        <v>0.33</v>
      </c>
      <c r="I215">
        <v>0.5</v>
      </c>
      <c r="J215">
        <f>H215/I215</f>
        <v>0.66</v>
      </c>
      <c r="K215">
        <f>G215-H215</f>
        <v>0.23000000000000004</v>
      </c>
      <c r="N215" t="s">
        <v>99</v>
      </c>
      <c r="O215">
        <v>0.02</v>
      </c>
    </row>
    <row r="216" spans="1:15" x14ac:dyDescent="0.25">
      <c r="A216" t="s">
        <v>37</v>
      </c>
      <c r="B216" t="s">
        <v>39</v>
      </c>
      <c r="C216" t="s">
        <v>36</v>
      </c>
      <c r="D216" t="s">
        <v>38</v>
      </c>
      <c r="E216">
        <v>2</v>
      </c>
      <c r="F216">
        <v>5</v>
      </c>
      <c r="G216">
        <v>0.51</v>
      </c>
      <c r="H216">
        <v>0.32</v>
      </c>
      <c r="I216">
        <v>0.47</v>
      </c>
      <c r="J216">
        <f>H216/I216</f>
        <v>0.68085106382978733</v>
      </c>
      <c r="K216">
        <f>G216-H216</f>
        <v>0.19</v>
      </c>
      <c r="N216" t="s">
        <v>99</v>
      </c>
      <c r="O216">
        <v>0.02</v>
      </c>
    </row>
    <row r="217" spans="1:15" x14ac:dyDescent="0.25">
      <c r="A217" t="s">
        <v>41</v>
      </c>
      <c r="B217" t="s">
        <v>39</v>
      </c>
      <c r="C217" t="s">
        <v>36</v>
      </c>
      <c r="D217" t="s">
        <v>38</v>
      </c>
      <c r="E217">
        <v>4</v>
      </c>
      <c r="F217">
        <v>1</v>
      </c>
      <c r="G217">
        <v>0.73</v>
      </c>
      <c r="H217">
        <v>0.4</v>
      </c>
      <c r="I217">
        <v>0.64</v>
      </c>
      <c r="J217">
        <f>H217/I217</f>
        <v>0.625</v>
      </c>
      <c r="K217">
        <f>G217-H217</f>
        <v>0.32999999999999996</v>
      </c>
      <c r="N217" t="s">
        <v>99</v>
      </c>
      <c r="O217">
        <v>0.01</v>
      </c>
    </row>
    <row r="218" spans="1:15" x14ac:dyDescent="0.25">
      <c r="A218" t="s">
        <v>41</v>
      </c>
      <c r="B218" t="s">
        <v>39</v>
      </c>
      <c r="C218" t="s">
        <v>36</v>
      </c>
      <c r="D218" t="s">
        <v>38</v>
      </c>
      <c r="E218">
        <v>4</v>
      </c>
      <c r="F218">
        <v>2</v>
      </c>
      <c r="G218">
        <v>0.37</v>
      </c>
      <c r="H218">
        <v>0.23</v>
      </c>
      <c r="I218">
        <v>0.31</v>
      </c>
      <c r="J218">
        <f>H218/I218</f>
        <v>0.74193548387096775</v>
      </c>
      <c r="K218">
        <f>G218-H218</f>
        <v>0.13999999999999999</v>
      </c>
      <c r="N218" t="s">
        <v>99</v>
      </c>
      <c r="O218">
        <v>0.01</v>
      </c>
    </row>
    <row r="219" spans="1:15" x14ac:dyDescent="0.25">
      <c r="A219" t="s">
        <v>41</v>
      </c>
      <c r="B219" t="s">
        <v>39</v>
      </c>
      <c r="C219" t="s">
        <v>36</v>
      </c>
      <c r="D219" t="s">
        <v>38</v>
      </c>
      <c r="E219">
        <v>4</v>
      </c>
      <c r="F219">
        <v>3</v>
      </c>
      <c r="G219">
        <v>0.41</v>
      </c>
      <c r="H219">
        <v>0.27</v>
      </c>
      <c r="I219">
        <v>0.35</v>
      </c>
      <c r="J219">
        <f>H219/I219</f>
        <v>0.77142857142857157</v>
      </c>
      <c r="K219">
        <f>G219-H219</f>
        <v>0.13999999999999996</v>
      </c>
      <c r="N219" t="s">
        <v>99</v>
      </c>
      <c r="O219">
        <v>0.04</v>
      </c>
    </row>
    <row r="220" spans="1:15" x14ac:dyDescent="0.25">
      <c r="A220" t="s">
        <v>41</v>
      </c>
      <c r="B220" t="s">
        <v>39</v>
      </c>
      <c r="C220" t="s">
        <v>36</v>
      </c>
      <c r="D220" t="s">
        <v>38</v>
      </c>
      <c r="E220">
        <v>4</v>
      </c>
      <c r="F220">
        <v>4</v>
      </c>
      <c r="G220">
        <v>0.71</v>
      </c>
      <c r="H220">
        <v>0.42</v>
      </c>
      <c r="I220">
        <v>0.56000000000000005</v>
      </c>
      <c r="J220">
        <f>H220/I220</f>
        <v>0.74999999999999989</v>
      </c>
      <c r="K220">
        <f>G220-H220</f>
        <v>0.28999999999999998</v>
      </c>
      <c r="N220" t="s">
        <v>99</v>
      </c>
      <c r="O220">
        <v>0.02</v>
      </c>
    </row>
    <row r="221" spans="1:15" x14ac:dyDescent="0.25">
      <c r="A221" t="s">
        <v>41</v>
      </c>
      <c r="B221" t="s">
        <v>39</v>
      </c>
      <c r="C221" t="s">
        <v>36</v>
      </c>
      <c r="D221" t="s">
        <v>38</v>
      </c>
      <c r="E221">
        <v>4</v>
      </c>
      <c r="F221">
        <v>5</v>
      </c>
      <c r="G221">
        <v>0.71</v>
      </c>
      <c r="H221">
        <v>0.44</v>
      </c>
      <c r="I221">
        <v>0.62</v>
      </c>
      <c r="J221">
        <f>H221/I221</f>
        <v>0.70967741935483875</v>
      </c>
      <c r="K221">
        <f>G221-H221</f>
        <v>0.26999999999999996</v>
      </c>
      <c r="N221" t="s">
        <v>99</v>
      </c>
      <c r="O221">
        <v>0.02</v>
      </c>
    </row>
    <row r="222" spans="1:15" x14ac:dyDescent="0.25">
      <c r="A222" t="s">
        <v>41</v>
      </c>
      <c r="B222" t="s">
        <v>39</v>
      </c>
      <c r="C222" t="s">
        <v>36</v>
      </c>
      <c r="D222" t="s">
        <v>38</v>
      </c>
      <c r="E222">
        <v>5</v>
      </c>
      <c r="F222">
        <v>1</v>
      </c>
      <c r="G222">
        <v>0.9</v>
      </c>
      <c r="I222">
        <v>0.78</v>
      </c>
      <c r="J222">
        <f>H222/I222</f>
        <v>0</v>
      </c>
      <c r="K222">
        <f>G222-H222</f>
        <v>0.9</v>
      </c>
      <c r="N222" t="s">
        <v>99</v>
      </c>
    </row>
    <row r="223" spans="1:15" x14ac:dyDescent="0.25">
      <c r="A223" t="s">
        <v>41</v>
      </c>
      <c r="B223" t="s">
        <v>39</v>
      </c>
      <c r="C223" t="s">
        <v>36</v>
      </c>
      <c r="D223" t="s">
        <v>38</v>
      </c>
      <c r="E223">
        <v>5</v>
      </c>
      <c r="F223">
        <v>2</v>
      </c>
      <c r="G223">
        <v>0.5</v>
      </c>
      <c r="I223">
        <v>0.39</v>
      </c>
      <c r="J223">
        <f>H223/I223</f>
        <v>0</v>
      </c>
      <c r="K223">
        <f>G223-H223</f>
        <v>0.5</v>
      </c>
      <c r="N223" t="s">
        <v>99</v>
      </c>
    </row>
    <row r="224" spans="1:15" x14ac:dyDescent="0.25">
      <c r="A224" t="s">
        <v>41</v>
      </c>
      <c r="B224" t="s">
        <v>39</v>
      </c>
      <c r="C224" t="s">
        <v>36</v>
      </c>
      <c r="D224" t="s">
        <v>38</v>
      </c>
      <c r="E224">
        <v>5</v>
      </c>
      <c r="F224">
        <v>3</v>
      </c>
      <c r="G224">
        <v>0.4</v>
      </c>
      <c r="I224">
        <v>0.34</v>
      </c>
      <c r="J224">
        <f>H224/I224</f>
        <v>0</v>
      </c>
      <c r="K224">
        <f>G224-H224</f>
        <v>0.4</v>
      </c>
      <c r="N224" t="s">
        <v>99</v>
      </c>
    </row>
    <row r="225" spans="1:15" x14ac:dyDescent="0.25">
      <c r="A225" t="s">
        <v>41</v>
      </c>
      <c r="B225" t="s">
        <v>39</v>
      </c>
      <c r="C225" t="s">
        <v>36</v>
      </c>
      <c r="D225" t="s">
        <v>38</v>
      </c>
      <c r="E225">
        <v>5</v>
      </c>
      <c r="F225">
        <v>4</v>
      </c>
      <c r="G225">
        <v>0.96</v>
      </c>
      <c r="I225">
        <v>0.84</v>
      </c>
      <c r="J225">
        <f>H225/I225</f>
        <v>0</v>
      </c>
      <c r="K225">
        <f>G225-H225</f>
        <v>0.96</v>
      </c>
      <c r="N225" t="s">
        <v>99</v>
      </c>
    </row>
    <row r="226" spans="1:15" x14ac:dyDescent="0.25">
      <c r="A226" t="s">
        <v>41</v>
      </c>
      <c r="B226" t="s">
        <v>39</v>
      </c>
      <c r="C226" t="s">
        <v>36</v>
      </c>
      <c r="D226" t="s">
        <v>38</v>
      </c>
      <c r="E226">
        <v>5</v>
      </c>
      <c r="F226">
        <v>5</v>
      </c>
      <c r="G226">
        <v>0.49</v>
      </c>
      <c r="I226">
        <v>0.42</v>
      </c>
      <c r="J226">
        <f>H226/I226</f>
        <v>0</v>
      </c>
      <c r="K226">
        <f>G226-H226</f>
        <v>0.49</v>
      </c>
      <c r="N226" t="s">
        <v>99</v>
      </c>
    </row>
    <row r="227" spans="1:15" x14ac:dyDescent="0.25">
      <c r="A227" t="s">
        <v>32</v>
      </c>
      <c r="B227" t="s">
        <v>33</v>
      </c>
      <c r="C227" t="s">
        <v>29</v>
      </c>
      <c r="D227" t="s">
        <v>28</v>
      </c>
      <c r="E227">
        <v>1</v>
      </c>
      <c r="F227">
        <v>1</v>
      </c>
      <c r="G227">
        <v>0.15</v>
      </c>
      <c r="H227">
        <v>0.09</v>
      </c>
      <c r="I227">
        <v>0.12</v>
      </c>
      <c r="J227">
        <f>H227/I227</f>
        <v>0.75</v>
      </c>
      <c r="K227">
        <f>G227-H227</f>
        <v>0.06</v>
      </c>
      <c r="N227" t="s">
        <v>99</v>
      </c>
      <c r="O227">
        <v>0.04</v>
      </c>
    </row>
    <row r="228" spans="1:15" x14ac:dyDescent="0.25">
      <c r="A228" t="s">
        <v>32</v>
      </c>
      <c r="B228" t="s">
        <v>33</v>
      </c>
      <c r="C228" t="s">
        <v>29</v>
      </c>
      <c r="D228" t="s">
        <v>28</v>
      </c>
      <c r="E228">
        <v>1</v>
      </c>
      <c r="F228">
        <v>2</v>
      </c>
      <c r="G228">
        <v>0.12</v>
      </c>
      <c r="H228">
        <v>0.09</v>
      </c>
      <c r="I228">
        <v>0.1</v>
      </c>
      <c r="J228">
        <f>H228/I228</f>
        <v>0.89999999999999991</v>
      </c>
      <c r="K228">
        <f>G228-H228</f>
        <v>0.03</v>
      </c>
      <c r="N228" t="s">
        <v>99</v>
      </c>
      <c r="O228">
        <v>0.02</v>
      </c>
    </row>
    <row r="229" spans="1:15" x14ac:dyDescent="0.25">
      <c r="A229" t="s">
        <v>32</v>
      </c>
      <c r="B229" t="s">
        <v>33</v>
      </c>
      <c r="C229" t="s">
        <v>29</v>
      </c>
      <c r="D229" t="s">
        <v>28</v>
      </c>
      <c r="E229">
        <v>1</v>
      </c>
      <c r="F229">
        <v>3</v>
      </c>
      <c r="G229">
        <v>0.06</v>
      </c>
      <c r="H229">
        <v>0.06</v>
      </c>
      <c r="I229">
        <v>0.04</v>
      </c>
      <c r="J229">
        <f>H229/I229</f>
        <v>1.5</v>
      </c>
      <c r="K229">
        <f>G229-H229</f>
        <v>0</v>
      </c>
      <c r="N229" t="s">
        <v>99</v>
      </c>
      <c r="O229">
        <v>0.02</v>
      </c>
    </row>
    <row r="230" spans="1:15" x14ac:dyDescent="0.25">
      <c r="A230" t="s">
        <v>32</v>
      </c>
      <c r="B230" t="s">
        <v>33</v>
      </c>
      <c r="C230" t="s">
        <v>29</v>
      </c>
      <c r="D230" t="s">
        <v>28</v>
      </c>
      <c r="E230">
        <v>1</v>
      </c>
      <c r="F230">
        <v>4</v>
      </c>
      <c r="G230">
        <v>0.08</v>
      </c>
      <c r="H230">
        <v>0.08</v>
      </c>
      <c r="I230">
        <v>0.08</v>
      </c>
      <c r="J230">
        <f>H230/I230</f>
        <v>1</v>
      </c>
      <c r="K230">
        <f>G230-H230</f>
        <v>0</v>
      </c>
      <c r="N230" t="s">
        <v>99</v>
      </c>
      <c r="O230">
        <v>0.02</v>
      </c>
    </row>
    <row r="231" spans="1:15" x14ac:dyDescent="0.25">
      <c r="A231" t="s">
        <v>32</v>
      </c>
      <c r="B231" t="s">
        <v>33</v>
      </c>
      <c r="C231" t="s">
        <v>29</v>
      </c>
      <c r="D231" t="s">
        <v>28</v>
      </c>
      <c r="E231">
        <v>1</v>
      </c>
      <c r="F231">
        <v>5</v>
      </c>
      <c r="G231">
        <v>0.1</v>
      </c>
      <c r="H231">
        <v>0.09</v>
      </c>
      <c r="I231">
        <v>0.08</v>
      </c>
      <c r="J231">
        <f>H231/I231</f>
        <v>1.125</v>
      </c>
      <c r="K231">
        <f>G231-H231</f>
        <v>1.0000000000000009E-2</v>
      </c>
      <c r="N231" t="s">
        <v>99</v>
      </c>
      <c r="O231">
        <v>0.02</v>
      </c>
    </row>
    <row r="232" spans="1:15" x14ac:dyDescent="0.25">
      <c r="A232" t="s">
        <v>34</v>
      </c>
      <c r="B232" t="s">
        <v>33</v>
      </c>
      <c r="C232" t="s">
        <v>29</v>
      </c>
      <c r="D232" t="s">
        <v>28</v>
      </c>
      <c r="E232">
        <v>2</v>
      </c>
      <c r="F232">
        <v>1</v>
      </c>
      <c r="G232">
        <v>0.08</v>
      </c>
      <c r="H232">
        <v>0.08</v>
      </c>
      <c r="I232">
        <v>0.06</v>
      </c>
      <c r="J232">
        <f>H232/I232</f>
        <v>1.3333333333333335</v>
      </c>
      <c r="K232">
        <f>G232-H232</f>
        <v>0</v>
      </c>
      <c r="N232" t="s">
        <v>99</v>
      </c>
      <c r="O232">
        <v>0.04</v>
      </c>
    </row>
    <row r="233" spans="1:15" x14ac:dyDescent="0.25">
      <c r="A233" t="s">
        <v>34</v>
      </c>
      <c r="B233" t="s">
        <v>33</v>
      </c>
      <c r="C233" t="s">
        <v>29</v>
      </c>
      <c r="D233" t="s">
        <v>28</v>
      </c>
      <c r="E233">
        <v>2</v>
      </c>
      <c r="F233">
        <v>2</v>
      </c>
      <c r="G233">
        <v>0.16</v>
      </c>
      <c r="H233">
        <v>0.12</v>
      </c>
      <c r="I233">
        <v>0.13</v>
      </c>
      <c r="J233">
        <f>H233/I233</f>
        <v>0.92307692307692302</v>
      </c>
      <c r="K233">
        <f>G233-H233</f>
        <v>4.0000000000000008E-2</v>
      </c>
      <c r="N233" t="s">
        <v>99</v>
      </c>
      <c r="O233">
        <v>0.05</v>
      </c>
    </row>
    <row r="234" spans="1:15" x14ac:dyDescent="0.25">
      <c r="A234" t="s">
        <v>34</v>
      </c>
      <c r="B234" t="s">
        <v>33</v>
      </c>
      <c r="C234" t="s">
        <v>29</v>
      </c>
      <c r="D234" t="s">
        <v>28</v>
      </c>
      <c r="E234">
        <v>2</v>
      </c>
      <c r="F234">
        <v>3</v>
      </c>
      <c r="G234">
        <v>0.09</v>
      </c>
      <c r="H234">
        <v>0.08</v>
      </c>
      <c r="I234">
        <v>7.0000000000000007E-2</v>
      </c>
      <c r="J234">
        <f>H234/I234</f>
        <v>1.1428571428571428</v>
      </c>
      <c r="K234">
        <f>G234-H234</f>
        <v>9.999999999999995E-3</v>
      </c>
      <c r="N234" t="s">
        <v>99</v>
      </c>
      <c r="O234">
        <v>0.03</v>
      </c>
    </row>
    <row r="235" spans="1:15" x14ac:dyDescent="0.25">
      <c r="A235" t="s">
        <v>34</v>
      </c>
      <c r="B235" t="s">
        <v>33</v>
      </c>
      <c r="C235" t="s">
        <v>29</v>
      </c>
      <c r="D235" t="s">
        <v>28</v>
      </c>
      <c r="E235">
        <v>2</v>
      </c>
      <c r="F235">
        <v>4</v>
      </c>
      <c r="G235">
        <v>0.18</v>
      </c>
      <c r="H235">
        <v>0.11</v>
      </c>
      <c r="I235">
        <v>0.15</v>
      </c>
      <c r="J235">
        <f>H235/I235</f>
        <v>0.73333333333333339</v>
      </c>
      <c r="K235">
        <f>G235-H235</f>
        <v>6.9999999999999993E-2</v>
      </c>
      <c r="N235" t="s">
        <v>99</v>
      </c>
      <c r="O235">
        <v>0.03</v>
      </c>
    </row>
    <row r="236" spans="1:15" x14ac:dyDescent="0.25">
      <c r="A236" t="s">
        <v>34</v>
      </c>
      <c r="B236" t="s">
        <v>33</v>
      </c>
      <c r="C236" t="s">
        <v>29</v>
      </c>
      <c r="D236" t="s">
        <v>28</v>
      </c>
      <c r="E236">
        <v>2</v>
      </c>
      <c r="F236">
        <v>5</v>
      </c>
      <c r="G236">
        <v>0.1</v>
      </c>
      <c r="H236">
        <v>0.09</v>
      </c>
      <c r="I236">
        <v>7.0000000000000007E-2</v>
      </c>
      <c r="J236">
        <f>H236/I236</f>
        <v>1.2857142857142856</v>
      </c>
      <c r="K236">
        <f>G236-H236</f>
        <v>1.0000000000000009E-2</v>
      </c>
      <c r="N236" t="s">
        <v>99</v>
      </c>
      <c r="O236">
        <v>0.04</v>
      </c>
    </row>
    <row r="237" spans="1:15" x14ac:dyDescent="0.25">
      <c r="A237" t="s">
        <v>34</v>
      </c>
      <c r="B237" t="s">
        <v>33</v>
      </c>
      <c r="C237" t="s">
        <v>29</v>
      </c>
      <c r="D237" t="s">
        <v>28</v>
      </c>
      <c r="E237">
        <v>3</v>
      </c>
      <c r="F237">
        <v>1</v>
      </c>
      <c r="G237">
        <v>0.15</v>
      </c>
      <c r="H237">
        <v>0.1</v>
      </c>
      <c r="I237">
        <v>0.14000000000000001</v>
      </c>
      <c r="J237">
        <f>H237/I237</f>
        <v>0.7142857142857143</v>
      </c>
      <c r="K237">
        <f>G237-H237</f>
        <v>4.9999999999999989E-2</v>
      </c>
      <c r="N237" t="s">
        <v>99</v>
      </c>
      <c r="O237">
        <v>0.05</v>
      </c>
    </row>
    <row r="238" spans="1:15" x14ac:dyDescent="0.25">
      <c r="A238" t="s">
        <v>34</v>
      </c>
      <c r="B238" t="s">
        <v>33</v>
      </c>
      <c r="C238" t="s">
        <v>29</v>
      </c>
      <c r="D238" t="s">
        <v>28</v>
      </c>
      <c r="E238">
        <v>3</v>
      </c>
      <c r="F238">
        <v>2</v>
      </c>
      <c r="G238">
        <v>7.0000000000000007E-2</v>
      </c>
      <c r="H238">
        <v>0.05</v>
      </c>
      <c r="I238">
        <v>0.06</v>
      </c>
      <c r="J238">
        <f>H238/I238</f>
        <v>0.83333333333333337</v>
      </c>
      <c r="K238">
        <f>G238-H238</f>
        <v>2.0000000000000004E-2</v>
      </c>
      <c r="N238" t="s">
        <v>99</v>
      </c>
      <c r="O238">
        <v>0.02</v>
      </c>
    </row>
    <row r="239" spans="1:15" x14ac:dyDescent="0.25">
      <c r="A239" t="s">
        <v>34</v>
      </c>
      <c r="B239" t="s">
        <v>33</v>
      </c>
      <c r="C239" t="s">
        <v>29</v>
      </c>
      <c r="D239" t="s">
        <v>28</v>
      </c>
      <c r="E239">
        <v>3</v>
      </c>
      <c r="F239">
        <v>3</v>
      </c>
      <c r="G239">
        <v>0.14000000000000001</v>
      </c>
      <c r="H239">
        <v>0.09</v>
      </c>
      <c r="I239">
        <v>0.11</v>
      </c>
      <c r="J239">
        <f>H239/I239</f>
        <v>0.81818181818181812</v>
      </c>
      <c r="K239">
        <f>G239-H239</f>
        <v>5.0000000000000017E-2</v>
      </c>
      <c r="N239" t="s">
        <v>99</v>
      </c>
      <c r="O239">
        <v>0.02</v>
      </c>
    </row>
    <row r="240" spans="1:15" x14ac:dyDescent="0.25">
      <c r="A240" t="s">
        <v>34</v>
      </c>
      <c r="B240" t="s">
        <v>33</v>
      </c>
      <c r="C240" t="s">
        <v>29</v>
      </c>
      <c r="D240" t="s">
        <v>28</v>
      </c>
      <c r="E240">
        <v>3</v>
      </c>
      <c r="F240">
        <v>4</v>
      </c>
      <c r="G240">
        <v>0.19</v>
      </c>
      <c r="H240">
        <v>0.13</v>
      </c>
      <c r="I240">
        <v>0.17</v>
      </c>
      <c r="J240">
        <f>H240/I240</f>
        <v>0.76470588235294112</v>
      </c>
      <c r="K240">
        <f>G240-H240</f>
        <v>0.06</v>
      </c>
      <c r="N240" t="s">
        <v>99</v>
      </c>
      <c r="O240">
        <v>0.03</v>
      </c>
    </row>
    <row r="241" spans="1:15" x14ac:dyDescent="0.25">
      <c r="A241" t="s">
        <v>34</v>
      </c>
      <c r="B241" t="s">
        <v>33</v>
      </c>
      <c r="C241" t="s">
        <v>29</v>
      </c>
      <c r="D241" t="s">
        <v>28</v>
      </c>
      <c r="E241">
        <v>3</v>
      </c>
      <c r="F241">
        <v>5</v>
      </c>
      <c r="G241">
        <v>0.17</v>
      </c>
      <c r="H241">
        <v>0.15</v>
      </c>
      <c r="I241">
        <v>0.16</v>
      </c>
      <c r="J241">
        <f>H241/I241</f>
        <v>0.9375</v>
      </c>
      <c r="K241">
        <f>G241-H241</f>
        <v>2.0000000000000018E-2</v>
      </c>
      <c r="N241" t="s">
        <v>99</v>
      </c>
      <c r="O241">
        <v>0.04</v>
      </c>
    </row>
    <row r="242" spans="1:15" x14ac:dyDescent="0.25">
      <c r="A242" t="s">
        <v>30</v>
      </c>
      <c r="B242" t="s">
        <v>33</v>
      </c>
      <c r="C242" t="s">
        <v>29</v>
      </c>
      <c r="D242" t="s">
        <v>28</v>
      </c>
      <c r="E242">
        <v>4</v>
      </c>
      <c r="F242">
        <v>1</v>
      </c>
      <c r="G242">
        <v>0.18</v>
      </c>
      <c r="H242">
        <v>0.12</v>
      </c>
      <c r="I242">
        <v>0.16</v>
      </c>
      <c r="J242">
        <f>H242/I242</f>
        <v>0.75</v>
      </c>
      <c r="K242">
        <f>G242-H242</f>
        <v>0.06</v>
      </c>
      <c r="N242" t="s">
        <v>99</v>
      </c>
      <c r="O242">
        <v>0.02</v>
      </c>
    </row>
    <row r="243" spans="1:15" x14ac:dyDescent="0.25">
      <c r="A243" t="s">
        <v>30</v>
      </c>
      <c r="B243" t="s">
        <v>33</v>
      </c>
      <c r="C243" t="s">
        <v>29</v>
      </c>
      <c r="D243" t="s">
        <v>28</v>
      </c>
      <c r="E243">
        <v>4</v>
      </c>
      <c r="F243">
        <v>2</v>
      </c>
      <c r="G243">
        <v>0.09</v>
      </c>
      <c r="H243">
        <v>0.06</v>
      </c>
      <c r="I243">
        <v>7.0000000000000007E-2</v>
      </c>
      <c r="J243">
        <f>H243/I243</f>
        <v>0.85714285714285698</v>
      </c>
      <c r="K243">
        <f>G243-H243</f>
        <v>0.03</v>
      </c>
      <c r="N243" t="s">
        <v>99</v>
      </c>
      <c r="O243">
        <v>0.02</v>
      </c>
    </row>
    <row r="244" spans="1:15" x14ac:dyDescent="0.25">
      <c r="A244" t="s">
        <v>30</v>
      </c>
      <c r="B244" t="s">
        <v>33</v>
      </c>
      <c r="C244" t="s">
        <v>29</v>
      </c>
      <c r="D244" t="s">
        <v>28</v>
      </c>
      <c r="E244">
        <v>4</v>
      </c>
      <c r="F244">
        <v>3</v>
      </c>
      <c r="G244">
        <v>0.11</v>
      </c>
      <c r="H244">
        <v>7.0000000000000007E-2</v>
      </c>
      <c r="I244">
        <v>0.09</v>
      </c>
      <c r="J244">
        <f>H244/I244</f>
        <v>0.7777777777777779</v>
      </c>
      <c r="K244">
        <f>G244-H244</f>
        <v>3.9999999999999994E-2</v>
      </c>
      <c r="N244" t="s">
        <v>99</v>
      </c>
      <c r="O244">
        <v>0.03</v>
      </c>
    </row>
    <row r="245" spans="1:15" x14ac:dyDescent="0.25">
      <c r="A245" t="s">
        <v>30</v>
      </c>
      <c r="B245" t="s">
        <v>33</v>
      </c>
      <c r="C245" t="s">
        <v>29</v>
      </c>
      <c r="D245" t="s">
        <v>28</v>
      </c>
      <c r="E245">
        <v>4</v>
      </c>
      <c r="F245">
        <v>4</v>
      </c>
      <c r="G245">
        <v>0.54</v>
      </c>
      <c r="H245">
        <v>0.33</v>
      </c>
      <c r="I245">
        <v>0.49</v>
      </c>
      <c r="J245">
        <f>H245/I245</f>
        <v>0.67346938775510212</v>
      </c>
      <c r="K245">
        <f>G245-H245</f>
        <v>0.21000000000000002</v>
      </c>
      <c r="N245" t="s">
        <v>99</v>
      </c>
      <c r="O245">
        <v>0.02</v>
      </c>
    </row>
    <row r="246" spans="1:15" x14ac:dyDescent="0.25">
      <c r="A246" t="s">
        <v>30</v>
      </c>
      <c r="B246" t="s">
        <v>33</v>
      </c>
      <c r="C246" t="s">
        <v>29</v>
      </c>
      <c r="D246" t="s">
        <v>28</v>
      </c>
      <c r="E246">
        <v>4</v>
      </c>
      <c r="F246">
        <v>5</v>
      </c>
      <c r="G246">
        <v>0.13</v>
      </c>
      <c r="H246">
        <v>0.08</v>
      </c>
      <c r="I246">
        <v>0.09</v>
      </c>
      <c r="J246">
        <f>H246/I246</f>
        <v>0.88888888888888895</v>
      </c>
      <c r="K246">
        <f>G246-H246</f>
        <v>0.05</v>
      </c>
      <c r="N246" t="s">
        <v>99</v>
      </c>
      <c r="O246">
        <v>0.02</v>
      </c>
    </row>
    <row r="247" spans="1:15" x14ac:dyDescent="0.25">
      <c r="A247" t="s">
        <v>35</v>
      </c>
      <c r="B247" t="s">
        <v>33</v>
      </c>
      <c r="C247" t="s">
        <v>29</v>
      </c>
      <c r="D247" t="s">
        <v>28</v>
      </c>
      <c r="E247">
        <v>5</v>
      </c>
      <c r="F247">
        <v>1</v>
      </c>
      <c r="G247">
        <v>0.16</v>
      </c>
      <c r="H247">
        <v>0.09</v>
      </c>
      <c r="I247">
        <v>0.11</v>
      </c>
      <c r="J247">
        <f>H247/I247</f>
        <v>0.81818181818181812</v>
      </c>
      <c r="K247">
        <f>G247-H247</f>
        <v>7.0000000000000007E-2</v>
      </c>
      <c r="N247" t="s">
        <v>99</v>
      </c>
      <c r="O247">
        <v>0.04</v>
      </c>
    </row>
    <row r="248" spans="1:15" x14ac:dyDescent="0.25">
      <c r="A248" t="s">
        <v>35</v>
      </c>
      <c r="B248" t="s">
        <v>33</v>
      </c>
      <c r="C248" t="s">
        <v>29</v>
      </c>
      <c r="D248" t="s">
        <v>28</v>
      </c>
      <c r="E248">
        <v>5</v>
      </c>
      <c r="F248">
        <v>2</v>
      </c>
      <c r="G248">
        <v>0.12</v>
      </c>
      <c r="H248">
        <v>0.08</v>
      </c>
      <c r="I248">
        <v>0.12</v>
      </c>
      <c r="J248">
        <f>H248/I248</f>
        <v>0.66666666666666674</v>
      </c>
      <c r="K248">
        <f>G248-H248</f>
        <v>3.9999999999999994E-2</v>
      </c>
      <c r="N248" t="s">
        <v>99</v>
      </c>
      <c r="O248">
        <v>0.03</v>
      </c>
    </row>
    <row r="249" spans="1:15" x14ac:dyDescent="0.25">
      <c r="A249" t="s">
        <v>35</v>
      </c>
      <c r="B249" t="s">
        <v>33</v>
      </c>
      <c r="C249" t="s">
        <v>29</v>
      </c>
      <c r="D249" t="s">
        <v>28</v>
      </c>
      <c r="E249">
        <v>5</v>
      </c>
      <c r="F249">
        <v>3</v>
      </c>
      <c r="G249">
        <v>0.1</v>
      </c>
      <c r="H249">
        <v>0.05</v>
      </c>
      <c r="I249">
        <v>7.0000000000000007E-2</v>
      </c>
      <c r="J249">
        <f>H249/I249</f>
        <v>0.7142857142857143</v>
      </c>
      <c r="K249">
        <f>G249-H249</f>
        <v>0.05</v>
      </c>
      <c r="N249" t="s">
        <v>99</v>
      </c>
      <c r="O249">
        <v>0.02</v>
      </c>
    </row>
    <row r="250" spans="1:15" x14ac:dyDescent="0.25">
      <c r="A250" t="s">
        <v>35</v>
      </c>
      <c r="B250" t="s">
        <v>33</v>
      </c>
      <c r="C250" t="s">
        <v>29</v>
      </c>
      <c r="D250" t="s">
        <v>28</v>
      </c>
      <c r="E250">
        <v>5</v>
      </c>
      <c r="F250">
        <v>4</v>
      </c>
      <c r="G250">
        <v>0.13</v>
      </c>
      <c r="H250">
        <v>0.1</v>
      </c>
      <c r="I250">
        <v>0.13</v>
      </c>
      <c r="J250">
        <f>H250/I250</f>
        <v>0.76923076923076927</v>
      </c>
      <c r="K250">
        <f>G250-H250</f>
        <v>0.03</v>
      </c>
      <c r="N250" t="s">
        <v>99</v>
      </c>
      <c r="O250">
        <v>0.03</v>
      </c>
    </row>
    <row r="251" spans="1:15" x14ac:dyDescent="0.25">
      <c r="A251" t="s">
        <v>35</v>
      </c>
      <c r="B251" t="s">
        <v>33</v>
      </c>
      <c r="C251" t="s">
        <v>29</v>
      </c>
      <c r="D251" t="s">
        <v>28</v>
      </c>
      <c r="E251">
        <v>5</v>
      </c>
      <c r="F251">
        <v>5</v>
      </c>
      <c r="G251">
        <v>0.13</v>
      </c>
      <c r="H251">
        <v>0.08</v>
      </c>
      <c r="I251">
        <v>0.12</v>
      </c>
      <c r="J251">
        <f>H251/I251</f>
        <v>0.66666666666666674</v>
      </c>
      <c r="K251">
        <f>G251-H251</f>
        <v>0.05</v>
      </c>
      <c r="N251" t="s">
        <v>99</v>
      </c>
      <c r="O251">
        <v>0.02</v>
      </c>
    </row>
    <row r="252" spans="1:15" x14ac:dyDescent="0.25">
      <c r="A252" t="s">
        <v>26</v>
      </c>
      <c r="B252" t="s">
        <v>25</v>
      </c>
      <c r="C252" t="s">
        <v>29</v>
      </c>
      <c r="D252" t="s">
        <v>28</v>
      </c>
      <c r="E252">
        <v>1</v>
      </c>
      <c r="F252">
        <v>1</v>
      </c>
      <c r="G252">
        <v>0.25</v>
      </c>
      <c r="H252">
        <v>0.15</v>
      </c>
      <c r="I252">
        <v>0.25</v>
      </c>
      <c r="J252">
        <f>H252/I252</f>
        <v>0.6</v>
      </c>
      <c r="K252">
        <f>G252-H252</f>
        <v>0.1</v>
      </c>
      <c r="N252" t="s">
        <v>98</v>
      </c>
      <c r="O252">
        <v>0.02</v>
      </c>
    </row>
    <row r="253" spans="1:15" x14ac:dyDescent="0.25">
      <c r="A253" t="s">
        <v>26</v>
      </c>
      <c r="B253" t="s">
        <v>25</v>
      </c>
      <c r="C253" t="s">
        <v>29</v>
      </c>
      <c r="D253" t="s">
        <v>28</v>
      </c>
      <c r="E253">
        <v>1</v>
      </c>
      <c r="F253">
        <v>2</v>
      </c>
      <c r="G253">
        <v>0.15</v>
      </c>
      <c r="H253">
        <v>0.1</v>
      </c>
      <c r="I253">
        <v>0.12</v>
      </c>
      <c r="J253">
        <f>H253/I253</f>
        <v>0.83333333333333337</v>
      </c>
      <c r="K253">
        <f>G253-H253</f>
        <v>4.9999999999999989E-2</v>
      </c>
      <c r="N253" t="s">
        <v>98</v>
      </c>
      <c r="O253">
        <v>0.02</v>
      </c>
    </row>
    <row r="254" spans="1:15" x14ac:dyDescent="0.25">
      <c r="A254" t="s">
        <v>26</v>
      </c>
      <c r="B254" t="s">
        <v>25</v>
      </c>
      <c r="C254" t="s">
        <v>29</v>
      </c>
      <c r="D254" t="s">
        <v>28</v>
      </c>
      <c r="E254">
        <v>1</v>
      </c>
      <c r="F254">
        <v>3</v>
      </c>
      <c r="G254">
        <v>0.2</v>
      </c>
      <c r="H254">
        <v>0.11</v>
      </c>
      <c r="I254">
        <v>0.17</v>
      </c>
      <c r="J254">
        <f>H254/I254</f>
        <v>0.64705882352941169</v>
      </c>
      <c r="K254">
        <f>G254-H254</f>
        <v>9.0000000000000011E-2</v>
      </c>
      <c r="N254" t="s">
        <v>98</v>
      </c>
      <c r="O254">
        <v>0.02</v>
      </c>
    </row>
    <row r="255" spans="1:15" x14ac:dyDescent="0.25">
      <c r="A255" t="s">
        <v>26</v>
      </c>
      <c r="B255" t="s">
        <v>25</v>
      </c>
      <c r="C255" t="s">
        <v>29</v>
      </c>
      <c r="D255" t="s">
        <v>28</v>
      </c>
      <c r="E255">
        <v>1</v>
      </c>
      <c r="F255">
        <v>4</v>
      </c>
      <c r="G255">
        <v>0.15</v>
      </c>
      <c r="H255">
        <v>0.08</v>
      </c>
      <c r="I255">
        <v>0.13</v>
      </c>
      <c r="J255">
        <f>H255/I255</f>
        <v>0.61538461538461542</v>
      </c>
      <c r="K255">
        <f>G255-H255</f>
        <v>6.9999999999999993E-2</v>
      </c>
      <c r="N255" t="s">
        <v>98</v>
      </c>
      <c r="O255">
        <v>0.02</v>
      </c>
    </row>
    <row r="256" spans="1:15" x14ac:dyDescent="0.25">
      <c r="A256" t="s">
        <v>26</v>
      </c>
      <c r="B256" t="s">
        <v>25</v>
      </c>
      <c r="C256" t="s">
        <v>29</v>
      </c>
      <c r="D256" t="s">
        <v>28</v>
      </c>
      <c r="E256">
        <v>1</v>
      </c>
      <c r="F256">
        <v>5</v>
      </c>
      <c r="G256">
        <v>0.23</v>
      </c>
      <c r="H256">
        <v>0.13</v>
      </c>
      <c r="I256">
        <v>0.2</v>
      </c>
      <c r="J256">
        <f>H256/I256</f>
        <v>0.65</v>
      </c>
      <c r="K256">
        <f>G256-H256</f>
        <v>0.1</v>
      </c>
      <c r="N256" t="s">
        <v>98</v>
      </c>
      <c r="O256">
        <v>0.02</v>
      </c>
    </row>
    <row r="257" spans="1:15" x14ac:dyDescent="0.25">
      <c r="A257" t="s">
        <v>27</v>
      </c>
      <c r="B257" t="s">
        <v>25</v>
      </c>
      <c r="C257" t="s">
        <v>29</v>
      </c>
      <c r="D257" t="s">
        <v>28</v>
      </c>
      <c r="E257">
        <v>2</v>
      </c>
      <c r="F257">
        <v>1</v>
      </c>
      <c r="G257">
        <v>0.17</v>
      </c>
      <c r="H257">
        <v>0.11</v>
      </c>
      <c r="I257">
        <v>0.17</v>
      </c>
      <c r="J257">
        <f>H257/I257</f>
        <v>0.64705882352941169</v>
      </c>
      <c r="K257">
        <f>G257-H257</f>
        <v>6.0000000000000012E-2</v>
      </c>
      <c r="N257" t="s">
        <v>98</v>
      </c>
      <c r="O257">
        <v>0.02</v>
      </c>
    </row>
    <row r="258" spans="1:15" x14ac:dyDescent="0.25">
      <c r="A258" t="s">
        <v>27</v>
      </c>
      <c r="B258" t="s">
        <v>25</v>
      </c>
      <c r="C258" t="s">
        <v>29</v>
      </c>
      <c r="D258" t="s">
        <v>28</v>
      </c>
      <c r="E258">
        <v>2</v>
      </c>
      <c r="F258">
        <v>2</v>
      </c>
      <c r="G258">
        <v>0.25</v>
      </c>
      <c r="H258">
        <v>0.14000000000000001</v>
      </c>
      <c r="I258">
        <v>0.22</v>
      </c>
      <c r="J258">
        <f>H258/I258</f>
        <v>0.63636363636363646</v>
      </c>
      <c r="K258">
        <f>G258-H258</f>
        <v>0.10999999999999999</v>
      </c>
      <c r="N258" t="s">
        <v>98</v>
      </c>
      <c r="O258">
        <v>0.02</v>
      </c>
    </row>
    <row r="259" spans="1:15" x14ac:dyDescent="0.25">
      <c r="A259" t="s">
        <v>27</v>
      </c>
      <c r="B259" t="s">
        <v>25</v>
      </c>
      <c r="C259" t="s">
        <v>29</v>
      </c>
      <c r="D259" t="s">
        <v>28</v>
      </c>
      <c r="E259">
        <v>2</v>
      </c>
      <c r="F259">
        <v>3</v>
      </c>
      <c r="G259">
        <v>0.14000000000000001</v>
      </c>
      <c r="H259">
        <v>0.1</v>
      </c>
      <c r="I259">
        <v>0.13</v>
      </c>
      <c r="J259">
        <f>H259/I259</f>
        <v>0.76923076923076927</v>
      </c>
      <c r="K259">
        <f>G259-H259</f>
        <v>4.0000000000000008E-2</v>
      </c>
      <c r="N259" t="s">
        <v>98</v>
      </c>
      <c r="O259">
        <v>0.02</v>
      </c>
    </row>
    <row r="260" spans="1:15" x14ac:dyDescent="0.25">
      <c r="A260" t="s">
        <v>27</v>
      </c>
      <c r="B260" t="s">
        <v>25</v>
      </c>
      <c r="C260" t="s">
        <v>29</v>
      </c>
      <c r="D260" t="s">
        <v>28</v>
      </c>
      <c r="E260">
        <v>2</v>
      </c>
      <c r="F260">
        <v>4</v>
      </c>
      <c r="G260">
        <v>0.13</v>
      </c>
      <c r="H260">
        <v>0.09</v>
      </c>
      <c r="I260">
        <v>0.12</v>
      </c>
      <c r="J260">
        <f>H260/I260</f>
        <v>0.75</v>
      </c>
      <c r="K260">
        <f>G260-H260</f>
        <v>4.0000000000000008E-2</v>
      </c>
      <c r="N260" t="s">
        <v>98</v>
      </c>
      <c r="O260">
        <v>0.02</v>
      </c>
    </row>
    <row r="261" spans="1:15" x14ac:dyDescent="0.25">
      <c r="A261" t="s">
        <v>27</v>
      </c>
      <c r="B261" t="s">
        <v>25</v>
      </c>
      <c r="C261" t="s">
        <v>29</v>
      </c>
      <c r="D261" t="s">
        <v>28</v>
      </c>
      <c r="E261">
        <v>2</v>
      </c>
      <c r="F261">
        <v>5</v>
      </c>
      <c r="G261">
        <v>0.23</v>
      </c>
      <c r="H261">
        <v>0.13</v>
      </c>
      <c r="I261">
        <v>0.2</v>
      </c>
      <c r="J261">
        <f>H261/I261</f>
        <v>0.65</v>
      </c>
      <c r="K261">
        <f>G261-H261</f>
        <v>0.1</v>
      </c>
      <c r="N261" t="s">
        <v>98</v>
      </c>
      <c r="O261">
        <v>0.02</v>
      </c>
    </row>
    <row r="262" spans="1:15" x14ac:dyDescent="0.25">
      <c r="A262" t="s">
        <v>27</v>
      </c>
      <c r="B262" t="s">
        <v>25</v>
      </c>
      <c r="C262" t="s">
        <v>29</v>
      </c>
      <c r="D262" t="s">
        <v>28</v>
      </c>
      <c r="E262">
        <v>3</v>
      </c>
      <c r="F262">
        <v>1</v>
      </c>
      <c r="G262">
        <v>0.21</v>
      </c>
      <c r="H262">
        <v>0.12</v>
      </c>
      <c r="I262">
        <v>0.18</v>
      </c>
      <c r="J262">
        <f>H262/I262</f>
        <v>0.66666666666666663</v>
      </c>
      <c r="K262">
        <f>G262-H262</f>
        <v>0.09</v>
      </c>
      <c r="N262" t="s">
        <v>98</v>
      </c>
      <c r="O262">
        <v>0.02</v>
      </c>
    </row>
    <row r="263" spans="1:15" x14ac:dyDescent="0.25">
      <c r="A263" t="s">
        <v>27</v>
      </c>
      <c r="B263" t="s">
        <v>25</v>
      </c>
      <c r="C263" t="s">
        <v>29</v>
      </c>
      <c r="D263" t="s">
        <v>28</v>
      </c>
      <c r="E263">
        <v>3</v>
      </c>
      <c r="F263">
        <v>2</v>
      </c>
      <c r="G263">
        <v>0.27</v>
      </c>
      <c r="H263">
        <v>0.15</v>
      </c>
      <c r="I263">
        <v>0.25</v>
      </c>
      <c r="J263">
        <f>H263/I263</f>
        <v>0.6</v>
      </c>
      <c r="K263">
        <f>G263-H263</f>
        <v>0.12000000000000002</v>
      </c>
      <c r="N263" t="s">
        <v>98</v>
      </c>
      <c r="O263">
        <v>0.02</v>
      </c>
    </row>
    <row r="264" spans="1:15" x14ac:dyDescent="0.25">
      <c r="A264" t="s">
        <v>27</v>
      </c>
      <c r="B264" t="s">
        <v>25</v>
      </c>
      <c r="C264" t="s">
        <v>29</v>
      </c>
      <c r="D264" t="s">
        <v>28</v>
      </c>
      <c r="E264">
        <v>3</v>
      </c>
      <c r="F264">
        <v>3</v>
      </c>
      <c r="G264">
        <v>0.45</v>
      </c>
      <c r="H264">
        <v>0.21</v>
      </c>
      <c r="I264">
        <v>0.38</v>
      </c>
      <c r="J264">
        <f>H264/I264</f>
        <v>0.55263157894736836</v>
      </c>
      <c r="K264">
        <f>G264-H264</f>
        <v>0.24000000000000002</v>
      </c>
      <c r="N264" t="s">
        <v>98</v>
      </c>
      <c r="O264">
        <v>0.02</v>
      </c>
    </row>
    <row r="265" spans="1:15" x14ac:dyDescent="0.25">
      <c r="A265" t="s">
        <v>27</v>
      </c>
      <c r="B265" t="s">
        <v>25</v>
      </c>
      <c r="C265" t="s">
        <v>29</v>
      </c>
      <c r="D265" t="s">
        <v>28</v>
      </c>
      <c r="E265">
        <v>3</v>
      </c>
      <c r="F265">
        <v>4</v>
      </c>
      <c r="G265">
        <v>0.21</v>
      </c>
      <c r="H265">
        <v>0.12</v>
      </c>
      <c r="I265">
        <v>0.18</v>
      </c>
      <c r="J265">
        <f>H265/I265</f>
        <v>0.66666666666666663</v>
      </c>
      <c r="K265">
        <f>G265-H265</f>
        <v>0.09</v>
      </c>
      <c r="N265" t="s">
        <v>98</v>
      </c>
      <c r="O265">
        <v>0.02</v>
      </c>
    </row>
    <row r="266" spans="1:15" x14ac:dyDescent="0.25">
      <c r="A266" t="s">
        <v>27</v>
      </c>
      <c r="B266" t="s">
        <v>25</v>
      </c>
      <c r="C266" t="s">
        <v>29</v>
      </c>
      <c r="D266" t="s">
        <v>28</v>
      </c>
      <c r="E266">
        <v>3</v>
      </c>
      <c r="F266">
        <v>5</v>
      </c>
      <c r="G266">
        <v>0.18</v>
      </c>
      <c r="H266">
        <v>0.14000000000000001</v>
      </c>
      <c r="I266">
        <v>0.23</v>
      </c>
      <c r="J266">
        <f>H266/I266</f>
        <v>0.60869565217391308</v>
      </c>
      <c r="K266">
        <f>G266-H266</f>
        <v>3.999999999999998E-2</v>
      </c>
      <c r="N266" t="s">
        <v>98</v>
      </c>
      <c r="O266">
        <v>0.02</v>
      </c>
    </row>
    <row r="267" spans="1:15" x14ac:dyDescent="0.25">
      <c r="A267" t="s">
        <v>30</v>
      </c>
      <c r="B267" t="s">
        <v>25</v>
      </c>
      <c r="C267" t="s">
        <v>29</v>
      </c>
      <c r="D267" t="s">
        <v>28</v>
      </c>
      <c r="E267">
        <v>4</v>
      </c>
      <c r="F267">
        <v>1</v>
      </c>
      <c r="G267">
        <v>0.18</v>
      </c>
      <c r="H267">
        <v>0.12</v>
      </c>
      <c r="I267">
        <v>0.18</v>
      </c>
      <c r="J267">
        <f>H267/I267</f>
        <v>0.66666666666666663</v>
      </c>
      <c r="K267">
        <f>G267-H267</f>
        <v>0.06</v>
      </c>
      <c r="N267" t="s">
        <v>98</v>
      </c>
      <c r="O267">
        <v>0.06</v>
      </c>
    </row>
    <row r="268" spans="1:15" x14ac:dyDescent="0.25">
      <c r="A268" t="s">
        <v>30</v>
      </c>
      <c r="B268" t="s">
        <v>25</v>
      </c>
      <c r="C268" t="s">
        <v>29</v>
      </c>
      <c r="D268" t="s">
        <v>28</v>
      </c>
      <c r="E268">
        <v>4</v>
      </c>
      <c r="F268">
        <v>2</v>
      </c>
      <c r="G268">
        <v>0.12</v>
      </c>
      <c r="H268">
        <v>0.09</v>
      </c>
      <c r="I268">
        <v>0.1</v>
      </c>
      <c r="J268">
        <f>H268/I268</f>
        <v>0.89999999999999991</v>
      </c>
      <c r="K268">
        <f>G268-H268</f>
        <v>0.03</v>
      </c>
      <c r="N268" t="s">
        <v>98</v>
      </c>
      <c r="O268">
        <v>0.02</v>
      </c>
    </row>
    <row r="269" spans="1:15" x14ac:dyDescent="0.25">
      <c r="A269" t="s">
        <v>30</v>
      </c>
      <c r="B269" t="s">
        <v>25</v>
      </c>
      <c r="C269" t="s">
        <v>29</v>
      </c>
      <c r="D269" t="s">
        <v>28</v>
      </c>
      <c r="E269">
        <v>4</v>
      </c>
      <c r="F269">
        <v>3</v>
      </c>
      <c r="G269">
        <v>0.13</v>
      </c>
      <c r="H269">
        <v>0.08</v>
      </c>
      <c r="I269">
        <v>0.13</v>
      </c>
      <c r="J269">
        <f>H269/I269</f>
        <v>0.61538461538461542</v>
      </c>
      <c r="K269">
        <f>G269-H269</f>
        <v>0.05</v>
      </c>
      <c r="N269" t="s">
        <v>98</v>
      </c>
      <c r="O269">
        <v>0.02</v>
      </c>
    </row>
    <row r="270" spans="1:15" x14ac:dyDescent="0.25">
      <c r="A270" t="s">
        <v>30</v>
      </c>
      <c r="B270" t="s">
        <v>25</v>
      </c>
      <c r="C270" t="s">
        <v>29</v>
      </c>
      <c r="D270" t="s">
        <v>28</v>
      </c>
      <c r="E270">
        <v>4</v>
      </c>
      <c r="F270">
        <v>4</v>
      </c>
      <c r="G270">
        <v>0.25</v>
      </c>
      <c r="H270">
        <v>0.14000000000000001</v>
      </c>
      <c r="I270">
        <v>0.22</v>
      </c>
      <c r="J270">
        <f>H270/I270</f>
        <v>0.63636363636363646</v>
      </c>
      <c r="K270">
        <f>G270-H270</f>
        <v>0.10999999999999999</v>
      </c>
      <c r="N270" t="s">
        <v>98</v>
      </c>
      <c r="O270">
        <v>0.02</v>
      </c>
    </row>
    <row r="271" spans="1:15" x14ac:dyDescent="0.25">
      <c r="A271" t="s">
        <v>30</v>
      </c>
      <c r="B271" t="s">
        <v>25</v>
      </c>
      <c r="C271" t="s">
        <v>29</v>
      </c>
      <c r="D271" t="s">
        <v>28</v>
      </c>
      <c r="E271">
        <v>4</v>
      </c>
      <c r="F271">
        <v>5</v>
      </c>
      <c r="G271">
        <v>0.22</v>
      </c>
      <c r="H271">
        <v>0.15</v>
      </c>
      <c r="I271">
        <v>0.2</v>
      </c>
      <c r="J271">
        <f>H271/I271</f>
        <v>0.74999999999999989</v>
      </c>
      <c r="K271">
        <f>G271-H271</f>
        <v>7.0000000000000007E-2</v>
      </c>
      <c r="N271" t="s">
        <v>98</v>
      </c>
      <c r="O271">
        <v>0.05</v>
      </c>
    </row>
    <row r="272" spans="1:15" x14ac:dyDescent="0.25">
      <c r="A272" t="s">
        <v>31</v>
      </c>
      <c r="B272" t="s">
        <v>25</v>
      </c>
      <c r="C272" t="s">
        <v>29</v>
      </c>
      <c r="D272" t="s">
        <v>28</v>
      </c>
      <c r="E272">
        <v>5</v>
      </c>
      <c r="F272">
        <v>1</v>
      </c>
      <c r="G272">
        <v>0.22</v>
      </c>
      <c r="H272">
        <v>0.13</v>
      </c>
      <c r="I272">
        <v>0.19</v>
      </c>
      <c r="J272">
        <f>H272/I272</f>
        <v>0.68421052631578949</v>
      </c>
      <c r="K272">
        <f>G272-H272</f>
        <v>0.09</v>
      </c>
      <c r="N272" t="s">
        <v>98</v>
      </c>
      <c r="O272">
        <v>0.03</v>
      </c>
    </row>
    <row r="273" spans="1:15" x14ac:dyDescent="0.25">
      <c r="A273" t="s">
        <v>31</v>
      </c>
      <c r="B273" t="s">
        <v>25</v>
      </c>
      <c r="C273" t="s">
        <v>29</v>
      </c>
      <c r="D273" t="s">
        <v>28</v>
      </c>
      <c r="E273">
        <v>5</v>
      </c>
      <c r="F273">
        <v>2</v>
      </c>
      <c r="G273">
        <v>0.3</v>
      </c>
      <c r="H273">
        <v>0.17</v>
      </c>
      <c r="I273">
        <v>0.28000000000000003</v>
      </c>
      <c r="J273">
        <f>H273/I273</f>
        <v>0.6071428571428571</v>
      </c>
      <c r="K273">
        <f>G273-H273</f>
        <v>0.12999999999999998</v>
      </c>
      <c r="N273" t="s">
        <v>98</v>
      </c>
      <c r="O273">
        <v>0.05</v>
      </c>
    </row>
    <row r="274" spans="1:15" x14ac:dyDescent="0.25">
      <c r="A274" t="s">
        <v>31</v>
      </c>
      <c r="B274" t="s">
        <v>25</v>
      </c>
      <c r="C274" t="s">
        <v>29</v>
      </c>
      <c r="D274" t="s">
        <v>28</v>
      </c>
      <c r="E274">
        <v>5</v>
      </c>
      <c r="F274">
        <v>3</v>
      </c>
      <c r="G274">
        <v>0.23</v>
      </c>
      <c r="H274">
        <v>0.16</v>
      </c>
      <c r="I274">
        <v>0.21</v>
      </c>
      <c r="J274">
        <f>H274/I274</f>
        <v>0.76190476190476197</v>
      </c>
      <c r="K274">
        <f>G274-H274</f>
        <v>7.0000000000000007E-2</v>
      </c>
      <c r="N274" t="s">
        <v>98</v>
      </c>
      <c r="O274">
        <v>0.05</v>
      </c>
    </row>
    <row r="275" spans="1:15" x14ac:dyDescent="0.25">
      <c r="A275" t="s">
        <v>31</v>
      </c>
      <c r="B275" t="s">
        <v>25</v>
      </c>
      <c r="C275" t="s">
        <v>29</v>
      </c>
      <c r="D275" t="s">
        <v>28</v>
      </c>
      <c r="E275">
        <v>5</v>
      </c>
      <c r="F275">
        <v>4</v>
      </c>
      <c r="G275">
        <v>0.31</v>
      </c>
      <c r="H275">
        <v>0.17</v>
      </c>
      <c r="I275">
        <v>0.27</v>
      </c>
      <c r="J275">
        <f>H275/I275</f>
        <v>0.62962962962962965</v>
      </c>
      <c r="K275">
        <f>G275-H275</f>
        <v>0.13999999999999999</v>
      </c>
      <c r="N275" t="s">
        <v>98</v>
      </c>
      <c r="O275">
        <v>0.03</v>
      </c>
    </row>
    <row r="276" spans="1:15" x14ac:dyDescent="0.25">
      <c r="A276" t="s">
        <v>31</v>
      </c>
      <c r="B276" t="s">
        <v>25</v>
      </c>
      <c r="C276" t="s">
        <v>29</v>
      </c>
      <c r="D276" t="s">
        <v>28</v>
      </c>
      <c r="E276">
        <v>5</v>
      </c>
      <c r="F276">
        <v>5</v>
      </c>
      <c r="G276">
        <v>0.28999999999999998</v>
      </c>
      <c r="H276">
        <v>0.16</v>
      </c>
      <c r="I276">
        <v>0.25</v>
      </c>
      <c r="J276">
        <f>H276/I276</f>
        <v>0.64</v>
      </c>
      <c r="K276">
        <f>G276-H276</f>
        <v>0.12999999999999998</v>
      </c>
      <c r="N276" t="s">
        <v>98</v>
      </c>
      <c r="O276">
        <v>0.05</v>
      </c>
    </row>
    <row r="277" spans="1:15" x14ac:dyDescent="0.25">
      <c r="A277" t="s">
        <v>59</v>
      </c>
      <c r="B277" t="s">
        <v>57</v>
      </c>
      <c r="C277" t="s">
        <v>58</v>
      </c>
      <c r="D277" t="s">
        <v>52</v>
      </c>
      <c r="E277">
        <v>1</v>
      </c>
      <c r="F277">
        <v>1</v>
      </c>
      <c r="G277">
        <v>0.55000000000000004</v>
      </c>
      <c r="I277">
        <v>0.53</v>
      </c>
      <c r="J277">
        <f>H277/I277</f>
        <v>0</v>
      </c>
      <c r="K277">
        <f>G277-H277</f>
        <v>0.55000000000000004</v>
      </c>
      <c r="N277" t="s">
        <v>99</v>
      </c>
    </row>
    <row r="278" spans="1:15" x14ac:dyDescent="0.25">
      <c r="A278" t="s">
        <v>59</v>
      </c>
      <c r="B278" t="s">
        <v>57</v>
      </c>
      <c r="C278" t="s">
        <v>58</v>
      </c>
      <c r="D278" t="s">
        <v>52</v>
      </c>
      <c r="E278">
        <v>1</v>
      </c>
      <c r="F278">
        <v>2</v>
      </c>
      <c r="G278">
        <v>0.57999999999999996</v>
      </c>
      <c r="I278">
        <v>0.54</v>
      </c>
      <c r="J278">
        <f>H278/I278</f>
        <v>0</v>
      </c>
      <c r="K278">
        <f>G278-H278</f>
        <v>0.57999999999999996</v>
      </c>
      <c r="N278" t="s">
        <v>99</v>
      </c>
    </row>
    <row r="279" spans="1:15" x14ac:dyDescent="0.25">
      <c r="A279" t="s">
        <v>59</v>
      </c>
      <c r="B279" t="s">
        <v>57</v>
      </c>
      <c r="C279" t="s">
        <v>58</v>
      </c>
      <c r="D279" t="s">
        <v>52</v>
      </c>
      <c r="E279">
        <v>1</v>
      </c>
      <c r="F279">
        <v>3</v>
      </c>
      <c r="G279">
        <v>0.45</v>
      </c>
      <c r="I279">
        <v>0.41</v>
      </c>
      <c r="J279">
        <f>H279/I279</f>
        <v>0</v>
      </c>
      <c r="K279">
        <f>G279-H279</f>
        <v>0.45</v>
      </c>
      <c r="N279" t="s">
        <v>99</v>
      </c>
    </row>
    <row r="280" spans="1:15" x14ac:dyDescent="0.25">
      <c r="A280" t="s">
        <v>59</v>
      </c>
      <c r="B280" t="s">
        <v>57</v>
      </c>
      <c r="C280" t="s">
        <v>58</v>
      </c>
      <c r="D280" t="s">
        <v>52</v>
      </c>
      <c r="E280">
        <v>1</v>
      </c>
      <c r="F280">
        <v>4</v>
      </c>
      <c r="G280">
        <v>0.5</v>
      </c>
      <c r="I280">
        <v>0.42</v>
      </c>
      <c r="J280">
        <f>H280/I280</f>
        <v>0</v>
      </c>
      <c r="K280">
        <f>G280-H280</f>
        <v>0.5</v>
      </c>
      <c r="N280" t="s">
        <v>99</v>
      </c>
    </row>
    <row r="281" spans="1:15" x14ac:dyDescent="0.25">
      <c r="A281" t="s">
        <v>59</v>
      </c>
      <c r="B281" t="s">
        <v>57</v>
      </c>
      <c r="C281" t="s">
        <v>58</v>
      </c>
      <c r="D281" t="s">
        <v>52</v>
      </c>
      <c r="E281">
        <v>1</v>
      </c>
      <c r="F281">
        <v>5</v>
      </c>
      <c r="G281">
        <v>0.59</v>
      </c>
      <c r="I281">
        <v>0.54</v>
      </c>
      <c r="J281">
        <f>H281/I281</f>
        <v>0</v>
      </c>
      <c r="K281">
        <f>G281-H281</f>
        <v>0.59</v>
      </c>
      <c r="N281" t="s">
        <v>99</v>
      </c>
    </row>
    <row r="282" spans="1:15" x14ac:dyDescent="0.25">
      <c r="A282" t="s">
        <v>60</v>
      </c>
      <c r="B282" t="s">
        <v>57</v>
      </c>
      <c r="C282" t="s">
        <v>58</v>
      </c>
      <c r="D282" t="s">
        <v>52</v>
      </c>
      <c r="E282">
        <v>2</v>
      </c>
      <c r="F282">
        <v>1</v>
      </c>
      <c r="G282">
        <v>0.37</v>
      </c>
      <c r="I282">
        <v>0.36</v>
      </c>
      <c r="J282">
        <f>H282/I282</f>
        <v>0</v>
      </c>
      <c r="K282">
        <f>G282-H282</f>
        <v>0.37</v>
      </c>
      <c r="N282" t="s">
        <v>99</v>
      </c>
    </row>
    <row r="283" spans="1:15" x14ac:dyDescent="0.25">
      <c r="A283" t="s">
        <v>60</v>
      </c>
      <c r="B283" t="s">
        <v>57</v>
      </c>
      <c r="C283" t="s">
        <v>58</v>
      </c>
      <c r="D283" t="s">
        <v>52</v>
      </c>
      <c r="E283">
        <v>2</v>
      </c>
      <c r="F283">
        <v>2</v>
      </c>
      <c r="G283">
        <v>0.39</v>
      </c>
      <c r="I283">
        <v>0.36</v>
      </c>
      <c r="J283">
        <f>H283/I283</f>
        <v>0</v>
      </c>
      <c r="K283">
        <f>G283-H283</f>
        <v>0.39</v>
      </c>
      <c r="N283" t="s">
        <v>99</v>
      </c>
    </row>
    <row r="284" spans="1:15" x14ac:dyDescent="0.25">
      <c r="A284" t="s">
        <v>60</v>
      </c>
      <c r="B284" t="s">
        <v>57</v>
      </c>
      <c r="C284" t="s">
        <v>58</v>
      </c>
      <c r="D284" t="s">
        <v>52</v>
      </c>
      <c r="E284">
        <v>2</v>
      </c>
      <c r="F284">
        <v>3</v>
      </c>
      <c r="G284">
        <v>0.4</v>
      </c>
      <c r="I284">
        <v>0.51</v>
      </c>
      <c r="J284">
        <f>H284/I284</f>
        <v>0</v>
      </c>
      <c r="K284">
        <f>G284-H284</f>
        <v>0.4</v>
      </c>
      <c r="N284" t="s">
        <v>99</v>
      </c>
    </row>
    <row r="285" spans="1:15" x14ac:dyDescent="0.25">
      <c r="A285" t="s">
        <v>60</v>
      </c>
      <c r="B285" t="s">
        <v>57</v>
      </c>
      <c r="C285" t="s">
        <v>58</v>
      </c>
      <c r="D285" t="s">
        <v>52</v>
      </c>
      <c r="E285">
        <v>2</v>
      </c>
      <c r="F285">
        <v>4</v>
      </c>
      <c r="G285">
        <v>0.63</v>
      </c>
      <c r="I285">
        <v>0.6</v>
      </c>
      <c r="J285">
        <f>H285/I285</f>
        <v>0</v>
      </c>
      <c r="K285">
        <f>G285-H285</f>
        <v>0.63</v>
      </c>
      <c r="N285" t="s">
        <v>99</v>
      </c>
    </row>
    <row r="286" spans="1:15" x14ac:dyDescent="0.25">
      <c r="A286" t="s">
        <v>60</v>
      </c>
      <c r="B286" t="s">
        <v>57</v>
      </c>
      <c r="C286" t="s">
        <v>58</v>
      </c>
      <c r="D286" t="s">
        <v>52</v>
      </c>
      <c r="E286">
        <v>2</v>
      </c>
      <c r="F286">
        <v>5</v>
      </c>
      <c r="G286">
        <v>0.52</v>
      </c>
      <c r="I286">
        <v>0.48</v>
      </c>
      <c r="J286">
        <f>H286/I286</f>
        <v>0</v>
      </c>
      <c r="K286">
        <f>G286-H286</f>
        <v>0.52</v>
      </c>
      <c r="N286" t="s">
        <v>99</v>
      </c>
    </row>
    <row r="287" spans="1:15" x14ac:dyDescent="0.25">
      <c r="A287" t="s">
        <v>61</v>
      </c>
      <c r="B287" t="s">
        <v>57</v>
      </c>
      <c r="C287" t="s">
        <v>58</v>
      </c>
      <c r="D287" t="s">
        <v>52</v>
      </c>
      <c r="E287">
        <v>3</v>
      </c>
      <c r="F287">
        <v>1</v>
      </c>
      <c r="G287">
        <v>0.52</v>
      </c>
      <c r="I287">
        <v>0.47</v>
      </c>
      <c r="J287">
        <f>H287/I287</f>
        <v>0</v>
      </c>
      <c r="K287">
        <f>G287-H287</f>
        <v>0.52</v>
      </c>
      <c r="N287" t="s">
        <v>99</v>
      </c>
    </row>
    <row r="288" spans="1:15" x14ac:dyDescent="0.25">
      <c r="A288" t="s">
        <v>61</v>
      </c>
      <c r="B288" t="s">
        <v>57</v>
      </c>
      <c r="C288" t="s">
        <v>58</v>
      </c>
      <c r="D288" t="s">
        <v>52</v>
      </c>
      <c r="E288">
        <v>3</v>
      </c>
      <c r="F288">
        <v>2</v>
      </c>
      <c r="G288">
        <v>0.33</v>
      </c>
      <c r="I288">
        <v>0.31</v>
      </c>
      <c r="J288">
        <f>H288/I288</f>
        <v>0</v>
      </c>
      <c r="K288">
        <f>G288-H288</f>
        <v>0.33</v>
      </c>
      <c r="N288" t="s">
        <v>99</v>
      </c>
    </row>
    <row r="289" spans="1:14" x14ac:dyDescent="0.25">
      <c r="A289" t="s">
        <v>61</v>
      </c>
      <c r="B289" t="s">
        <v>57</v>
      </c>
      <c r="C289" t="s">
        <v>58</v>
      </c>
      <c r="D289" t="s">
        <v>52</v>
      </c>
      <c r="E289">
        <v>3</v>
      </c>
      <c r="F289">
        <v>3</v>
      </c>
      <c r="G289">
        <v>0.43</v>
      </c>
      <c r="I289">
        <v>0.37</v>
      </c>
      <c r="J289">
        <f>H289/I289</f>
        <v>0</v>
      </c>
      <c r="K289">
        <f>G289-H289</f>
        <v>0.43</v>
      </c>
      <c r="N289" t="s">
        <v>99</v>
      </c>
    </row>
    <row r="290" spans="1:14" x14ac:dyDescent="0.25">
      <c r="A290" t="s">
        <v>61</v>
      </c>
      <c r="B290" t="s">
        <v>57</v>
      </c>
      <c r="C290" t="s">
        <v>58</v>
      </c>
      <c r="D290" t="s">
        <v>52</v>
      </c>
      <c r="E290">
        <v>3</v>
      </c>
      <c r="F290">
        <v>4</v>
      </c>
      <c r="G290">
        <v>0.3</v>
      </c>
      <c r="I290">
        <v>0.25</v>
      </c>
      <c r="J290">
        <f>H290/I290</f>
        <v>0</v>
      </c>
      <c r="K290">
        <f>G290-H290</f>
        <v>0.3</v>
      </c>
      <c r="N290" t="s">
        <v>99</v>
      </c>
    </row>
    <row r="291" spans="1:14" x14ac:dyDescent="0.25">
      <c r="A291" t="s">
        <v>61</v>
      </c>
      <c r="B291" t="s">
        <v>57</v>
      </c>
      <c r="C291" t="s">
        <v>58</v>
      </c>
      <c r="D291" t="s">
        <v>52</v>
      </c>
      <c r="E291">
        <v>3</v>
      </c>
      <c r="F291">
        <v>5</v>
      </c>
      <c r="G291">
        <v>0.34</v>
      </c>
      <c r="I291">
        <v>0.3</v>
      </c>
      <c r="J291">
        <f>H291/I291</f>
        <v>0</v>
      </c>
      <c r="K291">
        <f>G291-H291</f>
        <v>0.34</v>
      </c>
      <c r="N291" t="s">
        <v>99</v>
      </c>
    </row>
    <row r="292" spans="1:14" x14ac:dyDescent="0.25">
      <c r="A292" t="s">
        <v>62</v>
      </c>
      <c r="B292" t="s">
        <v>57</v>
      </c>
      <c r="C292" t="s">
        <v>58</v>
      </c>
      <c r="D292" t="s">
        <v>52</v>
      </c>
      <c r="E292">
        <v>4</v>
      </c>
      <c r="F292">
        <v>1</v>
      </c>
      <c r="G292">
        <v>0.39</v>
      </c>
      <c r="I292">
        <v>0.32</v>
      </c>
      <c r="J292">
        <f>H292/I292</f>
        <v>0</v>
      </c>
      <c r="K292">
        <f>G292-H292</f>
        <v>0.39</v>
      </c>
      <c r="N292" t="s">
        <v>99</v>
      </c>
    </row>
    <row r="293" spans="1:14" x14ac:dyDescent="0.25">
      <c r="A293" t="s">
        <v>62</v>
      </c>
      <c r="B293" t="s">
        <v>57</v>
      </c>
      <c r="C293" t="s">
        <v>58</v>
      </c>
      <c r="D293" t="s">
        <v>52</v>
      </c>
      <c r="E293">
        <v>4</v>
      </c>
      <c r="F293">
        <v>2</v>
      </c>
      <c r="G293">
        <v>0.53</v>
      </c>
      <c r="I293">
        <v>0.47</v>
      </c>
      <c r="J293">
        <f>H293/I293</f>
        <v>0</v>
      </c>
      <c r="K293">
        <f>G293-H293</f>
        <v>0.53</v>
      </c>
      <c r="N293" t="s">
        <v>99</v>
      </c>
    </row>
    <row r="294" spans="1:14" x14ac:dyDescent="0.25">
      <c r="A294" t="s">
        <v>62</v>
      </c>
      <c r="B294" t="s">
        <v>57</v>
      </c>
      <c r="C294" t="s">
        <v>58</v>
      </c>
      <c r="D294" t="s">
        <v>52</v>
      </c>
      <c r="E294">
        <v>4</v>
      </c>
      <c r="F294">
        <v>3</v>
      </c>
      <c r="G294">
        <v>0.78</v>
      </c>
      <c r="I294">
        <v>0.69</v>
      </c>
      <c r="J294">
        <f>H294/I294</f>
        <v>0</v>
      </c>
      <c r="K294">
        <f>G294-H294</f>
        <v>0.78</v>
      </c>
      <c r="N294" t="s">
        <v>99</v>
      </c>
    </row>
    <row r="295" spans="1:14" x14ac:dyDescent="0.25">
      <c r="A295" t="s">
        <v>62</v>
      </c>
      <c r="B295" t="s">
        <v>57</v>
      </c>
      <c r="C295" t="s">
        <v>58</v>
      </c>
      <c r="D295" t="s">
        <v>52</v>
      </c>
      <c r="E295">
        <v>4</v>
      </c>
      <c r="F295">
        <v>4</v>
      </c>
      <c r="G295">
        <v>0.46</v>
      </c>
      <c r="I295">
        <v>0.44</v>
      </c>
      <c r="J295">
        <f>H295/I295</f>
        <v>0</v>
      </c>
      <c r="K295">
        <f>G295-H295</f>
        <v>0.46</v>
      </c>
      <c r="N295" t="s">
        <v>99</v>
      </c>
    </row>
    <row r="296" spans="1:14" x14ac:dyDescent="0.25">
      <c r="A296" t="s">
        <v>62</v>
      </c>
      <c r="B296" t="s">
        <v>57</v>
      </c>
      <c r="C296" t="s">
        <v>58</v>
      </c>
      <c r="D296" t="s">
        <v>52</v>
      </c>
      <c r="E296">
        <v>4</v>
      </c>
      <c r="F296">
        <v>5</v>
      </c>
      <c r="G296">
        <v>0.69</v>
      </c>
      <c r="I296">
        <v>0.66</v>
      </c>
      <c r="J296">
        <f>H296/I296</f>
        <v>0</v>
      </c>
      <c r="K296">
        <f>G296-H296</f>
        <v>0.69</v>
      </c>
      <c r="N296" t="s">
        <v>99</v>
      </c>
    </row>
    <row r="297" spans="1:14" x14ac:dyDescent="0.25">
      <c r="A297" t="s">
        <v>63</v>
      </c>
      <c r="B297" t="s">
        <v>57</v>
      </c>
      <c r="C297" t="s">
        <v>58</v>
      </c>
      <c r="D297" t="s">
        <v>52</v>
      </c>
      <c r="E297">
        <v>5</v>
      </c>
      <c r="F297">
        <v>1</v>
      </c>
      <c r="G297">
        <v>0.44</v>
      </c>
      <c r="I297">
        <v>0.41</v>
      </c>
      <c r="J297">
        <f>H297/I297</f>
        <v>0</v>
      </c>
      <c r="K297">
        <f>G297-H297</f>
        <v>0.44</v>
      </c>
      <c r="N297" t="s">
        <v>99</v>
      </c>
    </row>
    <row r="298" spans="1:14" x14ac:dyDescent="0.25">
      <c r="A298" t="s">
        <v>63</v>
      </c>
      <c r="B298" t="s">
        <v>57</v>
      </c>
      <c r="C298" t="s">
        <v>58</v>
      </c>
      <c r="D298" t="s">
        <v>52</v>
      </c>
      <c r="E298">
        <v>5</v>
      </c>
      <c r="F298">
        <v>2</v>
      </c>
      <c r="G298">
        <v>0.64</v>
      </c>
      <c r="I298">
        <v>0.59</v>
      </c>
      <c r="J298">
        <f>H298/I298</f>
        <v>0</v>
      </c>
      <c r="K298">
        <f>G298-H298</f>
        <v>0.64</v>
      </c>
      <c r="N298" t="s">
        <v>99</v>
      </c>
    </row>
    <row r="299" spans="1:14" x14ac:dyDescent="0.25">
      <c r="A299" t="s">
        <v>63</v>
      </c>
      <c r="B299" t="s">
        <v>57</v>
      </c>
      <c r="C299" t="s">
        <v>58</v>
      </c>
      <c r="D299" t="s">
        <v>52</v>
      </c>
      <c r="E299">
        <v>5</v>
      </c>
      <c r="F299">
        <v>3</v>
      </c>
      <c r="G299">
        <v>0.37</v>
      </c>
      <c r="I299">
        <v>0.32</v>
      </c>
      <c r="J299">
        <f>H299/I299</f>
        <v>0</v>
      </c>
      <c r="K299">
        <f>G299-H299</f>
        <v>0.37</v>
      </c>
      <c r="N299" t="s">
        <v>99</v>
      </c>
    </row>
    <row r="300" spans="1:14" x14ac:dyDescent="0.25">
      <c r="A300" t="s">
        <v>63</v>
      </c>
      <c r="B300" t="s">
        <v>57</v>
      </c>
      <c r="C300" t="s">
        <v>58</v>
      </c>
      <c r="D300" t="s">
        <v>52</v>
      </c>
      <c r="E300">
        <v>5</v>
      </c>
      <c r="F300">
        <v>4</v>
      </c>
      <c r="G300">
        <v>0.54</v>
      </c>
      <c r="I300">
        <v>0.51</v>
      </c>
      <c r="J300">
        <f>H300/I300</f>
        <v>0</v>
      </c>
      <c r="K300">
        <f>G300-H300</f>
        <v>0.54</v>
      </c>
      <c r="N300" t="s">
        <v>99</v>
      </c>
    </row>
    <row r="301" spans="1:14" x14ac:dyDescent="0.25">
      <c r="A301" t="s">
        <v>63</v>
      </c>
      <c r="B301" t="s">
        <v>57</v>
      </c>
      <c r="C301" t="s">
        <v>58</v>
      </c>
      <c r="D301" t="s">
        <v>52</v>
      </c>
      <c r="E301">
        <v>5</v>
      </c>
      <c r="F301">
        <v>5</v>
      </c>
      <c r="G301">
        <v>0.44</v>
      </c>
      <c r="I301">
        <v>0.39</v>
      </c>
      <c r="J301">
        <f>H301/I301</f>
        <v>0</v>
      </c>
      <c r="K301">
        <f>G301-H301</f>
        <v>0.44</v>
      </c>
      <c r="N301" t="s">
        <v>99</v>
      </c>
    </row>
    <row r="302" spans="1:14" x14ac:dyDescent="0.25">
      <c r="A302" t="s">
        <v>10</v>
      </c>
      <c r="B302" t="s">
        <v>16</v>
      </c>
      <c r="C302" t="s">
        <v>12</v>
      </c>
      <c r="D302" t="s">
        <v>13</v>
      </c>
      <c r="E302">
        <v>1</v>
      </c>
      <c r="F302">
        <v>1</v>
      </c>
      <c r="G302">
        <v>0.89</v>
      </c>
      <c r="H302">
        <v>0.45</v>
      </c>
      <c r="I302">
        <v>1.04</v>
      </c>
      <c r="J302">
        <f>H302/I302</f>
        <v>0.43269230769230771</v>
      </c>
      <c r="K302">
        <f>G302-H302</f>
        <v>0.44</v>
      </c>
      <c r="N302" t="s">
        <v>98</v>
      </c>
    </row>
    <row r="303" spans="1:14" x14ac:dyDescent="0.25">
      <c r="A303" t="s">
        <v>10</v>
      </c>
      <c r="B303" t="s">
        <v>16</v>
      </c>
      <c r="C303" t="s">
        <v>12</v>
      </c>
      <c r="D303" t="s">
        <v>13</v>
      </c>
      <c r="E303">
        <v>1</v>
      </c>
      <c r="F303">
        <v>2</v>
      </c>
      <c r="G303">
        <v>0.81</v>
      </c>
      <c r="H303">
        <v>0.44</v>
      </c>
      <c r="I303">
        <v>0.79</v>
      </c>
      <c r="J303">
        <f>H303/I303</f>
        <v>0.55696202531645567</v>
      </c>
      <c r="K303">
        <f>G303-H303</f>
        <v>0.37000000000000005</v>
      </c>
      <c r="N303" t="s">
        <v>98</v>
      </c>
    </row>
    <row r="304" spans="1:14" x14ac:dyDescent="0.25">
      <c r="A304" t="s">
        <v>10</v>
      </c>
      <c r="B304" t="s">
        <v>16</v>
      </c>
      <c r="C304" t="s">
        <v>12</v>
      </c>
      <c r="D304" t="s">
        <v>13</v>
      </c>
      <c r="E304">
        <v>1</v>
      </c>
      <c r="F304">
        <v>3</v>
      </c>
      <c r="G304">
        <v>0.68</v>
      </c>
      <c r="H304">
        <v>0.37</v>
      </c>
      <c r="I304">
        <v>0.69</v>
      </c>
      <c r="J304">
        <f>H304/I304</f>
        <v>0.53623188405797106</v>
      </c>
      <c r="K304">
        <f>G304-H304</f>
        <v>0.31000000000000005</v>
      </c>
      <c r="N304" t="s">
        <v>98</v>
      </c>
    </row>
    <row r="305" spans="1:14" x14ac:dyDescent="0.25">
      <c r="A305" t="s">
        <v>10</v>
      </c>
      <c r="B305" t="s">
        <v>16</v>
      </c>
      <c r="C305" t="s">
        <v>12</v>
      </c>
      <c r="D305" t="s">
        <v>13</v>
      </c>
      <c r="E305">
        <v>1</v>
      </c>
      <c r="F305">
        <v>4</v>
      </c>
      <c r="G305">
        <v>0.97</v>
      </c>
      <c r="H305">
        <v>0.46</v>
      </c>
      <c r="I305">
        <v>0.98</v>
      </c>
      <c r="J305">
        <f>H305/I305</f>
        <v>0.46938775510204084</v>
      </c>
      <c r="K305">
        <f>G305-H305</f>
        <v>0.51</v>
      </c>
      <c r="N305" t="s">
        <v>98</v>
      </c>
    </row>
    <row r="306" spans="1:14" x14ac:dyDescent="0.25">
      <c r="A306" t="s">
        <v>10</v>
      </c>
      <c r="B306" t="s">
        <v>16</v>
      </c>
      <c r="C306" t="s">
        <v>12</v>
      </c>
      <c r="D306" t="s">
        <v>13</v>
      </c>
      <c r="E306">
        <v>1</v>
      </c>
      <c r="F306">
        <v>5</v>
      </c>
      <c r="G306">
        <v>0.7</v>
      </c>
      <c r="H306">
        <v>0.47</v>
      </c>
      <c r="I306">
        <v>1.04</v>
      </c>
      <c r="J306">
        <f>H306/I306</f>
        <v>0.45192307692307687</v>
      </c>
      <c r="K306">
        <f>G306-H306</f>
        <v>0.22999999999999998</v>
      </c>
      <c r="N306" t="s">
        <v>98</v>
      </c>
    </row>
    <row r="307" spans="1:14" x14ac:dyDescent="0.25">
      <c r="A307" t="s">
        <v>18</v>
      </c>
      <c r="B307" t="s">
        <v>16</v>
      </c>
      <c r="C307" t="s">
        <v>12</v>
      </c>
      <c r="D307" t="s">
        <v>13</v>
      </c>
      <c r="E307">
        <v>2</v>
      </c>
      <c r="F307">
        <v>1</v>
      </c>
      <c r="G307">
        <v>1.1299999999999999</v>
      </c>
      <c r="H307">
        <v>0.66</v>
      </c>
      <c r="I307">
        <v>1.04</v>
      </c>
      <c r="J307">
        <f>H307/I307</f>
        <v>0.63461538461538458</v>
      </c>
      <c r="K307">
        <f>G307-H307</f>
        <v>0.46999999999999986</v>
      </c>
      <c r="N307" t="s">
        <v>98</v>
      </c>
    </row>
    <row r="308" spans="1:14" x14ac:dyDescent="0.25">
      <c r="A308" t="s">
        <v>18</v>
      </c>
      <c r="B308" t="s">
        <v>16</v>
      </c>
      <c r="C308" t="s">
        <v>12</v>
      </c>
      <c r="D308" t="s">
        <v>13</v>
      </c>
      <c r="E308">
        <v>2</v>
      </c>
      <c r="F308">
        <v>2</v>
      </c>
      <c r="G308">
        <v>1.44</v>
      </c>
      <c r="H308">
        <v>0.76</v>
      </c>
      <c r="I308">
        <v>1.32</v>
      </c>
      <c r="J308">
        <f>H308/I308</f>
        <v>0.57575757575757569</v>
      </c>
      <c r="K308">
        <f>G308-H308</f>
        <v>0.67999999999999994</v>
      </c>
      <c r="N308" t="s">
        <v>98</v>
      </c>
    </row>
    <row r="309" spans="1:14" x14ac:dyDescent="0.25">
      <c r="A309" t="s">
        <v>18</v>
      </c>
      <c r="B309" t="s">
        <v>16</v>
      </c>
      <c r="C309" t="s">
        <v>12</v>
      </c>
      <c r="D309" t="s">
        <v>13</v>
      </c>
      <c r="E309">
        <v>2</v>
      </c>
      <c r="F309">
        <v>3</v>
      </c>
      <c r="G309">
        <v>1.06</v>
      </c>
      <c r="H309">
        <v>0.6</v>
      </c>
      <c r="I309">
        <v>0.97</v>
      </c>
      <c r="J309">
        <f>H309/I309</f>
        <v>0.61855670103092786</v>
      </c>
      <c r="K309">
        <f>G309-H309</f>
        <v>0.46000000000000008</v>
      </c>
      <c r="N309" t="s">
        <v>98</v>
      </c>
    </row>
    <row r="310" spans="1:14" x14ac:dyDescent="0.25">
      <c r="A310" t="s">
        <v>18</v>
      </c>
      <c r="B310" t="s">
        <v>16</v>
      </c>
      <c r="C310" t="s">
        <v>12</v>
      </c>
      <c r="D310" t="s">
        <v>13</v>
      </c>
      <c r="E310">
        <v>2</v>
      </c>
      <c r="F310">
        <v>4</v>
      </c>
      <c r="G310">
        <v>1.1399999999999999</v>
      </c>
      <c r="H310">
        <v>0.56999999999999995</v>
      </c>
      <c r="I310">
        <v>1.04</v>
      </c>
      <c r="J310">
        <f>H310/I310</f>
        <v>0.54807692307692302</v>
      </c>
      <c r="K310">
        <f>G310-H310</f>
        <v>0.56999999999999995</v>
      </c>
      <c r="N310" t="s">
        <v>98</v>
      </c>
    </row>
    <row r="311" spans="1:14" x14ac:dyDescent="0.25">
      <c r="A311" t="s">
        <v>18</v>
      </c>
      <c r="B311" t="s">
        <v>16</v>
      </c>
      <c r="C311" t="s">
        <v>12</v>
      </c>
      <c r="D311" t="s">
        <v>13</v>
      </c>
      <c r="E311">
        <v>2</v>
      </c>
      <c r="F311">
        <v>5</v>
      </c>
      <c r="G311">
        <v>1.35</v>
      </c>
      <c r="H311">
        <v>0.79</v>
      </c>
      <c r="I311">
        <v>1.25</v>
      </c>
      <c r="J311">
        <f>H311/I311</f>
        <v>0.63200000000000001</v>
      </c>
      <c r="K311">
        <f>G311-H311</f>
        <v>0.56000000000000005</v>
      </c>
      <c r="N311" t="s">
        <v>98</v>
      </c>
    </row>
    <row r="312" spans="1:14" x14ac:dyDescent="0.25">
      <c r="A312" t="s">
        <v>20</v>
      </c>
      <c r="B312" t="s">
        <v>16</v>
      </c>
      <c r="C312" t="s">
        <v>12</v>
      </c>
      <c r="D312" t="s">
        <v>13</v>
      </c>
      <c r="E312">
        <v>3</v>
      </c>
      <c r="F312">
        <v>1</v>
      </c>
      <c r="G312">
        <v>1.3</v>
      </c>
      <c r="H312">
        <v>0.38</v>
      </c>
      <c r="I312">
        <v>1.1100000000000001</v>
      </c>
      <c r="J312">
        <f>H312/I312</f>
        <v>0.34234234234234234</v>
      </c>
      <c r="K312">
        <f>G312-H312</f>
        <v>0.92</v>
      </c>
      <c r="N312" t="s">
        <v>98</v>
      </c>
    </row>
    <row r="313" spans="1:14" x14ac:dyDescent="0.25">
      <c r="A313" t="s">
        <v>20</v>
      </c>
      <c r="B313" t="s">
        <v>16</v>
      </c>
      <c r="C313" t="s">
        <v>12</v>
      </c>
      <c r="D313" t="s">
        <v>13</v>
      </c>
      <c r="E313">
        <v>3</v>
      </c>
      <c r="F313">
        <v>2</v>
      </c>
      <c r="G313">
        <v>0.94</v>
      </c>
      <c r="H313">
        <v>0.53</v>
      </c>
      <c r="I313">
        <v>0.78</v>
      </c>
      <c r="J313">
        <f>H313/I313</f>
        <v>0.67948717948717952</v>
      </c>
      <c r="K313">
        <f>G313-H313</f>
        <v>0.40999999999999992</v>
      </c>
      <c r="N313" t="s">
        <v>98</v>
      </c>
    </row>
    <row r="314" spans="1:14" x14ac:dyDescent="0.25">
      <c r="A314" t="s">
        <v>20</v>
      </c>
      <c r="B314" t="s">
        <v>16</v>
      </c>
      <c r="C314" t="s">
        <v>12</v>
      </c>
      <c r="D314" t="s">
        <v>13</v>
      </c>
      <c r="E314">
        <v>3</v>
      </c>
      <c r="F314">
        <v>3</v>
      </c>
      <c r="G314">
        <v>1.33</v>
      </c>
      <c r="H314">
        <v>0.56000000000000005</v>
      </c>
      <c r="I314">
        <v>1.26</v>
      </c>
      <c r="J314">
        <f>H314/I314</f>
        <v>0.44444444444444448</v>
      </c>
      <c r="K314">
        <f>G314-H314</f>
        <v>0.77</v>
      </c>
      <c r="N314" t="s">
        <v>98</v>
      </c>
    </row>
    <row r="315" spans="1:14" x14ac:dyDescent="0.25">
      <c r="A315" t="s">
        <v>20</v>
      </c>
      <c r="B315" t="s">
        <v>16</v>
      </c>
      <c r="C315" t="s">
        <v>12</v>
      </c>
      <c r="D315" t="s">
        <v>13</v>
      </c>
      <c r="E315">
        <v>3</v>
      </c>
      <c r="F315">
        <v>4</v>
      </c>
      <c r="G315">
        <v>1.33</v>
      </c>
      <c r="H315">
        <v>0.57999999999999996</v>
      </c>
      <c r="I315">
        <v>1.21</v>
      </c>
      <c r="J315">
        <f>H315/I315</f>
        <v>0.47933884297520657</v>
      </c>
      <c r="K315">
        <f>G315-H315</f>
        <v>0.75000000000000011</v>
      </c>
      <c r="N315" t="s">
        <v>98</v>
      </c>
    </row>
    <row r="316" spans="1:14" x14ac:dyDescent="0.25">
      <c r="A316" t="s">
        <v>20</v>
      </c>
      <c r="B316" t="s">
        <v>16</v>
      </c>
      <c r="C316" t="s">
        <v>12</v>
      </c>
      <c r="D316" t="s">
        <v>13</v>
      </c>
      <c r="E316">
        <v>3</v>
      </c>
      <c r="F316">
        <v>5</v>
      </c>
      <c r="G316">
        <v>1.57</v>
      </c>
      <c r="H316">
        <v>0.69</v>
      </c>
      <c r="I316">
        <v>1.42</v>
      </c>
      <c r="J316">
        <f>H316/I316</f>
        <v>0.48591549295774644</v>
      </c>
      <c r="K316">
        <f>G316-H316</f>
        <v>0.88000000000000012</v>
      </c>
      <c r="N316" t="s">
        <v>98</v>
      </c>
    </row>
    <row r="317" spans="1:14" x14ac:dyDescent="0.25">
      <c r="A317" t="s">
        <v>22</v>
      </c>
      <c r="B317" t="s">
        <v>16</v>
      </c>
      <c r="C317" t="s">
        <v>12</v>
      </c>
      <c r="D317" t="s">
        <v>13</v>
      </c>
      <c r="E317">
        <v>4</v>
      </c>
      <c r="F317">
        <v>1</v>
      </c>
      <c r="G317">
        <v>0.64</v>
      </c>
      <c r="H317">
        <v>0.34</v>
      </c>
      <c r="I317">
        <v>0.64</v>
      </c>
      <c r="J317">
        <f>H317/I317</f>
        <v>0.53125</v>
      </c>
      <c r="K317">
        <f>G317-H317</f>
        <v>0.3</v>
      </c>
      <c r="N317" t="s">
        <v>98</v>
      </c>
    </row>
    <row r="318" spans="1:14" x14ac:dyDescent="0.25">
      <c r="A318" t="s">
        <v>22</v>
      </c>
      <c r="B318" t="s">
        <v>16</v>
      </c>
      <c r="C318" t="s">
        <v>12</v>
      </c>
      <c r="D318" t="s">
        <v>13</v>
      </c>
      <c r="E318">
        <v>4</v>
      </c>
      <c r="F318">
        <v>2</v>
      </c>
      <c r="G318">
        <v>0.6</v>
      </c>
      <c r="H318">
        <v>0.34</v>
      </c>
      <c r="I318">
        <v>0.57999999999999996</v>
      </c>
      <c r="J318">
        <f>H318/I318</f>
        <v>0.5862068965517242</v>
      </c>
      <c r="K318">
        <f>G318-H318</f>
        <v>0.25999999999999995</v>
      </c>
      <c r="N318" t="s">
        <v>98</v>
      </c>
    </row>
    <row r="319" spans="1:14" x14ac:dyDescent="0.25">
      <c r="A319" t="s">
        <v>22</v>
      </c>
      <c r="B319" t="s">
        <v>16</v>
      </c>
      <c r="C319" t="s">
        <v>12</v>
      </c>
      <c r="D319" t="s">
        <v>13</v>
      </c>
      <c r="E319">
        <v>4</v>
      </c>
      <c r="F319">
        <v>3</v>
      </c>
      <c r="G319">
        <v>0.7</v>
      </c>
      <c r="H319">
        <v>0.4</v>
      </c>
      <c r="I319">
        <v>0.62</v>
      </c>
      <c r="J319">
        <f>H319/I319</f>
        <v>0.64516129032258074</v>
      </c>
      <c r="K319">
        <f>G319-H319</f>
        <v>0.29999999999999993</v>
      </c>
      <c r="N319" t="s">
        <v>98</v>
      </c>
    </row>
    <row r="320" spans="1:14" x14ac:dyDescent="0.25">
      <c r="A320" t="s">
        <v>22</v>
      </c>
      <c r="B320" t="s">
        <v>16</v>
      </c>
      <c r="C320" t="s">
        <v>12</v>
      </c>
      <c r="D320" t="s">
        <v>13</v>
      </c>
      <c r="E320">
        <v>4</v>
      </c>
      <c r="F320">
        <v>4</v>
      </c>
      <c r="G320">
        <v>1.41</v>
      </c>
      <c r="H320">
        <v>0.82</v>
      </c>
      <c r="I320">
        <v>1.27</v>
      </c>
      <c r="J320">
        <f>H320/I320</f>
        <v>0.64566929133858264</v>
      </c>
      <c r="K320">
        <f>G320-H320</f>
        <v>0.59</v>
      </c>
      <c r="N320" t="s">
        <v>98</v>
      </c>
    </row>
    <row r="321" spans="1:14" x14ac:dyDescent="0.25">
      <c r="A321" t="s">
        <v>22</v>
      </c>
      <c r="B321" t="s">
        <v>16</v>
      </c>
      <c r="C321" t="s">
        <v>12</v>
      </c>
      <c r="D321" t="s">
        <v>13</v>
      </c>
      <c r="E321">
        <v>4</v>
      </c>
      <c r="F321">
        <v>5</v>
      </c>
      <c r="G321">
        <v>1.22</v>
      </c>
      <c r="H321">
        <v>0.68</v>
      </c>
      <c r="I321">
        <v>1.06</v>
      </c>
      <c r="J321">
        <f>H321/I321</f>
        <v>0.64150943396226412</v>
      </c>
      <c r="K321">
        <f>G321-H321</f>
        <v>0.53999999999999992</v>
      </c>
      <c r="N321" t="s">
        <v>98</v>
      </c>
    </row>
    <row r="322" spans="1:14" x14ac:dyDescent="0.25">
      <c r="A322" t="s">
        <v>21</v>
      </c>
      <c r="B322" t="s">
        <v>16</v>
      </c>
      <c r="C322" t="s">
        <v>12</v>
      </c>
      <c r="D322" t="s">
        <v>13</v>
      </c>
      <c r="E322">
        <v>5</v>
      </c>
      <c r="F322">
        <v>1</v>
      </c>
      <c r="G322">
        <v>1.83</v>
      </c>
      <c r="H322">
        <v>1.1299999999999999</v>
      </c>
      <c r="I322">
        <v>1.63</v>
      </c>
      <c r="J322">
        <f>H322/I322</f>
        <v>0.69325153374233128</v>
      </c>
      <c r="K322">
        <f>G322-H322</f>
        <v>0.70000000000000018</v>
      </c>
      <c r="N322" t="s">
        <v>98</v>
      </c>
    </row>
    <row r="323" spans="1:14" x14ac:dyDescent="0.25">
      <c r="A323" t="s">
        <v>21</v>
      </c>
      <c r="B323" t="s">
        <v>16</v>
      </c>
      <c r="C323" t="s">
        <v>12</v>
      </c>
      <c r="D323" t="s">
        <v>13</v>
      </c>
      <c r="E323">
        <v>5</v>
      </c>
      <c r="F323">
        <v>2</v>
      </c>
      <c r="G323">
        <v>2.04</v>
      </c>
      <c r="H323">
        <v>1.05</v>
      </c>
      <c r="I323">
        <v>1.9</v>
      </c>
      <c r="J323">
        <f>H323/I323</f>
        <v>0.55263157894736847</v>
      </c>
      <c r="K323">
        <f>G323-H323</f>
        <v>0.99</v>
      </c>
      <c r="N323" t="s">
        <v>98</v>
      </c>
    </row>
    <row r="324" spans="1:14" x14ac:dyDescent="0.25">
      <c r="A324" t="s">
        <v>21</v>
      </c>
      <c r="B324" t="s">
        <v>16</v>
      </c>
      <c r="C324" t="s">
        <v>12</v>
      </c>
      <c r="D324" t="s">
        <v>13</v>
      </c>
      <c r="E324">
        <v>5</v>
      </c>
      <c r="F324">
        <v>3</v>
      </c>
      <c r="G324">
        <v>1.72</v>
      </c>
      <c r="H324">
        <v>0.91</v>
      </c>
      <c r="I324">
        <v>1.52</v>
      </c>
      <c r="J324">
        <f>H324/I324</f>
        <v>0.59868421052631582</v>
      </c>
      <c r="K324">
        <f>G324-H324</f>
        <v>0.80999999999999994</v>
      </c>
      <c r="N324" t="s">
        <v>98</v>
      </c>
    </row>
    <row r="325" spans="1:14" x14ac:dyDescent="0.25">
      <c r="A325" t="s">
        <v>21</v>
      </c>
      <c r="B325" t="s">
        <v>16</v>
      </c>
      <c r="C325" t="s">
        <v>12</v>
      </c>
      <c r="D325" t="s">
        <v>13</v>
      </c>
      <c r="E325">
        <v>5</v>
      </c>
      <c r="F325">
        <v>4</v>
      </c>
      <c r="G325">
        <v>1.35</v>
      </c>
      <c r="H325">
        <v>0.67</v>
      </c>
      <c r="I325">
        <v>1.28</v>
      </c>
      <c r="J325">
        <f>H325/I325</f>
        <v>0.5234375</v>
      </c>
      <c r="K325">
        <f>G325-H325</f>
        <v>0.68</v>
      </c>
      <c r="N325" t="s">
        <v>98</v>
      </c>
    </row>
    <row r="326" spans="1:14" x14ac:dyDescent="0.25">
      <c r="A326" t="s">
        <v>21</v>
      </c>
      <c r="B326" t="s">
        <v>16</v>
      </c>
      <c r="C326" t="s">
        <v>12</v>
      </c>
      <c r="D326" t="s">
        <v>13</v>
      </c>
      <c r="E326">
        <v>5</v>
      </c>
      <c r="F326">
        <v>5</v>
      </c>
      <c r="G326">
        <v>1.75</v>
      </c>
      <c r="H326">
        <v>1.04</v>
      </c>
      <c r="I326">
        <v>1.6</v>
      </c>
      <c r="J326">
        <f>H326/I326</f>
        <v>0.65</v>
      </c>
      <c r="K326">
        <f>G326-H326</f>
        <v>0.71</v>
      </c>
      <c r="N326" t="s">
        <v>98</v>
      </c>
    </row>
    <row r="327" spans="1:14" x14ac:dyDescent="0.25">
      <c r="A327" t="s">
        <v>17</v>
      </c>
      <c r="B327" t="s">
        <v>11</v>
      </c>
      <c r="C327" t="s">
        <v>12</v>
      </c>
      <c r="D327" t="s">
        <v>13</v>
      </c>
      <c r="E327">
        <v>1</v>
      </c>
      <c r="F327">
        <v>1</v>
      </c>
      <c r="G327">
        <v>1.24</v>
      </c>
      <c r="H327">
        <v>0.71</v>
      </c>
      <c r="I327">
        <v>1.32</v>
      </c>
      <c r="J327">
        <f>H327/I327</f>
        <v>0.53787878787878785</v>
      </c>
      <c r="K327">
        <f>G327-H327</f>
        <v>0.53</v>
      </c>
      <c r="N327" t="s">
        <v>99</v>
      </c>
    </row>
    <row r="328" spans="1:14" x14ac:dyDescent="0.25">
      <c r="A328" t="s">
        <v>17</v>
      </c>
      <c r="B328" t="s">
        <v>11</v>
      </c>
      <c r="C328" t="s">
        <v>12</v>
      </c>
      <c r="D328" t="s">
        <v>13</v>
      </c>
      <c r="E328">
        <v>1</v>
      </c>
      <c r="F328">
        <v>2</v>
      </c>
      <c r="G328">
        <v>0.79</v>
      </c>
      <c r="H328">
        <v>0.36</v>
      </c>
      <c r="I328">
        <v>0.83</v>
      </c>
      <c r="J328">
        <f>H328/I328</f>
        <v>0.43373493975903615</v>
      </c>
      <c r="K328">
        <f>G328-H328</f>
        <v>0.43000000000000005</v>
      </c>
      <c r="N328" t="s">
        <v>99</v>
      </c>
    </row>
    <row r="329" spans="1:14" x14ac:dyDescent="0.25">
      <c r="A329" t="s">
        <v>17</v>
      </c>
      <c r="B329" t="s">
        <v>11</v>
      </c>
      <c r="C329" t="s">
        <v>12</v>
      </c>
      <c r="D329" t="s">
        <v>13</v>
      </c>
      <c r="E329">
        <v>1</v>
      </c>
      <c r="F329">
        <v>3</v>
      </c>
      <c r="G329">
        <v>1.78</v>
      </c>
      <c r="H329">
        <v>1.02</v>
      </c>
      <c r="I329">
        <v>1.82</v>
      </c>
      <c r="J329">
        <f>H329/I329</f>
        <v>0.56043956043956045</v>
      </c>
      <c r="K329">
        <f>G329-H329</f>
        <v>0.76</v>
      </c>
      <c r="N329" t="s">
        <v>99</v>
      </c>
    </row>
    <row r="330" spans="1:14" x14ac:dyDescent="0.25">
      <c r="A330" t="s">
        <v>17</v>
      </c>
      <c r="B330" t="s">
        <v>11</v>
      </c>
      <c r="C330" t="s">
        <v>12</v>
      </c>
      <c r="D330" t="s">
        <v>13</v>
      </c>
      <c r="E330">
        <v>1</v>
      </c>
      <c r="F330">
        <v>4</v>
      </c>
      <c r="G330">
        <v>0.86</v>
      </c>
      <c r="H330">
        <v>0.4</v>
      </c>
      <c r="I330">
        <v>0.97</v>
      </c>
      <c r="J330">
        <f>H330/I330</f>
        <v>0.41237113402061859</v>
      </c>
      <c r="K330">
        <f>G330-H330</f>
        <v>0.45999999999999996</v>
      </c>
      <c r="N330" t="s">
        <v>99</v>
      </c>
    </row>
    <row r="331" spans="1:14" x14ac:dyDescent="0.25">
      <c r="A331" t="s">
        <v>17</v>
      </c>
      <c r="B331" t="s">
        <v>11</v>
      </c>
      <c r="C331" t="s">
        <v>12</v>
      </c>
      <c r="D331" t="s">
        <v>13</v>
      </c>
      <c r="E331">
        <v>1</v>
      </c>
      <c r="F331">
        <v>5</v>
      </c>
      <c r="G331">
        <v>0.77</v>
      </c>
      <c r="H331">
        <v>0.32</v>
      </c>
      <c r="I331">
        <v>0.79</v>
      </c>
      <c r="J331">
        <f>H331/I331</f>
        <v>0.4050632911392405</v>
      </c>
      <c r="K331">
        <f>G331-H331</f>
        <v>0.45</v>
      </c>
      <c r="N331" t="s">
        <v>99</v>
      </c>
    </row>
    <row r="332" spans="1:14" x14ac:dyDescent="0.25">
      <c r="A332" t="s">
        <v>19</v>
      </c>
      <c r="B332" t="s">
        <v>11</v>
      </c>
      <c r="C332" t="s">
        <v>12</v>
      </c>
      <c r="D332" t="s">
        <v>13</v>
      </c>
      <c r="E332">
        <v>2</v>
      </c>
      <c r="F332">
        <v>1</v>
      </c>
      <c r="G332">
        <v>1.45</v>
      </c>
      <c r="H332">
        <v>0.72</v>
      </c>
      <c r="I332">
        <v>1.38</v>
      </c>
      <c r="J332">
        <f>H332/I332</f>
        <v>0.52173913043478259</v>
      </c>
      <c r="K332">
        <f>G332-H332</f>
        <v>0.73</v>
      </c>
      <c r="N332" t="s">
        <v>99</v>
      </c>
    </row>
    <row r="333" spans="1:14" x14ac:dyDescent="0.25">
      <c r="A333" t="s">
        <v>19</v>
      </c>
      <c r="B333" t="s">
        <v>11</v>
      </c>
      <c r="C333" t="s">
        <v>12</v>
      </c>
      <c r="D333" t="s">
        <v>13</v>
      </c>
      <c r="E333">
        <v>2</v>
      </c>
      <c r="F333">
        <v>2</v>
      </c>
      <c r="G333">
        <v>1.75</v>
      </c>
      <c r="H333">
        <v>0.96</v>
      </c>
      <c r="I333">
        <v>1.65</v>
      </c>
      <c r="J333">
        <f>H333/I333</f>
        <v>0.58181818181818179</v>
      </c>
      <c r="K333">
        <f>G333-H333</f>
        <v>0.79</v>
      </c>
      <c r="N333" t="s">
        <v>99</v>
      </c>
    </row>
    <row r="334" spans="1:14" x14ac:dyDescent="0.25">
      <c r="A334" t="s">
        <v>19</v>
      </c>
      <c r="B334" t="s">
        <v>11</v>
      </c>
      <c r="C334" t="s">
        <v>12</v>
      </c>
      <c r="D334" t="s">
        <v>13</v>
      </c>
      <c r="E334">
        <v>2</v>
      </c>
      <c r="F334">
        <v>3</v>
      </c>
      <c r="G334">
        <v>1.37</v>
      </c>
      <c r="H334">
        <v>0.65</v>
      </c>
      <c r="I334">
        <v>1.3</v>
      </c>
      <c r="J334">
        <f>H334/I334</f>
        <v>0.5</v>
      </c>
      <c r="K334">
        <f>G334-H334</f>
        <v>0.72000000000000008</v>
      </c>
      <c r="N334" t="s">
        <v>99</v>
      </c>
    </row>
    <row r="335" spans="1:14" x14ac:dyDescent="0.25">
      <c r="A335" t="s">
        <v>19</v>
      </c>
      <c r="B335" t="s">
        <v>11</v>
      </c>
      <c r="C335" t="s">
        <v>12</v>
      </c>
      <c r="D335" t="s">
        <v>13</v>
      </c>
      <c r="E335">
        <v>2</v>
      </c>
      <c r="F335">
        <v>4</v>
      </c>
      <c r="G335">
        <v>1.49</v>
      </c>
      <c r="H335">
        <v>0.79</v>
      </c>
      <c r="I335">
        <v>1.4</v>
      </c>
      <c r="J335">
        <f>H335/I335</f>
        <v>0.56428571428571439</v>
      </c>
      <c r="K335">
        <f>G335-H335</f>
        <v>0.7</v>
      </c>
      <c r="N335" t="s">
        <v>99</v>
      </c>
    </row>
    <row r="336" spans="1:14" x14ac:dyDescent="0.25">
      <c r="A336" t="s">
        <v>19</v>
      </c>
      <c r="B336" t="s">
        <v>11</v>
      </c>
      <c r="C336" t="s">
        <v>12</v>
      </c>
      <c r="D336" t="s">
        <v>13</v>
      </c>
      <c r="E336">
        <v>2</v>
      </c>
      <c r="F336">
        <v>5</v>
      </c>
      <c r="G336">
        <v>1.46</v>
      </c>
      <c r="H336">
        <v>0.8</v>
      </c>
      <c r="I336">
        <v>1.5</v>
      </c>
      <c r="J336">
        <f>H336/I336</f>
        <v>0.53333333333333333</v>
      </c>
      <c r="K336">
        <f>G336-H336</f>
        <v>0.65999999999999992</v>
      </c>
      <c r="N336" t="s">
        <v>99</v>
      </c>
    </row>
    <row r="337" spans="1:14" x14ac:dyDescent="0.25">
      <c r="A337" t="s">
        <v>20</v>
      </c>
      <c r="B337" t="s">
        <v>11</v>
      </c>
      <c r="C337" t="s">
        <v>12</v>
      </c>
      <c r="D337" t="s">
        <v>13</v>
      </c>
      <c r="E337">
        <v>3</v>
      </c>
      <c r="F337">
        <v>1</v>
      </c>
      <c r="G337">
        <v>0.87</v>
      </c>
      <c r="H337">
        <v>0.24</v>
      </c>
      <c r="I337">
        <v>0.8</v>
      </c>
      <c r="J337">
        <f>H337/I337</f>
        <v>0.3</v>
      </c>
      <c r="K337">
        <f>G337-H337</f>
        <v>0.63</v>
      </c>
      <c r="N337" t="s">
        <v>99</v>
      </c>
    </row>
    <row r="338" spans="1:14" x14ac:dyDescent="0.25">
      <c r="A338" t="s">
        <v>20</v>
      </c>
      <c r="B338" t="s">
        <v>11</v>
      </c>
      <c r="C338" t="s">
        <v>12</v>
      </c>
      <c r="D338" t="s">
        <v>13</v>
      </c>
      <c r="E338">
        <v>3</v>
      </c>
      <c r="F338">
        <v>2</v>
      </c>
      <c r="G338">
        <v>1.67</v>
      </c>
      <c r="H338">
        <v>0.65</v>
      </c>
      <c r="I338">
        <v>1.56</v>
      </c>
      <c r="J338">
        <f>H338/I338</f>
        <v>0.41666666666666669</v>
      </c>
      <c r="K338">
        <f>G338-H338</f>
        <v>1.02</v>
      </c>
      <c r="N338" t="s">
        <v>99</v>
      </c>
    </row>
    <row r="339" spans="1:14" x14ac:dyDescent="0.25">
      <c r="A339" t="s">
        <v>20</v>
      </c>
      <c r="B339" t="s">
        <v>11</v>
      </c>
      <c r="C339" t="s">
        <v>12</v>
      </c>
      <c r="D339" t="s">
        <v>13</v>
      </c>
      <c r="E339">
        <v>3</v>
      </c>
      <c r="F339">
        <v>3</v>
      </c>
      <c r="G339">
        <v>1.1100000000000001</v>
      </c>
      <c r="H339">
        <v>0.33</v>
      </c>
      <c r="I339">
        <v>1.05</v>
      </c>
      <c r="J339">
        <f>H339/I339</f>
        <v>0.31428571428571428</v>
      </c>
      <c r="K339">
        <f>G339-H339</f>
        <v>0.78</v>
      </c>
      <c r="N339" t="s">
        <v>99</v>
      </c>
    </row>
    <row r="340" spans="1:14" x14ac:dyDescent="0.25">
      <c r="A340" t="s">
        <v>20</v>
      </c>
      <c r="B340" t="s">
        <v>11</v>
      </c>
      <c r="C340" t="s">
        <v>12</v>
      </c>
      <c r="D340" t="s">
        <v>13</v>
      </c>
      <c r="E340">
        <v>3</v>
      </c>
      <c r="F340">
        <v>4</v>
      </c>
      <c r="G340">
        <v>1.05</v>
      </c>
      <c r="H340">
        <v>0.31</v>
      </c>
      <c r="I340">
        <v>0.98</v>
      </c>
      <c r="J340">
        <f>H340/I340</f>
        <v>0.31632653061224492</v>
      </c>
      <c r="K340">
        <f>G340-H340</f>
        <v>0.74</v>
      </c>
      <c r="N340" t="s">
        <v>99</v>
      </c>
    </row>
    <row r="341" spans="1:14" x14ac:dyDescent="0.25">
      <c r="A341" t="s">
        <v>20</v>
      </c>
      <c r="B341" t="s">
        <v>11</v>
      </c>
      <c r="C341" t="s">
        <v>12</v>
      </c>
      <c r="D341" t="s">
        <v>13</v>
      </c>
      <c r="E341">
        <v>3</v>
      </c>
      <c r="F341">
        <v>5</v>
      </c>
      <c r="G341">
        <v>1.73</v>
      </c>
      <c r="H341">
        <v>0.77</v>
      </c>
      <c r="I341">
        <v>1.64</v>
      </c>
      <c r="J341">
        <f>H341/I341</f>
        <v>0.46951219512195125</v>
      </c>
      <c r="K341">
        <f>G341-H341</f>
        <v>0.96</v>
      </c>
      <c r="N341" t="s">
        <v>99</v>
      </c>
    </row>
    <row r="342" spans="1:14" x14ac:dyDescent="0.25">
      <c r="A342" t="s">
        <v>23</v>
      </c>
      <c r="B342" t="s">
        <v>11</v>
      </c>
      <c r="C342" t="s">
        <v>12</v>
      </c>
      <c r="D342" t="s">
        <v>13</v>
      </c>
      <c r="E342">
        <v>4</v>
      </c>
      <c r="F342">
        <v>1</v>
      </c>
      <c r="G342">
        <v>0.91</v>
      </c>
      <c r="H342">
        <v>0.49</v>
      </c>
      <c r="I342">
        <v>0.95</v>
      </c>
      <c r="J342">
        <f>H342/I342</f>
        <v>0.51578947368421058</v>
      </c>
      <c r="K342">
        <f>G342-H342</f>
        <v>0.42000000000000004</v>
      </c>
      <c r="N342" t="s">
        <v>99</v>
      </c>
    </row>
    <row r="343" spans="1:14" x14ac:dyDescent="0.25">
      <c r="A343" t="s">
        <v>23</v>
      </c>
      <c r="B343" t="s">
        <v>11</v>
      </c>
      <c r="C343" t="s">
        <v>12</v>
      </c>
      <c r="D343" t="s">
        <v>13</v>
      </c>
      <c r="E343">
        <v>4</v>
      </c>
      <c r="F343">
        <v>2</v>
      </c>
      <c r="G343">
        <v>1.63</v>
      </c>
      <c r="H343">
        <v>1.02</v>
      </c>
      <c r="I343">
        <v>1.62</v>
      </c>
      <c r="J343">
        <f>H343/I343</f>
        <v>0.62962962962962965</v>
      </c>
      <c r="K343">
        <f>G343-H343</f>
        <v>0.60999999999999988</v>
      </c>
      <c r="N343" t="s">
        <v>99</v>
      </c>
    </row>
    <row r="344" spans="1:14" x14ac:dyDescent="0.25">
      <c r="A344" t="s">
        <v>23</v>
      </c>
      <c r="B344" t="s">
        <v>11</v>
      </c>
      <c r="C344" t="s">
        <v>12</v>
      </c>
      <c r="D344" t="s">
        <v>13</v>
      </c>
      <c r="E344">
        <v>4</v>
      </c>
      <c r="F344">
        <v>3</v>
      </c>
      <c r="G344">
        <v>0.6</v>
      </c>
      <c r="H344">
        <v>0.44</v>
      </c>
      <c r="I344">
        <v>0.69</v>
      </c>
      <c r="J344">
        <f>H344/I344</f>
        <v>0.63768115942028991</v>
      </c>
      <c r="K344">
        <f>G344-H344</f>
        <v>0.15999999999999998</v>
      </c>
      <c r="N344" t="s">
        <v>99</v>
      </c>
    </row>
    <row r="345" spans="1:14" x14ac:dyDescent="0.25">
      <c r="A345" t="s">
        <v>23</v>
      </c>
      <c r="B345" t="s">
        <v>11</v>
      </c>
      <c r="C345" t="s">
        <v>12</v>
      </c>
      <c r="D345" t="s">
        <v>13</v>
      </c>
      <c r="E345">
        <v>4</v>
      </c>
      <c r="F345">
        <v>4</v>
      </c>
      <c r="G345">
        <v>1.18</v>
      </c>
      <c r="H345">
        <v>0.56000000000000005</v>
      </c>
      <c r="I345">
        <v>1.1599999999999999</v>
      </c>
      <c r="J345">
        <f>H345/I345</f>
        <v>0.48275862068965525</v>
      </c>
      <c r="K345">
        <f>G345-H345</f>
        <v>0.61999999999999988</v>
      </c>
      <c r="N345" t="s">
        <v>99</v>
      </c>
    </row>
    <row r="346" spans="1:14" x14ac:dyDescent="0.25">
      <c r="A346" t="s">
        <v>23</v>
      </c>
      <c r="B346" t="s">
        <v>11</v>
      </c>
      <c r="C346" t="s">
        <v>12</v>
      </c>
      <c r="D346" t="s">
        <v>13</v>
      </c>
      <c r="E346">
        <v>4</v>
      </c>
      <c r="F346">
        <v>5</v>
      </c>
      <c r="G346">
        <v>1.76</v>
      </c>
      <c r="H346">
        <v>1.04</v>
      </c>
      <c r="I346">
        <v>1.76</v>
      </c>
      <c r="J346">
        <f>H346/I346</f>
        <v>0.59090909090909094</v>
      </c>
      <c r="K346">
        <f>G346-H346</f>
        <v>0.72</v>
      </c>
      <c r="N346" t="s">
        <v>99</v>
      </c>
    </row>
    <row r="347" spans="1:14" x14ac:dyDescent="0.25">
      <c r="A347" t="s">
        <v>24</v>
      </c>
      <c r="B347" t="s">
        <v>11</v>
      </c>
      <c r="C347" t="s">
        <v>12</v>
      </c>
      <c r="D347" t="s">
        <v>13</v>
      </c>
      <c r="E347">
        <v>5</v>
      </c>
      <c r="F347">
        <v>1</v>
      </c>
      <c r="G347">
        <v>1.25</v>
      </c>
      <c r="H347">
        <v>0.56000000000000005</v>
      </c>
      <c r="I347">
        <v>1.23</v>
      </c>
      <c r="J347">
        <f>H347/I347</f>
        <v>0.45528455284552849</v>
      </c>
      <c r="K347">
        <f>G347-H347</f>
        <v>0.69</v>
      </c>
      <c r="N347" t="s">
        <v>99</v>
      </c>
    </row>
    <row r="348" spans="1:14" x14ac:dyDescent="0.25">
      <c r="A348" t="s">
        <v>24</v>
      </c>
      <c r="B348" t="s">
        <v>11</v>
      </c>
      <c r="C348" t="s">
        <v>12</v>
      </c>
      <c r="D348" t="s">
        <v>13</v>
      </c>
      <c r="E348">
        <v>5</v>
      </c>
      <c r="F348">
        <v>2</v>
      </c>
      <c r="G348">
        <v>0.6</v>
      </c>
      <c r="H348">
        <v>0.54</v>
      </c>
      <c r="I348">
        <v>0.91</v>
      </c>
      <c r="J348">
        <f>H348/I348</f>
        <v>0.59340659340659341</v>
      </c>
      <c r="K348">
        <f>G348-H348</f>
        <v>5.9999999999999942E-2</v>
      </c>
      <c r="N348" t="s">
        <v>99</v>
      </c>
    </row>
    <row r="349" spans="1:14" x14ac:dyDescent="0.25">
      <c r="A349" t="s">
        <v>24</v>
      </c>
      <c r="B349" t="s">
        <v>11</v>
      </c>
      <c r="C349" t="s">
        <v>12</v>
      </c>
      <c r="D349" t="s">
        <v>13</v>
      </c>
      <c r="E349">
        <v>5</v>
      </c>
      <c r="F349">
        <v>3</v>
      </c>
      <c r="G349">
        <v>1.1000000000000001</v>
      </c>
      <c r="H349">
        <v>0.4</v>
      </c>
      <c r="I349">
        <v>1.02</v>
      </c>
      <c r="J349">
        <f>H349/I349</f>
        <v>0.39215686274509803</v>
      </c>
      <c r="K349">
        <f>G349-H349</f>
        <v>0.70000000000000007</v>
      </c>
      <c r="N349" t="s">
        <v>99</v>
      </c>
    </row>
    <row r="350" spans="1:14" x14ac:dyDescent="0.25">
      <c r="A350" t="s">
        <v>24</v>
      </c>
      <c r="B350" t="s">
        <v>11</v>
      </c>
      <c r="C350" t="s">
        <v>12</v>
      </c>
      <c r="D350" t="s">
        <v>13</v>
      </c>
      <c r="E350">
        <v>5</v>
      </c>
      <c r="F350">
        <v>4</v>
      </c>
      <c r="G350">
        <v>1.75</v>
      </c>
      <c r="H350">
        <v>1.03</v>
      </c>
      <c r="I350">
        <v>1.71</v>
      </c>
      <c r="J350">
        <f>H350/I350</f>
        <v>0.60233918128654973</v>
      </c>
      <c r="K350">
        <f>G350-H350</f>
        <v>0.72</v>
      </c>
      <c r="N350" t="s">
        <v>99</v>
      </c>
    </row>
    <row r="351" spans="1:14" x14ac:dyDescent="0.25">
      <c r="A351" t="s">
        <v>24</v>
      </c>
      <c r="B351" t="s">
        <v>11</v>
      </c>
      <c r="C351" t="s">
        <v>12</v>
      </c>
      <c r="D351" t="s">
        <v>13</v>
      </c>
      <c r="E351">
        <v>5</v>
      </c>
      <c r="F351">
        <v>5</v>
      </c>
      <c r="G351">
        <v>0.88</v>
      </c>
      <c r="H351">
        <v>0.34</v>
      </c>
      <c r="I351">
        <v>0.84</v>
      </c>
      <c r="J351">
        <f>H351/I351</f>
        <v>0.40476190476190482</v>
      </c>
      <c r="K351">
        <f>G351-H351</f>
        <v>0.54</v>
      </c>
      <c r="N351" t="s">
        <v>99</v>
      </c>
    </row>
  </sheetData>
  <sortState ref="A2:O351">
    <sortCondition ref="B2:B35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C17E4-A388-4CA6-BA7F-89196A141B11}">
  <dimension ref="A1"/>
  <sheetViews>
    <sheetView workbookViewId="0">
      <selection activeCell="H12" sqref="H12"/>
    </sheetView>
  </sheetViews>
  <sheetFormatPr defaultRowHeight="15" x14ac:dyDescent="0.25"/>
  <sheetData>
    <row r="1" spans="1:1" x14ac:dyDescent="0.25">
      <c r="A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Gorta</dc:creator>
  <cp:lastModifiedBy>Simon Gorta</cp:lastModifiedBy>
  <dcterms:created xsi:type="dcterms:W3CDTF">2018-09-17T03:45:16Z</dcterms:created>
  <dcterms:modified xsi:type="dcterms:W3CDTF">2018-09-24T04:25:13Z</dcterms:modified>
</cp:coreProperties>
</file>