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KoGES_CVD\Docs\"/>
    </mc:Choice>
  </mc:AlternateContent>
  <xr:revisionPtr revIDLastSave="0" documentId="13_ncr:1_{75AA5EEC-A19B-4458-98F6-F54229866CF4}" xr6:coauthVersionLast="36" xr6:coauthVersionMax="36" xr10:uidLastSave="{00000000-0000-0000-0000-000000000000}"/>
  <bookViews>
    <workbookView xWindow="25035" yWindow="405" windowWidth="25215" windowHeight="11160" tabRatio="740" xr2:uid="{00000000-000D-0000-FFFF-FFFF00000000}"/>
  </bookViews>
  <sheets>
    <sheet name="독립변수" sheetId="63" r:id="rId1"/>
    <sheet name="종속변수, 식이지수 도출위한 변수" sheetId="61" r:id="rId2"/>
  </sheets>
  <definedNames>
    <definedName name="aa">#REF!</definedName>
    <definedName name="j">#REF!</definedName>
    <definedName name="NUTRIT">#REF!</definedName>
    <definedName name="qwet">#REF!</definedName>
    <definedName name="ㅁㅁ">#REF!</definedName>
    <definedName name="ㅁㅁㅁ">#REF!</definedName>
    <definedName name="ㅂㅂ">#REF!</definedName>
    <definedName name="변수리스트">#REF!</definedName>
    <definedName name="중소도시">#REF!</definedName>
  </definedNames>
  <calcPr calcId="191029"/>
</workbook>
</file>

<file path=xl/calcChain.xml><?xml version="1.0" encoding="utf-8"?>
<calcChain xmlns="http://schemas.openxmlformats.org/spreadsheetml/2006/main">
  <c r="C3" i="63" l="1"/>
  <c r="C4" i="63"/>
  <c r="C5" i="63" l="1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3" i="63"/>
  <c r="C24" i="63"/>
  <c r="C25" i="63"/>
  <c r="C26" i="63"/>
  <c r="C27" i="63"/>
  <c r="C29" i="63"/>
  <c r="C30" i="63"/>
  <c r="C31" i="63"/>
  <c r="C32" i="63"/>
  <c r="C33" i="63"/>
  <c r="C34" i="63"/>
  <c r="C35" i="63"/>
  <c r="C36" i="63"/>
  <c r="C37" i="63"/>
  <c r="C38" i="63"/>
  <c r="C2" i="63"/>
</calcChain>
</file>

<file path=xl/sharedStrings.xml><?xml version="1.0" encoding="utf-8"?>
<sst xmlns="http://schemas.openxmlformats.org/spreadsheetml/2006/main" count="530" uniqueCount="341">
  <si>
    <t xml:space="preserve">보리밥  </t>
  </si>
  <si>
    <t>잡곡밥</t>
  </si>
  <si>
    <t>미숫가루/선식</t>
  </si>
  <si>
    <t>라면</t>
  </si>
  <si>
    <t>짜장면</t>
  </si>
  <si>
    <t>냉면/메밀국수</t>
  </si>
  <si>
    <t>만두</t>
  </si>
  <si>
    <t>흰떡/떡국</t>
  </si>
  <si>
    <t>백설기/인절미</t>
  </si>
  <si>
    <t>식빵</t>
  </si>
  <si>
    <t>팥빵/호빵</t>
  </si>
  <si>
    <t>피자/햄버거</t>
  </si>
  <si>
    <t>플레이크</t>
  </si>
  <si>
    <t>초코파이/케익</t>
  </si>
  <si>
    <t>과자류</t>
  </si>
  <si>
    <t>사탕/초콜렛</t>
  </si>
  <si>
    <t>버터/마아가린</t>
  </si>
  <si>
    <t>감자</t>
  </si>
  <si>
    <t>고구마</t>
  </si>
  <si>
    <t>당면(잡채)</t>
  </si>
  <si>
    <t>콩/콩자반</t>
  </si>
  <si>
    <t>두부</t>
  </si>
  <si>
    <t>된장국/청국장</t>
  </si>
  <si>
    <t>묵</t>
  </si>
  <si>
    <t>땅콩/아몬드/잣</t>
  </si>
  <si>
    <t>배추김치</t>
  </si>
  <si>
    <t>깍두기/무김치</t>
  </si>
  <si>
    <t>나박김치/동치미</t>
  </si>
  <si>
    <t>기타김치(파김치/갓김치/고들빼기김치 등)</t>
  </si>
  <si>
    <t>풋고추</t>
  </si>
  <si>
    <t>고춧잎</t>
  </si>
  <si>
    <t>시금치</t>
  </si>
  <si>
    <t>상추</t>
  </si>
  <si>
    <t>들깻잎</t>
  </si>
  <si>
    <t>부추/미나리</t>
  </si>
  <si>
    <t>기타녹색채소(냉이,쑥갓,아욱,취,무청 등)</t>
  </si>
  <si>
    <t>무(국,조림)/단무지</t>
  </si>
  <si>
    <t>도라지/더덕</t>
  </si>
  <si>
    <t>양파</t>
  </si>
  <si>
    <t>배추/배추국</t>
  </si>
  <si>
    <t>오이</t>
  </si>
  <si>
    <t>콩나물/숙주나물</t>
  </si>
  <si>
    <t>당근/당근주스</t>
  </si>
  <si>
    <t>애호박</t>
  </si>
  <si>
    <t>야채주스,녹즙</t>
  </si>
  <si>
    <t>고사리/고구마줄기</t>
  </si>
  <si>
    <t>장아찌</t>
  </si>
  <si>
    <t>느타리버섯</t>
  </si>
  <si>
    <t>감/곶감</t>
  </si>
  <si>
    <t>귤</t>
  </si>
  <si>
    <t>참외/멜론</t>
  </si>
  <si>
    <t>바나나</t>
  </si>
  <si>
    <t>배</t>
  </si>
  <si>
    <t>오렌지/오렌지주스</t>
  </si>
  <si>
    <t>수박</t>
  </si>
  <si>
    <t>딸기</t>
  </si>
  <si>
    <t>포도/포도주스</t>
  </si>
  <si>
    <t>토마토/토마토주스</t>
  </si>
  <si>
    <t>개고기</t>
  </si>
  <si>
    <t>삼겹살</t>
  </si>
  <si>
    <t>햄/소시지</t>
  </si>
  <si>
    <t>쇠고기구이</t>
  </si>
  <si>
    <t>쇠고기국,갈비찜</t>
  </si>
  <si>
    <t>내장육</t>
  </si>
  <si>
    <t>계란,메추리알</t>
  </si>
  <si>
    <t>생선회(가자미,광어,참치, 우럭 등)</t>
  </si>
  <si>
    <t>갈치</t>
  </si>
  <si>
    <t>장어</t>
  </si>
  <si>
    <t>조기</t>
  </si>
  <si>
    <t>명태,동태,북어</t>
  </si>
  <si>
    <t>멸치,멸치볶음</t>
  </si>
  <si>
    <t>오징어,낙지</t>
  </si>
  <si>
    <t>참치-캔</t>
  </si>
  <si>
    <t>어묵/게맛살</t>
  </si>
  <si>
    <t>게</t>
  </si>
  <si>
    <t>굴</t>
  </si>
  <si>
    <t>새우</t>
  </si>
  <si>
    <t>젓갈</t>
  </si>
  <si>
    <t>김</t>
  </si>
  <si>
    <t>다시마/미역</t>
  </si>
  <si>
    <t>우유</t>
  </si>
  <si>
    <t>요구르트,요플레</t>
  </si>
  <si>
    <t>아이스크림</t>
  </si>
  <si>
    <t>치즈</t>
  </si>
  <si>
    <t>커피</t>
  </si>
  <si>
    <t>차에넣는 설탕</t>
  </si>
  <si>
    <t>차에넣는 프림</t>
  </si>
  <si>
    <t>녹차</t>
  </si>
  <si>
    <t>두유</t>
  </si>
  <si>
    <t>울혈성 심부전증 현재 치료 여부</t>
    <phoneticPr fontId="3" type="noConversion"/>
  </si>
  <si>
    <t>AS1_Sex</t>
    <phoneticPr fontId="3" type="noConversion"/>
  </si>
  <si>
    <t>성별</t>
    <phoneticPr fontId="3" type="noConversion"/>
  </si>
  <si>
    <t>AS1_Age</t>
    <phoneticPr fontId="3" type="noConversion"/>
  </si>
  <si>
    <t>연령</t>
    <phoneticPr fontId="3" type="noConversion"/>
  </si>
  <si>
    <t>AS1_Drink</t>
  </si>
  <si>
    <t>심근경색 진단받은 경험유무</t>
    <phoneticPr fontId="3" type="noConversion"/>
  </si>
  <si>
    <t>관상동맥질환 진단받은 경험유무</t>
    <phoneticPr fontId="3" type="noConversion"/>
  </si>
  <si>
    <t>울혈성심부전 진단받은 경험유무</t>
    <phoneticPr fontId="3" type="noConversion"/>
  </si>
  <si>
    <t>뇌혈관질환 진단받은 경험유무</t>
    <phoneticPr fontId="3" type="noConversion"/>
  </si>
  <si>
    <t>심근경색 현재 치료 여부</t>
    <phoneticPr fontId="3" type="noConversion"/>
  </si>
  <si>
    <t>관상동맥질환 현재 치료 여부</t>
    <phoneticPr fontId="3" type="noConversion"/>
  </si>
  <si>
    <t>뇌혈관질환 현재 치료 여부</t>
    <phoneticPr fontId="3" type="noConversion"/>
  </si>
  <si>
    <t>AS1_DrugStkCu</t>
    <phoneticPr fontId="3" type="noConversion"/>
  </si>
  <si>
    <t>AS1_PdMi</t>
  </si>
  <si>
    <t>AS1_PdCh</t>
  </si>
  <si>
    <t>AS1_PdCd</t>
  </si>
  <si>
    <t>AS1_PdCv</t>
  </si>
  <si>
    <t>AS1_TrtMi</t>
  </si>
  <si>
    <t>AS1_TrtCh</t>
  </si>
  <si>
    <t>AS1_TrtCd</t>
  </si>
  <si>
    <t>AS1_TrtCv</t>
  </si>
  <si>
    <t>귀하는 원래 술을 못 마시거나 또는 처음부터 (종교적인 이유 등으로) 술을 안 마십니까 ?</t>
  </si>
  <si>
    <t>AS1_TotAlc</t>
    <phoneticPr fontId="3" type="noConversion"/>
  </si>
  <si>
    <t>국수(장국국수,우동)</t>
    <phoneticPr fontId="3" type="noConversion"/>
  </si>
  <si>
    <t>기타빵(크림빵,카스텔라등)</t>
    <phoneticPr fontId="3" type="noConversion"/>
  </si>
  <si>
    <t>늙은호박(호박죽)/호박즙</t>
    <phoneticPr fontId="3" type="noConversion"/>
  </si>
  <si>
    <t>기타버섯(양송이,팽이,표고)</t>
    <phoneticPr fontId="3" type="noConversion"/>
  </si>
  <si>
    <t>사과/사과주스</t>
    <phoneticPr fontId="3" type="noConversion"/>
  </si>
  <si>
    <t>복숭아/자두</t>
    <phoneticPr fontId="3" type="noConversion"/>
  </si>
  <si>
    <t>닭고기/닭다리/닭날개</t>
    <phoneticPr fontId="3" type="noConversion"/>
  </si>
  <si>
    <t>돼지고기구이(갈비,등심 등)</t>
    <phoneticPr fontId="3" type="noConversion"/>
  </si>
  <si>
    <t>돼지고기찜(장조림,족발,순대)</t>
    <phoneticPr fontId="3" type="noConversion"/>
  </si>
  <si>
    <t>등푸른생선(고등어,꽁치,삼치)</t>
    <phoneticPr fontId="3" type="noConversion"/>
  </si>
  <si>
    <t>조개(꼬막,바지락,조개살)</t>
    <phoneticPr fontId="3" type="noConversion"/>
  </si>
  <si>
    <t>청량음료(콜라,사이다)</t>
    <phoneticPr fontId="3" type="noConversion"/>
  </si>
  <si>
    <t>기타음료(식혜,유자차 등)</t>
    <phoneticPr fontId="3" type="noConversion"/>
  </si>
  <si>
    <t xml:space="preserve">뇌졸중약 현재 지속여부 </t>
  </si>
  <si>
    <t>쌀밥</t>
    <phoneticPr fontId="3" type="noConversion"/>
  </si>
  <si>
    <t>변수명</t>
    <phoneticPr fontId="4" type="noConversion"/>
  </si>
  <si>
    <t>변수설명</t>
    <phoneticPr fontId="4" type="noConversion"/>
  </si>
  <si>
    <t>총 섭취 알코올량(/일)</t>
    <phoneticPr fontId="3" type="noConversion"/>
  </si>
  <si>
    <t>테이블명
(영문)</t>
    <phoneticPr fontId="4" type="noConversion"/>
  </si>
  <si>
    <t>AS1_01_EXAMINEE</t>
    <phoneticPr fontId="3" type="noConversion"/>
  </si>
  <si>
    <t>AS1_03_DRSM</t>
    <phoneticPr fontId="3" type="noConversion"/>
  </si>
  <si>
    <t>AS1_06_DISEASE</t>
    <phoneticPr fontId="3" type="noConversion"/>
  </si>
  <si>
    <t>AS1_07_TREAT</t>
    <phoneticPr fontId="3" type="noConversion"/>
  </si>
  <si>
    <t>AS1_08_DRUG</t>
    <phoneticPr fontId="3" type="noConversion"/>
  </si>
  <si>
    <t>AS1_W001</t>
    <phoneticPr fontId="3" type="noConversion"/>
  </si>
  <si>
    <t>AS1_W002</t>
    <phoneticPr fontId="3" type="noConversion"/>
  </si>
  <si>
    <t>AS1_W003</t>
    <phoneticPr fontId="3" type="noConversion"/>
  </si>
  <si>
    <t>AS1_W004</t>
    <phoneticPr fontId="3" type="noConversion"/>
  </si>
  <si>
    <t>AS1_W005</t>
    <phoneticPr fontId="3" type="noConversion"/>
  </si>
  <si>
    <t>AS1_W006</t>
    <phoneticPr fontId="3" type="noConversion"/>
  </si>
  <si>
    <t>AS1_W007</t>
    <phoneticPr fontId="3" type="noConversion"/>
  </si>
  <si>
    <t>AS1_W008</t>
    <phoneticPr fontId="3" type="noConversion"/>
  </si>
  <si>
    <t>AS1_W009</t>
    <phoneticPr fontId="3" type="noConversion"/>
  </si>
  <si>
    <t>AS1_W010</t>
    <phoneticPr fontId="3" type="noConversion"/>
  </si>
  <si>
    <t>AS1_W011</t>
    <phoneticPr fontId="3" type="noConversion"/>
  </si>
  <si>
    <t>AS1_W012</t>
    <phoneticPr fontId="3" type="noConversion"/>
  </si>
  <si>
    <t>AS1_W013</t>
    <phoneticPr fontId="3" type="noConversion"/>
  </si>
  <si>
    <t>AS1_W014</t>
    <phoneticPr fontId="3" type="noConversion"/>
  </si>
  <si>
    <t>AS1_W015</t>
    <phoneticPr fontId="3" type="noConversion"/>
  </si>
  <si>
    <t>AS1_W016</t>
    <phoneticPr fontId="3" type="noConversion"/>
  </si>
  <si>
    <t>AS1_W017</t>
    <phoneticPr fontId="3" type="noConversion"/>
  </si>
  <si>
    <t>AS1_W018</t>
    <phoneticPr fontId="3" type="noConversion"/>
  </si>
  <si>
    <t>AS1_W019</t>
    <phoneticPr fontId="3" type="noConversion"/>
  </si>
  <si>
    <t>AS1_W020</t>
    <phoneticPr fontId="3" type="noConversion"/>
  </si>
  <si>
    <t>AS1_W021</t>
    <phoneticPr fontId="3" type="noConversion"/>
  </si>
  <si>
    <t>AS1_W022</t>
    <phoneticPr fontId="3" type="noConversion"/>
  </si>
  <si>
    <t>AS1_W023</t>
  </si>
  <si>
    <t>AS1_W024</t>
  </si>
  <si>
    <t>AS1_W025</t>
  </si>
  <si>
    <t>AS1_W026</t>
  </si>
  <si>
    <t>AS1_W027</t>
  </si>
  <si>
    <t>AS1_W028</t>
  </si>
  <si>
    <t>AS1_W029</t>
  </si>
  <si>
    <t>AS1_W030</t>
  </si>
  <si>
    <t>AS1_W031</t>
  </si>
  <si>
    <t>AS1_W032</t>
  </si>
  <si>
    <t>AS1_W033</t>
  </si>
  <si>
    <t>AS1_W034</t>
  </si>
  <si>
    <t>AS1_W035</t>
  </si>
  <si>
    <t>AS1_W036</t>
  </si>
  <si>
    <t>AS1_W037</t>
  </si>
  <si>
    <t>AS1_W038</t>
  </si>
  <si>
    <t>AS1_W039</t>
  </si>
  <si>
    <t>AS1_W040</t>
  </si>
  <si>
    <t>AS1_W041</t>
  </si>
  <si>
    <t>AS1_W042</t>
  </si>
  <si>
    <t>AS1_W043</t>
  </si>
  <si>
    <t>AS1_W044</t>
  </si>
  <si>
    <t>AS1_W045</t>
  </si>
  <si>
    <t>AS1_W046</t>
  </si>
  <si>
    <t>AS1_W047</t>
  </si>
  <si>
    <t>AS1_W048</t>
  </si>
  <si>
    <t>AS1_W049</t>
  </si>
  <si>
    <t>AS1_W050</t>
  </si>
  <si>
    <t>AS1_W051</t>
  </si>
  <si>
    <t>AS1_W052</t>
  </si>
  <si>
    <t>AS1_W053</t>
  </si>
  <si>
    <t>AS1_W054</t>
  </si>
  <si>
    <t>AS1_W055</t>
  </si>
  <si>
    <t>AS1_W056</t>
  </si>
  <si>
    <t>AS1_W057</t>
  </si>
  <si>
    <t>AS1_W058</t>
  </si>
  <si>
    <t>AS1_W059</t>
  </si>
  <si>
    <t>AS1_W060</t>
  </si>
  <si>
    <t>AS1_W061</t>
  </si>
  <si>
    <t>AS1_W062</t>
  </si>
  <si>
    <t>AS1_W063</t>
  </si>
  <si>
    <t>AS1_W064</t>
  </si>
  <si>
    <t>AS1_W065</t>
  </si>
  <si>
    <t>AS1_W066</t>
  </si>
  <si>
    <t>AS1_W067</t>
  </si>
  <si>
    <t>AS1_W068</t>
  </si>
  <si>
    <t>AS1_W069</t>
  </si>
  <si>
    <t>AS1_W070</t>
  </si>
  <si>
    <t>AS1_W071</t>
  </si>
  <si>
    <t>AS1_W072</t>
  </si>
  <si>
    <t>AS1_W073</t>
  </si>
  <si>
    <t>AS1_W074</t>
  </si>
  <si>
    <t>AS1_W075</t>
  </si>
  <si>
    <t>AS1_W076</t>
  </si>
  <si>
    <t>AS1_W077</t>
  </si>
  <si>
    <t>AS1_W078</t>
  </si>
  <si>
    <t>AS1_W079</t>
  </si>
  <si>
    <t>AS1_W080</t>
  </si>
  <si>
    <t>AS1_W081</t>
  </si>
  <si>
    <t>AS1_W082</t>
  </si>
  <si>
    <t>AS1_W083</t>
  </si>
  <si>
    <t>AS1_W084</t>
  </si>
  <si>
    <t>AS1_W085</t>
  </si>
  <si>
    <t>AS1_W086</t>
  </si>
  <si>
    <t>AS1_W087</t>
  </si>
  <si>
    <t>AS1_W088</t>
  </si>
  <si>
    <t>AS1_W089</t>
  </si>
  <si>
    <t>AS1_W090</t>
  </si>
  <si>
    <t>AS1_W091</t>
  </si>
  <si>
    <t>AS1_W092</t>
  </si>
  <si>
    <t>AS1_W093</t>
  </si>
  <si>
    <t>AS1_W094</t>
  </si>
  <si>
    <t>AS1_W095</t>
  </si>
  <si>
    <t>AS1_W096</t>
  </si>
  <si>
    <t>AS1_W097</t>
  </si>
  <si>
    <t>AS1_W098</t>
  </si>
  <si>
    <t>AS1_W099</t>
  </si>
  <si>
    <t>AS1_W100</t>
  </si>
  <si>
    <t>AS1_W101</t>
  </si>
  <si>
    <t>AS1_W102</t>
  </si>
  <si>
    <t>AS1_W103</t>
  </si>
  <si>
    <t>AS1_17_FFQWEIGHT</t>
    <phoneticPr fontId="3" type="noConversion"/>
  </si>
  <si>
    <t>종속변수</t>
    <phoneticPr fontId="3" type="noConversion"/>
  </si>
  <si>
    <t>식이지수</t>
    <phoneticPr fontId="3" type="noConversion"/>
  </si>
  <si>
    <t>DII</t>
    <phoneticPr fontId="4" type="noConversion"/>
  </si>
  <si>
    <t>경훈</t>
    <phoneticPr fontId="4" type="noConversion"/>
  </si>
  <si>
    <t>NEAP</t>
    <phoneticPr fontId="4" type="noConversion"/>
  </si>
  <si>
    <t>PRAL</t>
    <phoneticPr fontId="4" type="noConversion"/>
  </si>
  <si>
    <t>DASH</t>
    <phoneticPr fontId="4" type="noConversion"/>
  </si>
  <si>
    <t>aMED without alcohol scoring</t>
    <phoneticPr fontId="10" type="noConversion"/>
  </si>
  <si>
    <t>AMED</t>
    <phoneticPr fontId="4" type="noConversion"/>
  </si>
  <si>
    <t>KHEI (90)</t>
    <phoneticPr fontId="4" type="noConversion"/>
  </si>
  <si>
    <t>신장을 M로 바꾸기 160일경우 1.6 -&gt; (체중/키m*키m, kg/m2 )  계산신 모를 경우 전화로 체크</t>
    <phoneticPr fontId="3" type="noConversion"/>
  </si>
  <si>
    <t>o</t>
    <phoneticPr fontId="4" type="noConversion"/>
  </si>
  <si>
    <t>BMI</t>
    <phoneticPr fontId="3" type="noConversion"/>
  </si>
  <si>
    <t>AS1_19_ANTHRO</t>
    <phoneticPr fontId="3" type="noConversion"/>
  </si>
  <si>
    <t>x</t>
    <phoneticPr fontId="4" type="noConversion"/>
  </si>
  <si>
    <t>AS1_Weight</t>
  </si>
  <si>
    <t>AS1_Height</t>
  </si>
  <si>
    <t>허리둘레 3회측청 평균 사용</t>
    <phoneticPr fontId="3" type="noConversion"/>
  </si>
  <si>
    <t>허리둘레</t>
    <phoneticPr fontId="4" type="noConversion"/>
  </si>
  <si>
    <t>단위차이</t>
    <phoneticPr fontId="4" type="noConversion"/>
  </si>
  <si>
    <t>AS1_18_BIOCHEM</t>
    <phoneticPr fontId="3" type="noConversion"/>
  </si>
  <si>
    <t>AS1_RgMealFqA</t>
    <phoneticPr fontId="3" type="noConversion"/>
  </si>
  <si>
    <t>AS1_16_DIET</t>
    <phoneticPr fontId="3" type="noConversion"/>
  </si>
  <si>
    <t>AS1_SlpAmSf</t>
  </si>
  <si>
    <t>AS1_13_SLEEP</t>
  </si>
  <si>
    <t>중성지방</t>
    <phoneticPr fontId="4" type="noConversion"/>
  </si>
  <si>
    <t>HDL</t>
    <phoneticPr fontId="4" type="noConversion"/>
  </si>
  <si>
    <t>총콜레스테롤</t>
    <phoneticPr fontId="4" type="noConversion"/>
  </si>
  <si>
    <t>LDL-콜레스테롤 [총콜레스테롤-HDL콜레스테롤-(triglyceride/5)]</t>
    <phoneticPr fontId="3" type="noConversion"/>
  </si>
  <si>
    <t>LDL</t>
    <phoneticPr fontId="4" type="noConversion"/>
  </si>
  <si>
    <t>tchl &gt;= 240 or LDL &gt;= 160 or TG &gt;= 200 or HDL &lt; 40</t>
    <phoneticPr fontId="4" type="noConversion"/>
  </si>
  <si>
    <t>고지혈증</t>
    <phoneticPr fontId="4" type="noConversion"/>
  </si>
  <si>
    <t>pddm == 2 or druginscu == 2 or glu0 &gt;= 126 or hba1c &gt;= 6.5 or glu120 &gt;= 200</t>
    <phoneticPr fontId="4" type="noConversion"/>
  </si>
  <si>
    <t>당뇨여부</t>
    <phoneticPr fontId="4" type="noConversion"/>
  </si>
  <si>
    <t>pdht == 2 or drughtcu == 2 or 3회평균_sys &gt;= 140 or 3회평균_dia &gt;=90</t>
    <phoneticPr fontId="4" type="noConversion"/>
  </si>
  <si>
    <t>고혈압여부</t>
    <phoneticPr fontId="4" type="noConversion"/>
  </si>
  <si>
    <t>AS1_Tied</t>
  </si>
  <si>
    <t>AS1_05_MEDIC</t>
    <phoneticPr fontId="3" type="noConversion"/>
  </si>
  <si>
    <t>AS1_Health</t>
  </si>
  <si>
    <t>AS1_PhyActH</t>
    <phoneticPr fontId="3" type="noConversion"/>
  </si>
  <si>
    <t>AS1_04_ACTIVE</t>
    <phoneticPr fontId="3" type="noConversion"/>
  </si>
  <si>
    <t>AS1_PhyActM</t>
    <phoneticPr fontId="3" type="noConversion"/>
  </si>
  <si>
    <t>AS1_PhyActL</t>
    <phoneticPr fontId="3" type="noConversion"/>
  </si>
  <si>
    <t>AS1_HvSmAm</t>
  </si>
  <si>
    <t>AS1_SmokeA</t>
    <phoneticPr fontId="3" type="noConversion"/>
  </si>
  <si>
    <t>AS1_Income</t>
  </si>
  <si>
    <t>AS1_02_GEN</t>
    <phoneticPr fontId="3" type="noConversion"/>
  </si>
  <si>
    <t>AS1_EduA</t>
  </si>
  <si>
    <t>AS1_JobB</t>
  </si>
  <si>
    <t>AS1_MarryA</t>
  </si>
  <si>
    <t>AS1_Edate1</t>
    <phoneticPr fontId="3" type="noConversion"/>
  </si>
  <si>
    <t>AS1_Area</t>
    <phoneticPr fontId="3" type="noConversion"/>
  </si>
  <si>
    <t>AS1_ID</t>
    <phoneticPr fontId="4" type="noConversion"/>
  </si>
  <si>
    <t>가공시 사용할변수</t>
    <phoneticPr fontId="4" type="noConversion"/>
  </si>
  <si>
    <t>가공방법</t>
    <phoneticPr fontId="4" type="noConversion"/>
  </si>
  <si>
    <t>가공여부</t>
    <phoneticPr fontId="4" type="noConversion"/>
  </si>
  <si>
    <t>사용여부</t>
    <phoneticPr fontId="4" type="noConversion"/>
  </si>
  <si>
    <t>테이블명</t>
    <phoneticPr fontId="4" type="noConversion"/>
  </si>
  <si>
    <t xml:space="preserve">                                                                                                                             </t>
    <phoneticPr fontId="3" type="noConversion"/>
  </si>
  <si>
    <t>AS1_PDHT</t>
  </si>
  <si>
    <t>AS1_DRUGHTCU</t>
  </si>
  <si>
    <t>AS1_BPLIE1S</t>
  </si>
  <si>
    <t>AS1_BPLIE1D</t>
  </si>
  <si>
    <t/>
  </si>
  <si>
    <t>AS1_PDDM</t>
  </si>
  <si>
    <t>AS1_DRUGINSCU</t>
  </si>
  <si>
    <t>AS1_GLU0_TR</t>
  </si>
  <si>
    <t>AS1_HBA1C</t>
  </si>
  <si>
    <t>AS1_GLU120_TR</t>
  </si>
  <si>
    <t>AS1_PDLP</t>
  </si>
  <si>
    <t>AS1_DRUGSLCU</t>
  </si>
  <si>
    <t>AS1_TCHL_TR</t>
  </si>
  <si>
    <t>AS1_HDL_TR</t>
  </si>
  <si>
    <t>AS1_TG_TR</t>
  </si>
  <si>
    <t>AS1_WAIST1</t>
  </si>
  <si>
    <t>AS1_WAIST2</t>
  </si>
  <si>
    <t>AS1_WAIST3</t>
  </si>
  <si>
    <t>PD</t>
    <phoneticPr fontId="3" type="noConversion"/>
  </si>
  <si>
    <t>drug</t>
    <phoneticPr fontId="3" type="noConversion"/>
  </si>
  <si>
    <t>변수 유형</t>
    <phoneticPr fontId="3" type="noConversion"/>
  </si>
  <si>
    <t>위치</t>
    <phoneticPr fontId="3" type="noConversion"/>
  </si>
  <si>
    <t>변수명 변환</t>
    <phoneticPr fontId="3" type="noConversion"/>
  </si>
  <si>
    <t>HAS_HYPERTENSION</t>
  </si>
  <si>
    <t>HAS_DIABETES</t>
    <phoneticPr fontId="3" type="noConversion"/>
  </si>
  <si>
    <t>HAS_HYPERLIPIDEMI</t>
    <phoneticPr fontId="3" type="noConversion"/>
  </si>
  <si>
    <t> WAIST_CIRCUMFERENCE</t>
  </si>
  <si>
    <t>HOMA_IR</t>
    <phoneticPr fontId="3" type="noConversion"/>
  </si>
  <si>
    <t>AS1_Ins0</t>
  </si>
  <si>
    <t>AS1_Glu0_TR</t>
  </si>
  <si>
    <t>HOMA_IR=공복 혈중인슐린(uU/mL)] × [공복 혈당(nmol/L)</t>
    <phoneticPr fontId="4" type="noConversion"/>
  </si>
  <si>
    <t>µIU/㎖ -&gt; uU/mL 둘은 같은 거임. mg/dL -&gt; nmol/L 이게 문제임</t>
    <phoneticPr fontId="3" type="noConversion"/>
  </si>
  <si>
    <t>변수 유형</t>
    <phoneticPr fontId="3" type="noConversion"/>
  </si>
  <si>
    <t>binary</t>
    <phoneticPr fontId="3" type="noConversion"/>
  </si>
  <si>
    <t>binary:</t>
    <phoneticPr fontId="3" type="noConversion"/>
  </si>
  <si>
    <t>cath0: Categorical variables with hierarchies</t>
    <phoneticPr fontId="3" type="noConversion"/>
  </si>
  <si>
    <t>cath1: Categorical variables with hierarchies</t>
    <phoneticPr fontId="3" type="noConversion"/>
  </si>
  <si>
    <t>cnt: continuous</t>
    <phoneticPr fontId="3" type="noConversion"/>
  </si>
  <si>
    <t>cnt</t>
    <phoneticPr fontId="3" type="noConversion"/>
  </si>
  <si>
    <t>cath0</t>
    <phoneticPr fontId="3" type="noConversion"/>
  </si>
  <si>
    <t>cath1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</si>
</sst>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</numFmts>
  <fonts count="11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name val="돋움체"/>
      <family val="3"/>
      <charset val="129"/>
    </font>
    <font>
      <sz val="9"/>
      <color indexed="8"/>
      <name val="돋움체"/>
      <family val="3"/>
      <charset val="129"/>
    </font>
    <font>
      <b/>
      <sz val="9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/>
    </xf>
    <xf numFmtId="0" fontId="0" fillId="0" borderId="0" xfId="0">
      <alignment vertical="center"/>
    </xf>
    <xf numFmtId="0" fontId="5" fillId="3" borderId="1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9" fillId="0" borderId="1" xfId="7" applyFont="1" applyFill="1" applyBorder="1" applyAlignment="1">
      <alignment horizontal="center"/>
    </xf>
    <xf numFmtId="0" fontId="9" fillId="0" borderId="0" xfId="6" applyNumberFormat="1" applyFont="1" applyFill="1" applyBorder="1" applyAlignment="1">
      <alignment vertical="center" wrapText="1"/>
    </xf>
    <xf numFmtId="0" fontId="9" fillId="3" borderId="1" xfId="6" applyNumberFormat="1" applyFont="1" applyFill="1" applyBorder="1" applyAlignment="1">
      <alignment vertical="center" wrapText="1"/>
    </xf>
    <xf numFmtId="0" fontId="9" fillId="0" borderId="1" xfId="6" applyNumberFormat="1" applyFont="1" applyFill="1" applyBorder="1" applyAlignment="1">
      <alignment vertical="center"/>
    </xf>
    <xf numFmtId="0" fontId="9" fillId="0" borderId="0" xfId="6" applyNumberFormat="1" applyFont="1" applyFill="1" applyBorder="1" applyAlignment="1">
      <alignment vertical="center"/>
    </xf>
    <xf numFmtId="0" fontId="9" fillId="3" borderId="1" xfId="6" applyNumberFormat="1" applyFont="1" applyFill="1" applyBorder="1" applyAlignment="1">
      <alignment vertical="center"/>
    </xf>
    <xf numFmtId="0" fontId="9" fillId="0" borderId="1" xfId="6" applyFont="1" applyFill="1" applyBorder="1" applyAlignment="1">
      <alignment vertical="center" wrapText="1" shrinkToFit="1"/>
    </xf>
    <xf numFmtId="0" fontId="9" fillId="0" borderId="0" xfId="0" applyFont="1">
      <alignment vertical="center"/>
    </xf>
    <xf numFmtId="0" fontId="9" fillId="0" borderId="1" xfId="6" applyNumberFormat="1" applyFont="1" applyFill="1" applyBorder="1" applyAlignment="1">
      <alignment vertical="center" wrapText="1"/>
    </xf>
    <xf numFmtId="0" fontId="9" fillId="0" borderId="0" xfId="6" applyFont="1" applyBorder="1">
      <alignment vertical="center"/>
    </xf>
    <xf numFmtId="0" fontId="9" fillId="0" borderId="1" xfId="6" applyFont="1" applyBorder="1">
      <alignment vertical="center"/>
    </xf>
    <xf numFmtId="0" fontId="9" fillId="0" borderId="1" xfId="6" applyFont="1" applyFill="1" applyBorder="1">
      <alignment vertical="center"/>
    </xf>
    <xf numFmtId="0" fontId="9" fillId="0" borderId="0" xfId="6" applyFont="1" applyFill="1" applyBorder="1">
      <alignment vertical="center"/>
    </xf>
    <xf numFmtId="0" fontId="9" fillId="0" borderId="1" xfId="6" applyFont="1" applyFill="1" applyBorder="1" applyAlignment="1"/>
    <xf numFmtId="0" fontId="9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</cellXfs>
  <cellStyles count="8">
    <cellStyle name="백분율" xfId="5" builtinId="5" hidden="1"/>
    <cellStyle name="쉼표" xfId="2" builtinId="3" hidden="1"/>
    <cellStyle name="쉼표 [0]" xfId="1" builtinId="6" hidden="1"/>
    <cellStyle name="통화" xfId="3" builtinId="4" hidden="1"/>
    <cellStyle name="통화 [0]" xfId="4" builtinId="7" hidden="1"/>
    <cellStyle name="표준" xfId="0" builtinId="0"/>
    <cellStyle name="표준 2" xfId="6" xr:uid="{65DA4ECB-41B3-48F4-92EB-C72250F91D1D}"/>
    <cellStyle name="표준 2 2" xfId="7" xr:uid="{24580B84-550F-4148-A4A3-C1634C4B8D1A}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2DC0-EBC6-43DD-AAE3-833252A05070}">
  <dimension ref="A1:R43"/>
  <sheetViews>
    <sheetView tabSelected="1" topLeftCell="A19" zoomScale="115" zoomScaleNormal="115" workbookViewId="0">
      <selection activeCell="F3" sqref="F3"/>
    </sheetView>
  </sheetViews>
  <sheetFormatPr defaultRowHeight="13.5" x14ac:dyDescent="0.15"/>
  <cols>
    <col min="1" max="1" width="12.88671875" style="20" customWidth="1"/>
    <col min="2" max="2" width="15.44140625" style="20" customWidth="1"/>
    <col min="3" max="3" width="15.44140625" style="18" customWidth="1"/>
    <col min="4" max="4" width="7.33203125" style="18" customWidth="1"/>
    <col min="5" max="6" width="7.109375" style="20" bestFit="1" customWidth="1"/>
    <col min="7" max="7" width="68.77734375" style="20" bestFit="1" customWidth="1"/>
    <col min="8" max="8" width="13.88671875" style="20" bestFit="1" customWidth="1"/>
    <col min="9" max="9" width="12" style="20" bestFit="1" customWidth="1"/>
    <col min="10" max="10" width="10.109375" style="20" bestFit="1" customWidth="1"/>
    <col min="11" max="11" width="9.88671875" style="20" bestFit="1" customWidth="1"/>
    <col min="12" max="12" width="11.6640625" style="20" bestFit="1" customWidth="1"/>
    <col min="13" max="13" width="12.109375" style="20" bestFit="1" customWidth="1"/>
    <col min="14" max="14" width="2.88671875" style="20" bestFit="1" customWidth="1"/>
    <col min="15" max="16" width="8.109375" style="20" customWidth="1"/>
    <col min="17" max="16384" width="8.88671875" style="20"/>
  </cols>
  <sheetData>
    <row r="1" spans="1:16" x14ac:dyDescent="0.15">
      <c r="A1" s="21" t="s">
        <v>298</v>
      </c>
      <c r="B1" s="21" t="s">
        <v>128</v>
      </c>
      <c r="C1" s="25" t="s">
        <v>322</v>
      </c>
      <c r="D1" s="25" t="s">
        <v>332</v>
      </c>
      <c r="E1" s="21" t="s">
        <v>297</v>
      </c>
      <c r="F1" s="21" t="s">
        <v>296</v>
      </c>
      <c r="G1" s="20" t="s">
        <v>295</v>
      </c>
      <c r="H1" s="20" t="s">
        <v>294</v>
      </c>
      <c r="M1" s="20" t="s">
        <v>320</v>
      </c>
      <c r="N1" s="20" t="s">
        <v>321</v>
      </c>
    </row>
    <row r="2" spans="1:16" ht="12.75" customHeight="1" x14ac:dyDescent="0.15">
      <c r="A2" s="19" t="s">
        <v>132</v>
      </c>
      <c r="B2" s="17" t="s">
        <v>293</v>
      </c>
      <c r="C2" s="25" t="str">
        <f>UPPER(B2)</f>
        <v>AS1_ID</v>
      </c>
      <c r="D2" s="25"/>
      <c r="E2" s="22"/>
      <c r="F2" s="22"/>
      <c r="G2" s="23"/>
      <c r="H2" s="23"/>
      <c r="I2" s="23"/>
      <c r="J2" s="23"/>
      <c r="K2" s="23"/>
      <c r="L2" s="23"/>
      <c r="M2" s="23" t="s">
        <v>318</v>
      </c>
      <c r="N2" s="23">
        <v>6</v>
      </c>
      <c r="O2" s="23"/>
      <c r="P2" s="23"/>
    </row>
    <row r="3" spans="1:16" ht="12.75" customHeight="1" x14ac:dyDescent="0.15">
      <c r="A3" s="19" t="s">
        <v>132</v>
      </c>
      <c r="B3" s="14" t="s">
        <v>292</v>
      </c>
      <c r="C3" s="25" t="str">
        <f t="shared" ref="C3:C38" si="0">UPPER(B3)</f>
        <v>AS1_AREA</v>
      </c>
      <c r="D3" s="25"/>
      <c r="E3" s="22" t="s">
        <v>255</v>
      </c>
      <c r="F3" s="22"/>
      <c r="G3" s="23"/>
      <c r="H3" s="23"/>
      <c r="I3" s="23"/>
      <c r="J3" s="23"/>
      <c r="K3" s="23"/>
      <c r="L3" s="23"/>
      <c r="M3" s="23" t="s">
        <v>319</v>
      </c>
      <c r="N3" s="23">
        <v>8</v>
      </c>
      <c r="O3" s="23"/>
      <c r="P3" s="23"/>
    </row>
    <row r="4" spans="1:16" ht="12.75" customHeight="1" x14ac:dyDescent="0.15">
      <c r="A4" s="19" t="s">
        <v>132</v>
      </c>
      <c r="B4" s="14" t="s">
        <v>291</v>
      </c>
      <c r="C4" s="25" t="str">
        <f t="shared" si="0"/>
        <v>AS1_EDATE1</v>
      </c>
      <c r="D4" s="25"/>
      <c r="E4" s="22" t="s">
        <v>255</v>
      </c>
      <c r="F4" s="22"/>
      <c r="G4" s="23"/>
      <c r="H4" s="23"/>
      <c r="I4" s="23"/>
      <c r="J4" s="23"/>
      <c r="K4" s="23"/>
      <c r="L4" s="23"/>
      <c r="M4" s="15" t="s">
        <v>302</v>
      </c>
      <c r="N4" s="23">
        <v>19</v>
      </c>
      <c r="O4" s="23"/>
      <c r="P4" s="23"/>
    </row>
    <row r="5" spans="1:16" ht="12.75" customHeight="1" x14ac:dyDescent="0.15">
      <c r="A5" s="19" t="s">
        <v>132</v>
      </c>
      <c r="B5" s="14" t="s">
        <v>90</v>
      </c>
      <c r="C5" s="25" t="str">
        <f t="shared" si="0"/>
        <v>AS1_SEX</v>
      </c>
      <c r="D5" s="25" t="s">
        <v>333</v>
      </c>
      <c r="E5" s="22"/>
      <c r="F5" s="22"/>
      <c r="G5" s="23"/>
      <c r="H5" s="23"/>
      <c r="I5" s="23"/>
      <c r="J5" s="23"/>
      <c r="K5" s="23"/>
      <c r="L5" s="23"/>
      <c r="M5" s="15" t="s">
        <v>303</v>
      </c>
      <c r="N5" s="23">
        <v>19</v>
      </c>
      <c r="O5" s="23"/>
      <c r="P5" s="23"/>
    </row>
    <row r="6" spans="1:16" ht="12.75" customHeight="1" x14ac:dyDescent="0.15">
      <c r="A6" s="19" t="s">
        <v>132</v>
      </c>
      <c r="B6" s="14" t="s">
        <v>92</v>
      </c>
      <c r="C6" s="25" t="str">
        <f t="shared" si="0"/>
        <v>AS1_AGE</v>
      </c>
      <c r="D6" s="25" t="s">
        <v>338</v>
      </c>
      <c r="E6" s="22"/>
      <c r="F6" s="22"/>
      <c r="G6" s="23"/>
      <c r="H6" s="23"/>
      <c r="I6" s="23"/>
      <c r="J6" s="23"/>
      <c r="K6" s="23"/>
      <c r="L6" s="23"/>
      <c r="M6" s="15" t="s">
        <v>307</v>
      </c>
      <c r="N6" s="23">
        <v>18</v>
      </c>
      <c r="O6" s="23"/>
      <c r="P6" s="23"/>
    </row>
    <row r="7" spans="1:16" ht="12.75" customHeight="1" x14ac:dyDescent="0.15">
      <c r="A7" s="19" t="s">
        <v>287</v>
      </c>
      <c r="B7" s="14" t="s">
        <v>290</v>
      </c>
      <c r="C7" s="25" t="str">
        <f t="shared" si="0"/>
        <v>AS1_MARRYA</v>
      </c>
      <c r="D7" s="25" t="s">
        <v>338</v>
      </c>
      <c r="E7" s="22"/>
      <c r="F7" s="22"/>
      <c r="G7" s="23"/>
      <c r="H7" s="23"/>
      <c r="I7" s="23"/>
      <c r="J7" s="23"/>
      <c r="K7" s="23"/>
      <c r="L7" s="23"/>
      <c r="M7" s="15" t="s">
        <v>308</v>
      </c>
      <c r="N7" s="23">
        <v>18</v>
      </c>
      <c r="O7" s="23"/>
      <c r="P7" s="23"/>
    </row>
    <row r="8" spans="1:16" ht="12.75" customHeight="1" x14ac:dyDescent="0.15">
      <c r="A8" s="19" t="s">
        <v>287</v>
      </c>
      <c r="B8" s="14" t="s">
        <v>289</v>
      </c>
      <c r="C8" s="25" t="str">
        <f t="shared" si="0"/>
        <v>AS1_JOBB</v>
      </c>
      <c r="D8" s="25" t="s">
        <v>339</v>
      </c>
      <c r="E8" s="22"/>
      <c r="F8" s="22"/>
      <c r="G8" s="23"/>
      <c r="H8" s="23"/>
      <c r="I8" s="23"/>
      <c r="J8" s="23"/>
      <c r="K8" s="23"/>
      <c r="L8" s="23"/>
      <c r="M8" s="15" t="s">
        <v>309</v>
      </c>
      <c r="N8" s="23">
        <v>18</v>
      </c>
      <c r="O8" s="23"/>
      <c r="P8" s="23"/>
    </row>
    <row r="9" spans="1:16" ht="12.75" customHeight="1" x14ac:dyDescent="0.15">
      <c r="A9" s="19" t="s">
        <v>287</v>
      </c>
      <c r="B9" s="14" t="s">
        <v>288</v>
      </c>
      <c r="C9" s="25" t="str">
        <f t="shared" si="0"/>
        <v>AS1_EDUA</v>
      </c>
      <c r="D9" s="25" t="s">
        <v>340</v>
      </c>
      <c r="E9" s="22"/>
      <c r="F9" s="22"/>
      <c r="G9" s="23"/>
      <c r="H9" s="23"/>
      <c r="I9" s="23"/>
      <c r="J9" s="23"/>
      <c r="K9" s="23"/>
      <c r="L9" s="23"/>
      <c r="M9" s="15" t="s">
        <v>312</v>
      </c>
      <c r="N9" s="23">
        <v>18</v>
      </c>
      <c r="O9" s="23"/>
      <c r="P9" s="23"/>
    </row>
    <row r="10" spans="1:16" ht="12.75" customHeight="1" x14ac:dyDescent="0.15">
      <c r="A10" s="19" t="s">
        <v>287</v>
      </c>
      <c r="B10" s="14" t="s">
        <v>286</v>
      </c>
      <c r="C10" s="25" t="str">
        <f t="shared" si="0"/>
        <v>AS1_INCOME</v>
      </c>
      <c r="D10" s="25" t="s">
        <v>338</v>
      </c>
      <c r="E10" s="22"/>
      <c r="F10" s="22"/>
      <c r="G10" s="23"/>
      <c r="H10" s="23"/>
      <c r="I10" s="23"/>
      <c r="J10" s="23"/>
      <c r="K10" s="23"/>
      <c r="L10" s="23"/>
      <c r="M10" s="15" t="s">
        <v>313</v>
      </c>
      <c r="N10" s="23">
        <v>18</v>
      </c>
      <c r="O10" s="23"/>
      <c r="P10" s="23"/>
    </row>
    <row r="11" spans="1:16" ht="12.75" customHeight="1" x14ac:dyDescent="0.15">
      <c r="A11" s="19" t="s">
        <v>133</v>
      </c>
      <c r="B11" s="14" t="s">
        <v>94</v>
      </c>
      <c r="C11" s="25" t="str">
        <f t="shared" si="0"/>
        <v>AS1_DRINK</v>
      </c>
      <c r="D11" s="25" t="s">
        <v>339</v>
      </c>
      <c r="E11" s="22"/>
      <c r="F11" s="22"/>
      <c r="G11" s="23"/>
      <c r="H11" s="23"/>
      <c r="I11" s="23"/>
      <c r="J11" s="23"/>
      <c r="K11" s="23"/>
      <c r="L11" s="23"/>
      <c r="M11" s="15" t="s">
        <v>315</v>
      </c>
      <c r="N11" s="23">
        <v>19</v>
      </c>
      <c r="O11" s="23"/>
      <c r="P11" s="23"/>
    </row>
    <row r="12" spans="1:16" ht="12.75" customHeight="1" x14ac:dyDescent="0.15">
      <c r="A12" s="19" t="s">
        <v>133</v>
      </c>
      <c r="B12" s="14" t="s">
        <v>112</v>
      </c>
      <c r="C12" s="25" t="str">
        <f t="shared" si="0"/>
        <v>AS1_TOTALC</v>
      </c>
      <c r="D12" s="25" t="s">
        <v>338</v>
      </c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ht="12.75" customHeight="1" x14ac:dyDescent="0.15">
      <c r="A13" s="19" t="s">
        <v>133</v>
      </c>
      <c r="B13" s="14" t="s">
        <v>285</v>
      </c>
      <c r="C13" s="25" t="str">
        <f t="shared" si="0"/>
        <v>AS1_SMOKEA</v>
      </c>
      <c r="D13" s="25" t="s">
        <v>340</v>
      </c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ht="12.75" customHeight="1" x14ac:dyDescent="0.15">
      <c r="A14" s="19" t="s">
        <v>133</v>
      </c>
      <c r="B14" s="14" t="s">
        <v>284</v>
      </c>
      <c r="C14" s="25" t="str">
        <f t="shared" si="0"/>
        <v>AS1_HVSMAM</v>
      </c>
      <c r="D14" s="25" t="s">
        <v>338</v>
      </c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ht="12.75" customHeight="1" x14ac:dyDescent="0.15">
      <c r="A15" s="19" t="s">
        <v>281</v>
      </c>
      <c r="B15" s="14" t="s">
        <v>283</v>
      </c>
      <c r="C15" s="25" t="str">
        <f t="shared" si="0"/>
        <v>AS1_PHYACTL</v>
      </c>
      <c r="D15" s="25" t="s">
        <v>340</v>
      </c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ht="12.75" customHeight="1" x14ac:dyDescent="0.15">
      <c r="A16" s="19" t="s">
        <v>281</v>
      </c>
      <c r="B16" s="14" t="s">
        <v>282</v>
      </c>
      <c r="C16" s="25" t="str">
        <f t="shared" si="0"/>
        <v>AS1_PHYACTM</v>
      </c>
      <c r="D16" s="25" t="s">
        <v>340</v>
      </c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8" ht="12.75" customHeight="1" x14ac:dyDescent="0.15">
      <c r="A17" s="19" t="s">
        <v>281</v>
      </c>
      <c r="B17" s="14" t="s">
        <v>280</v>
      </c>
      <c r="C17" s="25" t="str">
        <f t="shared" si="0"/>
        <v>AS1_PHYACTH</v>
      </c>
      <c r="D17" s="25" t="s">
        <v>340</v>
      </c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8" ht="12.75" customHeight="1" x14ac:dyDescent="0.15">
      <c r="A18" s="19" t="s">
        <v>278</v>
      </c>
      <c r="B18" s="14" t="s">
        <v>279</v>
      </c>
      <c r="C18" s="25" t="str">
        <f t="shared" si="0"/>
        <v>AS1_HEALTH</v>
      </c>
      <c r="D18" s="25" t="s">
        <v>340</v>
      </c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8" ht="12.75" customHeight="1" x14ac:dyDescent="0.15">
      <c r="A19" s="19" t="s">
        <v>278</v>
      </c>
      <c r="B19" s="14" t="s">
        <v>277</v>
      </c>
      <c r="C19" s="25" t="str">
        <f t="shared" si="0"/>
        <v>AS1_TIED</v>
      </c>
      <c r="D19" s="25" t="s">
        <v>333</v>
      </c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</row>
    <row r="20" spans="1:18" ht="12.75" customHeight="1" x14ac:dyDescent="0.15">
      <c r="A20" s="19" t="s">
        <v>134</v>
      </c>
      <c r="B20" s="16" t="s">
        <v>276</v>
      </c>
      <c r="C20" s="25" t="s">
        <v>323</v>
      </c>
      <c r="D20" s="25" t="s">
        <v>333</v>
      </c>
      <c r="E20" s="22"/>
      <c r="F20" s="22" t="s">
        <v>252</v>
      </c>
      <c r="G20" s="23" t="s">
        <v>275</v>
      </c>
      <c r="H20" s="15" t="s">
        <v>300</v>
      </c>
      <c r="I20" s="15" t="s">
        <v>301</v>
      </c>
      <c r="J20" s="15" t="s">
        <v>302</v>
      </c>
      <c r="K20" s="15" t="s">
        <v>303</v>
      </c>
      <c r="L20" s="15" t="s">
        <v>304</v>
      </c>
      <c r="M20" s="15"/>
      <c r="N20" s="15"/>
      <c r="O20" s="15"/>
      <c r="P20" s="15"/>
      <c r="Q20" s="15"/>
      <c r="R20" s="15"/>
    </row>
    <row r="21" spans="1:18" ht="12.75" customHeight="1" x14ac:dyDescent="0.15">
      <c r="A21" s="19" t="s">
        <v>134</v>
      </c>
      <c r="B21" s="16" t="s">
        <v>274</v>
      </c>
      <c r="C21" s="25" t="s">
        <v>324</v>
      </c>
      <c r="D21" s="25" t="s">
        <v>333</v>
      </c>
      <c r="E21" s="22"/>
      <c r="F21" s="22" t="s">
        <v>252</v>
      </c>
      <c r="G21" s="23" t="s">
        <v>273</v>
      </c>
      <c r="H21" s="15" t="s">
        <v>305</v>
      </c>
      <c r="I21" s="23" t="s">
        <v>306</v>
      </c>
      <c r="J21" s="15" t="s">
        <v>307</v>
      </c>
      <c r="K21" s="15" t="s">
        <v>308</v>
      </c>
      <c r="L21" s="15" t="s">
        <v>309</v>
      </c>
      <c r="M21" s="15"/>
      <c r="N21" s="15"/>
      <c r="O21" s="15"/>
      <c r="P21" s="15"/>
      <c r="Q21" s="15"/>
      <c r="R21" s="15"/>
    </row>
    <row r="22" spans="1:18" ht="12.75" customHeight="1" x14ac:dyDescent="0.15">
      <c r="A22" s="19" t="s">
        <v>134</v>
      </c>
      <c r="B22" s="16" t="s">
        <v>272</v>
      </c>
      <c r="C22" s="25" t="s">
        <v>325</v>
      </c>
      <c r="D22" s="25" t="s">
        <v>333</v>
      </c>
      <c r="E22" s="22"/>
      <c r="F22" s="22" t="s">
        <v>252</v>
      </c>
      <c r="G22" s="15" t="s">
        <v>271</v>
      </c>
      <c r="H22" s="15" t="s">
        <v>310</v>
      </c>
      <c r="I22" s="15" t="s">
        <v>311</v>
      </c>
      <c r="J22" s="15" t="s">
        <v>312</v>
      </c>
      <c r="K22" s="15" t="s">
        <v>313</v>
      </c>
      <c r="L22" s="15" t="s">
        <v>314</v>
      </c>
      <c r="M22" s="15"/>
      <c r="N22" s="15"/>
      <c r="O22" s="15"/>
      <c r="P22" s="15"/>
      <c r="Q22" s="15"/>
      <c r="R22" s="15"/>
    </row>
    <row r="23" spans="1:18" ht="12.75" customHeight="1" x14ac:dyDescent="0.15">
      <c r="A23" s="19" t="s">
        <v>134</v>
      </c>
      <c r="B23" s="16" t="s">
        <v>270</v>
      </c>
      <c r="C23" s="25" t="str">
        <f t="shared" si="0"/>
        <v>LDL</v>
      </c>
      <c r="D23" s="25"/>
      <c r="E23" s="22" t="s">
        <v>255</v>
      </c>
      <c r="F23" s="22"/>
      <c r="G23" s="12" t="s">
        <v>269</v>
      </c>
      <c r="H23" s="15"/>
      <c r="I23" s="15"/>
      <c r="J23" s="15" t="s">
        <v>268</v>
      </c>
      <c r="K23" s="15" t="s">
        <v>267</v>
      </c>
      <c r="L23" s="23" t="s">
        <v>266</v>
      </c>
      <c r="M23" s="12"/>
      <c r="O23" s="15"/>
    </row>
    <row r="24" spans="1:18" ht="12.75" customHeight="1" x14ac:dyDescent="0.15">
      <c r="A24" s="19" t="s">
        <v>265</v>
      </c>
      <c r="B24" s="14" t="s">
        <v>264</v>
      </c>
      <c r="C24" s="25" t="str">
        <f t="shared" si="0"/>
        <v>AS1_SLPAMSF</v>
      </c>
      <c r="D24" s="25" t="s">
        <v>333</v>
      </c>
      <c r="E24" s="22"/>
      <c r="F24" s="22"/>
      <c r="G24" s="23" t="s">
        <v>299</v>
      </c>
      <c r="H24" s="23"/>
      <c r="I24" s="23"/>
      <c r="J24" s="23"/>
      <c r="K24" s="23"/>
      <c r="L24" s="23"/>
      <c r="M24" s="23"/>
      <c r="N24" s="23"/>
      <c r="O24" s="23"/>
    </row>
    <row r="25" spans="1:18" ht="12.75" customHeight="1" x14ac:dyDescent="0.15">
      <c r="A25" s="19" t="s">
        <v>263</v>
      </c>
      <c r="B25" s="14" t="s">
        <v>262</v>
      </c>
      <c r="C25" s="25" t="str">
        <f t="shared" si="0"/>
        <v>AS1_RGMEALFQA</v>
      </c>
      <c r="D25" s="25" t="s">
        <v>338</v>
      </c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8" ht="12.75" customHeight="1" x14ac:dyDescent="0.15">
      <c r="A26" s="19" t="s">
        <v>261</v>
      </c>
      <c r="B26" s="13" t="s">
        <v>327</v>
      </c>
      <c r="C26" s="25" t="str">
        <f t="shared" si="0"/>
        <v>HOMA_IR</v>
      </c>
      <c r="D26" s="25" t="s">
        <v>338</v>
      </c>
      <c r="E26" s="22"/>
      <c r="F26" s="22" t="s">
        <v>252</v>
      </c>
      <c r="G26" s="15" t="s">
        <v>330</v>
      </c>
      <c r="H26" s="20" t="s">
        <v>328</v>
      </c>
      <c r="I26" s="23" t="s">
        <v>329</v>
      </c>
      <c r="J26" s="23"/>
      <c r="K26" s="23"/>
      <c r="L26" s="23"/>
      <c r="M26" s="23"/>
      <c r="N26" s="23"/>
      <c r="O26" s="23"/>
      <c r="P26" s="23"/>
    </row>
    <row r="27" spans="1:18" ht="12.75" customHeight="1" x14ac:dyDescent="0.15">
      <c r="A27" s="19" t="s">
        <v>261</v>
      </c>
      <c r="B27" s="23" t="s">
        <v>329</v>
      </c>
      <c r="C27" s="25" t="str">
        <f t="shared" si="0"/>
        <v>AS1_GLU0_TR</v>
      </c>
      <c r="D27" s="25"/>
      <c r="E27" s="22" t="s">
        <v>255</v>
      </c>
      <c r="F27" s="22"/>
      <c r="G27" s="12" t="s">
        <v>331</v>
      </c>
      <c r="H27" s="12" t="s">
        <v>260</v>
      </c>
      <c r="I27" s="23"/>
      <c r="J27" s="23"/>
      <c r="K27" s="23"/>
      <c r="L27" s="23"/>
      <c r="M27" s="23"/>
      <c r="N27" s="23"/>
      <c r="O27" s="23"/>
      <c r="P27" s="23"/>
    </row>
    <row r="28" spans="1:18" ht="12.75" customHeight="1" x14ac:dyDescent="0.15">
      <c r="A28" s="19" t="s">
        <v>254</v>
      </c>
      <c r="B28" s="16" t="s">
        <v>259</v>
      </c>
      <c r="C28" s="25" t="s">
        <v>326</v>
      </c>
      <c r="D28" s="25" t="s">
        <v>338</v>
      </c>
      <c r="E28" s="22"/>
      <c r="F28" s="22" t="s">
        <v>252</v>
      </c>
      <c r="G28" s="12" t="s">
        <v>258</v>
      </c>
      <c r="H28" s="15" t="s">
        <v>315</v>
      </c>
      <c r="I28" s="15" t="s">
        <v>316</v>
      </c>
      <c r="J28" s="15" t="s">
        <v>317</v>
      </c>
      <c r="K28" s="23"/>
      <c r="L28" s="23"/>
      <c r="M28" s="23"/>
      <c r="N28" s="23"/>
      <c r="O28" s="23"/>
      <c r="P28" s="23"/>
    </row>
    <row r="29" spans="1:18" ht="12.75" customHeight="1" x14ac:dyDescent="0.15">
      <c r="A29" s="19" t="s">
        <v>254</v>
      </c>
      <c r="B29" s="14" t="s">
        <v>257</v>
      </c>
      <c r="C29" s="25" t="str">
        <f t="shared" si="0"/>
        <v>AS1_HEIGHT</v>
      </c>
      <c r="D29" s="25"/>
      <c r="E29" s="22" t="s">
        <v>255</v>
      </c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8" ht="12.75" customHeight="1" x14ac:dyDescent="0.15">
      <c r="A30" s="19" t="s">
        <v>254</v>
      </c>
      <c r="B30" s="14" t="s">
        <v>256</v>
      </c>
      <c r="C30" s="25" t="str">
        <f t="shared" si="0"/>
        <v>AS1_WEIGHT</v>
      </c>
      <c r="D30" s="25"/>
      <c r="E30" s="22" t="s">
        <v>255</v>
      </c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8" ht="12.75" customHeight="1" x14ac:dyDescent="0.15">
      <c r="A31" s="19" t="s">
        <v>254</v>
      </c>
      <c r="B31" s="13" t="s">
        <v>253</v>
      </c>
      <c r="C31" s="25" t="str">
        <f t="shared" si="0"/>
        <v>BMI</v>
      </c>
      <c r="D31" s="25" t="s">
        <v>338</v>
      </c>
      <c r="E31" s="22"/>
      <c r="F31" s="22" t="s">
        <v>252</v>
      </c>
      <c r="G31" s="12" t="s">
        <v>251</v>
      </c>
      <c r="H31" s="23"/>
      <c r="I31" s="23"/>
      <c r="J31" s="23"/>
      <c r="K31" s="23"/>
      <c r="L31" s="23"/>
      <c r="M31" s="23"/>
      <c r="N31" s="23"/>
      <c r="O31" s="23"/>
      <c r="P31" s="23"/>
    </row>
    <row r="32" spans="1:18" ht="12.75" customHeight="1" x14ac:dyDescent="0.25">
      <c r="A32" s="21" t="s">
        <v>244</v>
      </c>
      <c r="B32" s="11" t="s">
        <v>250</v>
      </c>
      <c r="C32" s="25" t="str">
        <f t="shared" si="0"/>
        <v>KHEI (90)</v>
      </c>
      <c r="D32" s="25" t="s">
        <v>338</v>
      </c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ht="12.75" customHeight="1" x14ac:dyDescent="0.25">
      <c r="A33" s="21" t="s">
        <v>244</v>
      </c>
      <c r="B33" s="11" t="s">
        <v>249</v>
      </c>
      <c r="C33" s="25" t="str">
        <f t="shared" si="0"/>
        <v>AMED</v>
      </c>
      <c r="D33" s="25" t="s">
        <v>338</v>
      </c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ht="12.75" customHeight="1" x14ac:dyDescent="0.25">
      <c r="A34" s="21" t="s">
        <v>244</v>
      </c>
      <c r="B34" s="24" t="s">
        <v>248</v>
      </c>
      <c r="C34" s="25" t="str">
        <f t="shared" si="0"/>
        <v>AMED WITHOUT ALCOHOL SCORING</v>
      </c>
      <c r="D34" s="25" t="s">
        <v>338</v>
      </c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ht="12.75" customHeight="1" x14ac:dyDescent="0.25">
      <c r="A35" s="21" t="s">
        <v>244</v>
      </c>
      <c r="B35" s="11" t="s">
        <v>247</v>
      </c>
      <c r="C35" s="25" t="str">
        <f t="shared" si="0"/>
        <v>DASH</v>
      </c>
      <c r="D35" s="25" t="s">
        <v>338</v>
      </c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ht="12.75" customHeight="1" x14ac:dyDescent="0.25">
      <c r="A36" s="21" t="s">
        <v>244</v>
      </c>
      <c r="B36" s="11" t="s">
        <v>246</v>
      </c>
      <c r="C36" s="25" t="str">
        <f t="shared" si="0"/>
        <v>PRAL</v>
      </c>
      <c r="D36" s="25" t="s">
        <v>338</v>
      </c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5">
      <c r="A37" s="21" t="s">
        <v>244</v>
      </c>
      <c r="B37" s="11" t="s">
        <v>245</v>
      </c>
      <c r="C37" s="25" t="str">
        <f t="shared" si="0"/>
        <v>NEAP</v>
      </c>
      <c r="D37" s="25" t="s">
        <v>338</v>
      </c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5">
      <c r="A38" s="21" t="s">
        <v>244</v>
      </c>
      <c r="B38" s="11" t="s">
        <v>243</v>
      </c>
      <c r="C38" s="25" t="str">
        <f t="shared" si="0"/>
        <v>DII</v>
      </c>
      <c r="D38" s="25" t="s">
        <v>338</v>
      </c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B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B40" s="23"/>
      <c r="D40" s="18" t="s">
        <v>334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B41" s="23"/>
      <c r="D41" s="18" t="s">
        <v>337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B42" s="23"/>
      <c r="D42" s="18" t="s">
        <v>335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D43" s="18" t="s">
        <v>336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2BC1-34D9-48EC-8412-F84CF9008D60}">
  <dimension ref="A1:D118"/>
  <sheetViews>
    <sheetView workbookViewId="0">
      <selection activeCell="A13" sqref="A13"/>
    </sheetView>
  </sheetViews>
  <sheetFormatPr defaultRowHeight="13.5" x14ac:dyDescent="0.15"/>
  <cols>
    <col min="2" max="2" width="12.109375" customWidth="1"/>
    <col min="3" max="4" width="10" bestFit="1" customWidth="1"/>
  </cols>
  <sheetData>
    <row r="1" spans="1:4" ht="24" x14ac:dyDescent="0.15">
      <c r="B1" s="1" t="s">
        <v>131</v>
      </c>
      <c r="C1" s="1" t="s">
        <v>128</v>
      </c>
      <c r="D1" s="1" t="s">
        <v>129</v>
      </c>
    </row>
    <row r="2" spans="1:4" ht="22.5" x14ac:dyDescent="0.15">
      <c r="A2" s="26" t="s">
        <v>241</v>
      </c>
      <c r="B2" s="2" t="s">
        <v>134</v>
      </c>
      <c r="C2" s="3" t="s">
        <v>103</v>
      </c>
      <c r="D2" s="7" t="s">
        <v>95</v>
      </c>
    </row>
    <row r="3" spans="1:4" ht="33.75" x14ac:dyDescent="0.15">
      <c r="A3" s="26"/>
      <c r="B3" s="2" t="s">
        <v>134</v>
      </c>
      <c r="C3" s="3" t="s">
        <v>104</v>
      </c>
      <c r="D3" s="7" t="s">
        <v>97</v>
      </c>
    </row>
    <row r="4" spans="1:4" ht="33.75" x14ac:dyDescent="0.15">
      <c r="A4" s="26"/>
      <c r="B4" s="2" t="s">
        <v>134</v>
      </c>
      <c r="C4" s="3" t="s">
        <v>105</v>
      </c>
      <c r="D4" s="7" t="s">
        <v>96</v>
      </c>
    </row>
    <row r="5" spans="1:4" ht="33.75" x14ac:dyDescent="0.15">
      <c r="A5" s="26"/>
      <c r="B5" s="2" t="s">
        <v>134</v>
      </c>
      <c r="C5" s="3" t="s">
        <v>106</v>
      </c>
      <c r="D5" s="7" t="s">
        <v>98</v>
      </c>
    </row>
    <row r="6" spans="1:4" ht="22.5" x14ac:dyDescent="0.15">
      <c r="A6" s="26"/>
      <c r="B6" s="2" t="s">
        <v>135</v>
      </c>
      <c r="C6" s="3" t="s">
        <v>107</v>
      </c>
      <c r="D6" s="8" t="s">
        <v>99</v>
      </c>
    </row>
    <row r="7" spans="1:4" ht="33.75" x14ac:dyDescent="0.15">
      <c r="A7" s="26"/>
      <c r="B7" s="2" t="s">
        <v>135</v>
      </c>
      <c r="C7" s="3" t="s">
        <v>108</v>
      </c>
      <c r="D7" s="8" t="s">
        <v>89</v>
      </c>
    </row>
    <row r="8" spans="1:4" ht="22.5" x14ac:dyDescent="0.15">
      <c r="A8" s="26"/>
      <c r="B8" s="2" t="s">
        <v>135</v>
      </c>
      <c r="C8" s="3" t="s">
        <v>109</v>
      </c>
      <c r="D8" s="8" t="s">
        <v>100</v>
      </c>
    </row>
    <row r="9" spans="1:4" ht="22.5" x14ac:dyDescent="0.15">
      <c r="A9" s="26"/>
      <c r="B9" s="2" t="s">
        <v>135</v>
      </c>
      <c r="C9" s="3" t="s">
        <v>110</v>
      </c>
      <c r="D9" s="8" t="s">
        <v>101</v>
      </c>
    </row>
    <row r="10" spans="1:4" ht="22.5" x14ac:dyDescent="0.15">
      <c r="A10" s="26"/>
      <c r="B10" s="2" t="s">
        <v>136</v>
      </c>
      <c r="C10" s="3" t="s">
        <v>102</v>
      </c>
      <c r="D10" s="7" t="s">
        <v>126</v>
      </c>
    </row>
    <row r="11" spans="1:4" s="4" customFormat="1" x14ac:dyDescent="0.15">
      <c r="A11" s="10"/>
      <c r="B11" s="2"/>
      <c r="C11" s="3"/>
      <c r="D11" s="7"/>
    </row>
    <row r="12" spans="1:4" s="4" customFormat="1" x14ac:dyDescent="0.15">
      <c r="A12" s="10" t="s">
        <v>242</v>
      </c>
      <c r="B12" s="2" t="s">
        <v>132</v>
      </c>
      <c r="C12" s="5" t="s">
        <v>90</v>
      </c>
      <c r="D12" s="2" t="s">
        <v>91</v>
      </c>
    </row>
    <row r="13" spans="1:4" s="4" customFormat="1" x14ac:dyDescent="0.15">
      <c r="B13" s="2" t="s">
        <v>132</v>
      </c>
      <c r="C13" s="5" t="s">
        <v>92</v>
      </c>
      <c r="D13" s="2" t="s">
        <v>93</v>
      </c>
    </row>
    <row r="14" spans="1:4" s="4" customFormat="1" ht="67.5" x14ac:dyDescent="0.15">
      <c r="A14" s="10"/>
      <c r="B14" s="2" t="s">
        <v>133</v>
      </c>
      <c r="C14" s="5" t="s">
        <v>94</v>
      </c>
      <c r="D14" s="2" t="s">
        <v>111</v>
      </c>
    </row>
    <row r="15" spans="1:4" ht="22.5" x14ac:dyDescent="0.15">
      <c r="A15" s="10"/>
      <c r="B15" s="2" t="s">
        <v>133</v>
      </c>
      <c r="C15" s="5" t="s">
        <v>112</v>
      </c>
      <c r="D15" s="2" t="s">
        <v>130</v>
      </c>
    </row>
    <row r="16" spans="1:4" s="4" customFormat="1" x14ac:dyDescent="0.15">
      <c r="A16" s="10"/>
      <c r="B16" s="2" t="s">
        <v>240</v>
      </c>
      <c r="C16" s="5" t="s">
        <v>137</v>
      </c>
      <c r="D16" s="6" t="s">
        <v>127</v>
      </c>
    </row>
    <row r="17" spans="1:4" x14ac:dyDescent="0.15">
      <c r="A17" s="10"/>
      <c r="B17" s="2" t="s">
        <v>240</v>
      </c>
      <c r="C17" s="5" t="s">
        <v>138</v>
      </c>
      <c r="D17" s="9" t="s">
        <v>0</v>
      </c>
    </row>
    <row r="18" spans="1:4" x14ac:dyDescent="0.15">
      <c r="B18" s="2" t="s">
        <v>240</v>
      </c>
      <c r="C18" s="5" t="s">
        <v>139</v>
      </c>
      <c r="D18" s="9" t="s">
        <v>1</v>
      </c>
    </row>
    <row r="19" spans="1:4" x14ac:dyDescent="0.15">
      <c r="A19" s="4"/>
      <c r="B19" s="2" t="s">
        <v>240</v>
      </c>
      <c r="C19" s="5" t="s">
        <v>140</v>
      </c>
      <c r="D19" s="9" t="s">
        <v>2</v>
      </c>
    </row>
    <row r="20" spans="1:4" x14ac:dyDescent="0.15">
      <c r="B20" s="2" t="s">
        <v>240</v>
      </c>
      <c r="C20" s="5" t="s">
        <v>141</v>
      </c>
      <c r="D20" s="9" t="s">
        <v>3</v>
      </c>
    </row>
    <row r="21" spans="1:4" ht="22.5" x14ac:dyDescent="0.15">
      <c r="B21" s="2" t="s">
        <v>240</v>
      </c>
      <c r="C21" s="5" t="s">
        <v>142</v>
      </c>
      <c r="D21" s="9" t="s">
        <v>113</v>
      </c>
    </row>
    <row r="22" spans="1:4" x14ac:dyDescent="0.15">
      <c r="B22" s="2" t="s">
        <v>240</v>
      </c>
      <c r="C22" s="5" t="s">
        <v>143</v>
      </c>
      <c r="D22" s="9" t="s">
        <v>4</v>
      </c>
    </row>
    <row r="23" spans="1:4" x14ac:dyDescent="0.15">
      <c r="B23" s="2" t="s">
        <v>240</v>
      </c>
      <c r="C23" s="5" t="s">
        <v>144</v>
      </c>
      <c r="D23" s="9" t="s">
        <v>5</v>
      </c>
    </row>
    <row r="24" spans="1:4" x14ac:dyDescent="0.15">
      <c r="B24" s="2" t="s">
        <v>240</v>
      </c>
      <c r="C24" s="5" t="s">
        <v>145</v>
      </c>
      <c r="D24" s="9" t="s">
        <v>6</v>
      </c>
    </row>
    <row r="25" spans="1:4" x14ac:dyDescent="0.15">
      <c r="B25" s="2" t="s">
        <v>240</v>
      </c>
      <c r="C25" s="5" t="s">
        <v>146</v>
      </c>
      <c r="D25" s="9" t="s">
        <v>7</v>
      </c>
    </row>
    <row r="26" spans="1:4" x14ac:dyDescent="0.15">
      <c r="B26" s="2" t="s">
        <v>240</v>
      </c>
      <c r="C26" s="5" t="s">
        <v>147</v>
      </c>
      <c r="D26" s="9" t="s">
        <v>8</v>
      </c>
    </row>
    <row r="27" spans="1:4" x14ac:dyDescent="0.15">
      <c r="B27" s="2" t="s">
        <v>240</v>
      </c>
      <c r="C27" s="5" t="s">
        <v>148</v>
      </c>
      <c r="D27" s="9" t="s">
        <v>9</v>
      </c>
    </row>
    <row r="28" spans="1:4" x14ac:dyDescent="0.15">
      <c r="B28" s="2" t="s">
        <v>240</v>
      </c>
      <c r="C28" s="5" t="s">
        <v>149</v>
      </c>
      <c r="D28" s="9" t="s">
        <v>10</v>
      </c>
    </row>
    <row r="29" spans="1:4" ht="22.5" x14ac:dyDescent="0.15">
      <c r="B29" s="2" t="s">
        <v>240</v>
      </c>
      <c r="C29" s="5" t="s">
        <v>150</v>
      </c>
      <c r="D29" s="9" t="s">
        <v>114</v>
      </c>
    </row>
    <row r="30" spans="1:4" x14ac:dyDescent="0.15">
      <c r="B30" s="2" t="s">
        <v>240</v>
      </c>
      <c r="C30" s="5" t="s">
        <v>151</v>
      </c>
      <c r="D30" s="9" t="s">
        <v>11</v>
      </c>
    </row>
    <row r="31" spans="1:4" x14ac:dyDescent="0.15">
      <c r="B31" s="2" t="s">
        <v>240</v>
      </c>
      <c r="C31" s="5" t="s">
        <v>152</v>
      </c>
      <c r="D31" s="9" t="s">
        <v>12</v>
      </c>
    </row>
    <row r="32" spans="1:4" x14ac:dyDescent="0.15">
      <c r="B32" s="2" t="s">
        <v>240</v>
      </c>
      <c r="C32" s="5" t="s">
        <v>153</v>
      </c>
      <c r="D32" s="9" t="s">
        <v>13</v>
      </c>
    </row>
    <row r="33" spans="2:4" x14ac:dyDescent="0.15">
      <c r="B33" s="2" t="s">
        <v>240</v>
      </c>
      <c r="C33" s="5" t="s">
        <v>154</v>
      </c>
      <c r="D33" s="9" t="s">
        <v>14</v>
      </c>
    </row>
    <row r="34" spans="2:4" x14ac:dyDescent="0.15">
      <c r="B34" s="2" t="s">
        <v>240</v>
      </c>
      <c r="C34" s="5" t="s">
        <v>155</v>
      </c>
      <c r="D34" s="9" t="s">
        <v>15</v>
      </c>
    </row>
    <row r="35" spans="2:4" x14ac:dyDescent="0.15">
      <c r="B35" s="2" t="s">
        <v>240</v>
      </c>
      <c r="C35" s="5" t="s">
        <v>156</v>
      </c>
      <c r="D35" s="9" t="s">
        <v>16</v>
      </c>
    </row>
    <row r="36" spans="2:4" x14ac:dyDescent="0.15">
      <c r="B36" s="2" t="s">
        <v>240</v>
      </c>
      <c r="C36" s="5" t="s">
        <v>157</v>
      </c>
      <c r="D36" s="9" t="s">
        <v>17</v>
      </c>
    </row>
    <row r="37" spans="2:4" x14ac:dyDescent="0.15">
      <c r="B37" s="2" t="s">
        <v>240</v>
      </c>
      <c r="C37" s="5" t="s">
        <v>158</v>
      </c>
      <c r="D37" s="9" t="s">
        <v>18</v>
      </c>
    </row>
    <row r="38" spans="2:4" x14ac:dyDescent="0.15">
      <c r="B38" s="2" t="s">
        <v>240</v>
      </c>
      <c r="C38" s="5" t="s">
        <v>159</v>
      </c>
      <c r="D38" s="9" t="s">
        <v>19</v>
      </c>
    </row>
    <row r="39" spans="2:4" x14ac:dyDescent="0.15">
      <c r="B39" s="2" t="s">
        <v>240</v>
      </c>
      <c r="C39" s="5" t="s">
        <v>160</v>
      </c>
      <c r="D39" s="9" t="s">
        <v>20</v>
      </c>
    </row>
    <row r="40" spans="2:4" x14ac:dyDescent="0.15">
      <c r="B40" s="2" t="s">
        <v>240</v>
      </c>
      <c r="C40" s="5" t="s">
        <v>161</v>
      </c>
      <c r="D40" s="9" t="s">
        <v>21</v>
      </c>
    </row>
    <row r="41" spans="2:4" x14ac:dyDescent="0.15">
      <c r="B41" s="2" t="s">
        <v>240</v>
      </c>
      <c r="C41" s="5" t="s">
        <v>162</v>
      </c>
      <c r="D41" s="9" t="s">
        <v>22</v>
      </c>
    </row>
    <row r="42" spans="2:4" x14ac:dyDescent="0.15">
      <c r="B42" s="2" t="s">
        <v>240</v>
      </c>
      <c r="C42" s="5" t="s">
        <v>163</v>
      </c>
      <c r="D42" s="9" t="s">
        <v>23</v>
      </c>
    </row>
    <row r="43" spans="2:4" x14ac:dyDescent="0.15">
      <c r="B43" s="2" t="s">
        <v>240</v>
      </c>
      <c r="C43" s="5" t="s">
        <v>164</v>
      </c>
      <c r="D43" s="9" t="s">
        <v>24</v>
      </c>
    </row>
    <row r="44" spans="2:4" x14ac:dyDescent="0.15">
      <c r="B44" s="2" t="s">
        <v>240</v>
      </c>
      <c r="C44" s="5" t="s">
        <v>165</v>
      </c>
      <c r="D44" s="9" t="s">
        <v>25</v>
      </c>
    </row>
    <row r="45" spans="2:4" x14ac:dyDescent="0.15">
      <c r="B45" s="2" t="s">
        <v>240</v>
      </c>
      <c r="C45" s="5" t="s">
        <v>166</v>
      </c>
      <c r="D45" s="9" t="s">
        <v>26</v>
      </c>
    </row>
    <row r="46" spans="2:4" ht="22.5" x14ac:dyDescent="0.15">
      <c r="B46" s="2" t="s">
        <v>240</v>
      </c>
      <c r="C46" s="5" t="s">
        <v>167</v>
      </c>
      <c r="D46" s="9" t="s">
        <v>27</v>
      </c>
    </row>
    <row r="47" spans="2:4" ht="33.75" x14ac:dyDescent="0.15">
      <c r="B47" s="2" t="s">
        <v>240</v>
      </c>
      <c r="C47" s="5" t="s">
        <v>168</v>
      </c>
      <c r="D47" s="9" t="s">
        <v>28</v>
      </c>
    </row>
    <row r="48" spans="2:4" x14ac:dyDescent="0.15">
      <c r="B48" s="2" t="s">
        <v>240</v>
      </c>
      <c r="C48" s="5" t="s">
        <v>169</v>
      </c>
      <c r="D48" s="9" t="s">
        <v>29</v>
      </c>
    </row>
    <row r="49" spans="2:4" x14ac:dyDescent="0.15">
      <c r="B49" s="2" t="s">
        <v>240</v>
      </c>
      <c r="C49" s="5" t="s">
        <v>170</v>
      </c>
      <c r="D49" s="9" t="s">
        <v>30</v>
      </c>
    </row>
    <row r="50" spans="2:4" x14ac:dyDescent="0.15">
      <c r="B50" s="2" t="s">
        <v>240</v>
      </c>
      <c r="C50" s="5" t="s">
        <v>171</v>
      </c>
      <c r="D50" s="9" t="s">
        <v>31</v>
      </c>
    </row>
    <row r="51" spans="2:4" x14ac:dyDescent="0.15">
      <c r="B51" s="2" t="s">
        <v>240</v>
      </c>
      <c r="C51" s="5" t="s">
        <v>172</v>
      </c>
      <c r="D51" s="9" t="s">
        <v>32</v>
      </c>
    </row>
    <row r="52" spans="2:4" x14ac:dyDescent="0.15">
      <c r="B52" s="2" t="s">
        <v>240</v>
      </c>
      <c r="C52" s="5" t="s">
        <v>173</v>
      </c>
      <c r="D52" s="9" t="s">
        <v>33</v>
      </c>
    </row>
    <row r="53" spans="2:4" x14ac:dyDescent="0.15">
      <c r="B53" s="2" t="s">
        <v>240</v>
      </c>
      <c r="C53" s="5" t="s">
        <v>174</v>
      </c>
      <c r="D53" s="9" t="s">
        <v>34</v>
      </c>
    </row>
    <row r="54" spans="2:4" ht="33.75" x14ac:dyDescent="0.15">
      <c r="B54" s="2" t="s">
        <v>240</v>
      </c>
      <c r="C54" s="5" t="s">
        <v>175</v>
      </c>
      <c r="D54" s="9" t="s">
        <v>35</v>
      </c>
    </row>
    <row r="55" spans="2:4" ht="22.5" x14ac:dyDescent="0.15">
      <c r="B55" s="2" t="s">
        <v>240</v>
      </c>
      <c r="C55" s="5" t="s">
        <v>176</v>
      </c>
      <c r="D55" s="9" t="s">
        <v>36</v>
      </c>
    </row>
    <row r="56" spans="2:4" x14ac:dyDescent="0.15">
      <c r="B56" s="2" t="s">
        <v>240</v>
      </c>
      <c r="C56" s="5" t="s">
        <v>177</v>
      </c>
      <c r="D56" s="9" t="s">
        <v>37</v>
      </c>
    </row>
    <row r="57" spans="2:4" x14ac:dyDescent="0.15">
      <c r="B57" s="2" t="s">
        <v>240</v>
      </c>
      <c r="C57" s="5" t="s">
        <v>178</v>
      </c>
      <c r="D57" s="9" t="s">
        <v>38</v>
      </c>
    </row>
    <row r="58" spans="2:4" x14ac:dyDescent="0.15">
      <c r="B58" s="2" t="s">
        <v>240</v>
      </c>
      <c r="C58" s="5" t="s">
        <v>179</v>
      </c>
      <c r="D58" s="9" t="s">
        <v>39</v>
      </c>
    </row>
    <row r="59" spans="2:4" x14ac:dyDescent="0.15">
      <c r="B59" s="2" t="s">
        <v>240</v>
      </c>
      <c r="C59" s="5" t="s">
        <v>180</v>
      </c>
      <c r="D59" s="9" t="s">
        <v>40</v>
      </c>
    </row>
    <row r="60" spans="2:4" ht="22.5" x14ac:dyDescent="0.15">
      <c r="B60" s="2" t="s">
        <v>240</v>
      </c>
      <c r="C60" s="5" t="s">
        <v>181</v>
      </c>
      <c r="D60" s="9" t="s">
        <v>41</v>
      </c>
    </row>
    <row r="61" spans="2:4" x14ac:dyDescent="0.15">
      <c r="B61" s="2" t="s">
        <v>240</v>
      </c>
      <c r="C61" s="5" t="s">
        <v>182</v>
      </c>
      <c r="D61" s="9" t="s">
        <v>42</v>
      </c>
    </row>
    <row r="62" spans="2:4" ht="22.5" x14ac:dyDescent="0.15">
      <c r="B62" s="2" t="s">
        <v>240</v>
      </c>
      <c r="C62" s="5" t="s">
        <v>183</v>
      </c>
      <c r="D62" s="9" t="s">
        <v>115</v>
      </c>
    </row>
    <row r="63" spans="2:4" x14ac:dyDescent="0.15">
      <c r="B63" s="2" t="s">
        <v>240</v>
      </c>
      <c r="C63" s="5" t="s">
        <v>184</v>
      </c>
      <c r="D63" s="9" t="s">
        <v>43</v>
      </c>
    </row>
    <row r="64" spans="2:4" x14ac:dyDescent="0.15">
      <c r="B64" s="2" t="s">
        <v>240</v>
      </c>
      <c r="C64" s="5" t="s">
        <v>185</v>
      </c>
      <c r="D64" s="9" t="s">
        <v>44</v>
      </c>
    </row>
    <row r="65" spans="2:4" ht="22.5" x14ac:dyDescent="0.15">
      <c r="B65" s="2" t="s">
        <v>240</v>
      </c>
      <c r="C65" s="5" t="s">
        <v>186</v>
      </c>
      <c r="D65" s="9" t="s">
        <v>45</v>
      </c>
    </row>
    <row r="66" spans="2:4" x14ac:dyDescent="0.15">
      <c r="B66" s="2" t="s">
        <v>240</v>
      </c>
      <c r="C66" s="5" t="s">
        <v>187</v>
      </c>
      <c r="D66" s="9" t="s">
        <v>46</v>
      </c>
    </row>
    <row r="67" spans="2:4" x14ac:dyDescent="0.15">
      <c r="B67" s="2" t="s">
        <v>240</v>
      </c>
      <c r="C67" s="5" t="s">
        <v>188</v>
      </c>
      <c r="D67" s="9" t="s">
        <v>47</v>
      </c>
    </row>
    <row r="68" spans="2:4" ht="22.5" x14ac:dyDescent="0.15">
      <c r="B68" s="2" t="s">
        <v>240</v>
      </c>
      <c r="C68" s="5" t="s">
        <v>189</v>
      </c>
      <c r="D68" s="9" t="s">
        <v>116</v>
      </c>
    </row>
    <row r="69" spans="2:4" x14ac:dyDescent="0.15">
      <c r="B69" s="2" t="s">
        <v>240</v>
      </c>
      <c r="C69" s="5" t="s">
        <v>190</v>
      </c>
      <c r="D69" s="9" t="s">
        <v>48</v>
      </c>
    </row>
    <row r="70" spans="2:4" x14ac:dyDescent="0.15">
      <c r="B70" s="2" t="s">
        <v>240</v>
      </c>
      <c r="C70" s="5" t="s">
        <v>191</v>
      </c>
      <c r="D70" s="9" t="s">
        <v>49</v>
      </c>
    </row>
    <row r="71" spans="2:4" x14ac:dyDescent="0.15">
      <c r="B71" s="2" t="s">
        <v>240</v>
      </c>
      <c r="C71" s="5" t="s">
        <v>192</v>
      </c>
      <c r="D71" s="9" t="s">
        <v>50</v>
      </c>
    </row>
    <row r="72" spans="2:4" x14ac:dyDescent="0.15">
      <c r="B72" s="2" t="s">
        <v>240</v>
      </c>
      <c r="C72" s="5" t="s">
        <v>193</v>
      </c>
      <c r="D72" s="9" t="s">
        <v>51</v>
      </c>
    </row>
    <row r="73" spans="2:4" x14ac:dyDescent="0.15">
      <c r="B73" s="2" t="s">
        <v>240</v>
      </c>
      <c r="C73" s="5" t="s">
        <v>194</v>
      </c>
      <c r="D73" s="9" t="s">
        <v>52</v>
      </c>
    </row>
    <row r="74" spans="2:4" x14ac:dyDescent="0.15">
      <c r="B74" s="2" t="s">
        <v>240</v>
      </c>
      <c r="C74" s="5" t="s">
        <v>195</v>
      </c>
      <c r="D74" s="9" t="s">
        <v>117</v>
      </c>
    </row>
    <row r="75" spans="2:4" ht="22.5" x14ac:dyDescent="0.15">
      <c r="B75" s="2" t="s">
        <v>240</v>
      </c>
      <c r="C75" s="5" t="s">
        <v>196</v>
      </c>
      <c r="D75" s="9" t="s">
        <v>53</v>
      </c>
    </row>
    <row r="76" spans="2:4" x14ac:dyDescent="0.15">
      <c r="B76" s="2" t="s">
        <v>240</v>
      </c>
      <c r="C76" s="5" t="s">
        <v>197</v>
      </c>
      <c r="D76" s="9" t="s">
        <v>54</v>
      </c>
    </row>
    <row r="77" spans="2:4" x14ac:dyDescent="0.15">
      <c r="B77" s="2" t="s">
        <v>240</v>
      </c>
      <c r="C77" s="5" t="s">
        <v>198</v>
      </c>
      <c r="D77" s="9" t="s">
        <v>118</v>
      </c>
    </row>
    <row r="78" spans="2:4" x14ac:dyDescent="0.15">
      <c r="B78" s="2" t="s">
        <v>240</v>
      </c>
      <c r="C78" s="5" t="s">
        <v>199</v>
      </c>
      <c r="D78" s="9" t="s">
        <v>55</v>
      </c>
    </row>
    <row r="79" spans="2:4" x14ac:dyDescent="0.15">
      <c r="B79" s="2" t="s">
        <v>240</v>
      </c>
      <c r="C79" s="5" t="s">
        <v>200</v>
      </c>
      <c r="D79" s="9" t="s">
        <v>56</v>
      </c>
    </row>
    <row r="80" spans="2:4" ht="22.5" x14ac:dyDescent="0.15">
      <c r="B80" s="2" t="s">
        <v>240</v>
      </c>
      <c r="C80" s="5" t="s">
        <v>201</v>
      </c>
      <c r="D80" s="9" t="s">
        <v>57</v>
      </c>
    </row>
    <row r="81" spans="2:4" x14ac:dyDescent="0.15">
      <c r="B81" s="2" t="s">
        <v>240</v>
      </c>
      <c r="C81" s="5" t="s">
        <v>202</v>
      </c>
      <c r="D81" s="9" t="s">
        <v>58</v>
      </c>
    </row>
    <row r="82" spans="2:4" ht="22.5" x14ac:dyDescent="0.15">
      <c r="B82" s="2" t="s">
        <v>240</v>
      </c>
      <c r="C82" s="5" t="s">
        <v>203</v>
      </c>
      <c r="D82" s="9" t="s">
        <v>119</v>
      </c>
    </row>
    <row r="83" spans="2:4" ht="22.5" x14ac:dyDescent="0.15">
      <c r="B83" s="2" t="s">
        <v>240</v>
      </c>
      <c r="C83" s="5" t="s">
        <v>204</v>
      </c>
      <c r="D83" s="9" t="s">
        <v>120</v>
      </c>
    </row>
    <row r="84" spans="2:4" x14ac:dyDescent="0.15">
      <c r="B84" s="2" t="s">
        <v>240</v>
      </c>
      <c r="C84" s="5" t="s">
        <v>205</v>
      </c>
      <c r="D84" s="9" t="s">
        <v>59</v>
      </c>
    </row>
    <row r="85" spans="2:4" ht="33.75" x14ac:dyDescent="0.15">
      <c r="B85" s="2" t="s">
        <v>240</v>
      </c>
      <c r="C85" s="5" t="s">
        <v>206</v>
      </c>
      <c r="D85" s="9" t="s">
        <v>121</v>
      </c>
    </row>
    <row r="86" spans="2:4" x14ac:dyDescent="0.15">
      <c r="B86" s="2" t="s">
        <v>240</v>
      </c>
      <c r="C86" s="5" t="s">
        <v>207</v>
      </c>
      <c r="D86" s="9" t="s">
        <v>60</v>
      </c>
    </row>
    <row r="87" spans="2:4" x14ac:dyDescent="0.15">
      <c r="B87" s="2" t="s">
        <v>240</v>
      </c>
      <c r="C87" s="5" t="s">
        <v>208</v>
      </c>
      <c r="D87" s="9" t="s">
        <v>61</v>
      </c>
    </row>
    <row r="88" spans="2:4" ht="22.5" x14ac:dyDescent="0.15">
      <c r="B88" s="2" t="s">
        <v>240</v>
      </c>
      <c r="C88" s="5" t="s">
        <v>209</v>
      </c>
      <c r="D88" s="9" t="s">
        <v>62</v>
      </c>
    </row>
    <row r="89" spans="2:4" x14ac:dyDescent="0.15">
      <c r="B89" s="2" t="s">
        <v>240</v>
      </c>
      <c r="C89" s="5" t="s">
        <v>210</v>
      </c>
      <c r="D89" s="9" t="s">
        <v>63</v>
      </c>
    </row>
    <row r="90" spans="2:4" x14ac:dyDescent="0.15">
      <c r="B90" s="2" t="s">
        <v>240</v>
      </c>
      <c r="C90" s="5" t="s">
        <v>211</v>
      </c>
      <c r="D90" s="9" t="s">
        <v>64</v>
      </c>
    </row>
    <row r="91" spans="2:4" ht="33.75" x14ac:dyDescent="0.15">
      <c r="B91" s="2" t="s">
        <v>240</v>
      </c>
      <c r="C91" s="5" t="s">
        <v>212</v>
      </c>
      <c r="D91" s="9" t="s">
        <v>65</v>
      </c>
    </row>
    <row r="92" spans="2:4" x14ac:dyDescent="0.15">
      <c r="B92" s="2" t="s">
        <v>240</v>
      </c>
      <c r="C92" s="5" t="s">
        <v>213</v>
      </c>
      <c r="D92" s="9" t="s">
        <v>66</v>
      </c>
    </row>
    <row r="93" spans="2:4" x14ac:dyDescent="0.15">
      <c r="B93" s="2" t="s">
        <v>240</v>
      </c>
      <c r="C93" s="5" t="s">
        <v>214</v>
      </c>
      <c r="D93" s="9" t="s">
        <v>67</v>
      </c>
    </row>
    <row r="94" spans="2:4" x14ac:dyDescent="0.15">
      <c r="B94" s="2" t="s">
        <v>240</v>
      </c>
      <c r="C94" s="5" t="s">
        <v>215</v>
      </c>
      <c r="D94" s="9" t="s">
        <v>68</v>
      </c>
    </row>
    <row r="95" spans="2:4" x14ac:dyDescent="0.15">
      <c r="B95" s="2" t="s">
        <v>240</v>
      </c>
      <c r="C95" s="5" t="s">
        <v>216</v>
      </c>
      <c r="D95" s="9" t="s">
        <v>69</v>
      </c>
    </row>
    <row r="96" spans="2:4" ht="33.75" x14ac:dyDescent="0.15">
      <c r="B96" s="2" t="s">
        <v>240</v>
      </c>
      <c r="C96" s="5" t="s">
        <v>217</v>
      </c>
      <c r="D96" s="9" t="s">
        <v>122</v>
      </c>
    </row>
    <row r="97" spans="2:4" x14ac:dyDescent="0.15">
      <c r="B97" s="2" t="s">
        <v>240</v>
      </c>
      <c r="C97" s="5" t="s">
        <v>218</v>
      </c>
      <c r="D97" s="9" t="s">
        <v>70</v>
      </c>
    </row>
    <row r="98" spans="2:4" x14ac:dyDescent="0.15">
      <c r="B98" s="2" t="s">
        <v>240</v>
      </c>
      <c r="C98" s="5" t="s">
        <v>219</v>
      </c>
      <c r="D98" s="9" t="s">
        <v>71</v>
      </c>
    </row>
    <row r="99" spans="2:4" x14ac:dyDescent="0.15">
      <c r="B99" s="2" t="s">
        <v>240</v>
      </c>
      <c r="C99" s="5" t="s">
        <v>220</v>
      </c>
      <c r="D99" s="9" t="s">
        <v>72</v>
      </c>
    </row>
    <row r="100" spans="2:4" x14ac:dyDescent="0.15">
      <c r="B100" s="2" t="s">
        <v>240</v>
      </c>
      <c r="C100" s="5" t="s">
        <v>221</v>
      </c>
      <c r="D100" s="9" t="s">
        <v>73</v>
      </c>
    </row>
    <row r="101" spans="2:4" x14ac:dyDescent="0.15">
      <c r="B101" s="2" t="s">
        <v>240</v>
      </c>
      <c r="C101" s="5" t="s">
        <v>222</v>
      </c>
      <c r="D101" s="9" t="s">
        <v>74</v>
      </c>
    </row>
    <row r="102" spans="2:4" ht="22.5" x14ac:dyDescent="0.15">
      <c r="B102" s="2" t="s">
        <v>240</v>
      </c>
      <c r="C102" s="5" t="s">
        <v>223</v>
      </c>
      <c r="D102" s="9" t="s">
        <v>123</v>
      </c>
    </row>
    <row r="103" spans="2:4" x14ac:dyDescent="0.15">
      <c r="B103" s="2" t="s">
        <v>240</v>
      </c>
      <c r="C103" s="5" t="s">
        <v>224</v>
      </c>
      <c r="D103" s="9" t="s">
        <v>75</v>
      </c>
    </row>
    <row r="104" spans="2:4" x14ac:dyDescent="0.15">
      <c r="B104" s="2" t="s">
        <v>240</v>
      </c>
      <c r="C104" s="5" t="s">
        <v>225</v>
      </c>
      <c r="D104" s="9" t="s">
        <v>76</v>
      </c>
    </row>
    <row r="105" spans="2:4" x14ac:dyDescent="0.15">
      <c r="B105" s="2" t="s">
        <v>240</v>
      </c>
      <c r="C105" s="5" t="s">
        <v>226</v>
      </c>
      <c r="D105" s="9" t="s">
        <v>77</v>
      </c>
    </row>
    <row r="106" spans="2:4" x14ac:dyDescent="0.15">
      <c r="B106" s="2" t="s">
        <v>240</v>
      </c>
      <c r="C106" s="5" t="s">
        <v>227</v>
      </c>
      <c r="D106" s="9" t="s">
        <v>78</v>
      </c>
    </row>
    <row r="107" spans="2:4" x14ac:dyDescent="0.15">
      <c r="B107" s="2" t="s">
        <v>240</v>
      </c>
      <c r="C107" s="5" t="s">
        <v>228</v>
      </c>
      <c r="D107" s="9" t="s">
        <v>79</v>
      </c>
    </row>
    <row r="108" spans="2:4" x14ac:dyDescent="0.15">
      <c r="B108" s="2" t="s">
        <v>240</v>
      </c>
      <c r="C108" s="5" t="s">
        <v>229</v>
      </c>
      <c r="D108" s="9" t="s">
        <v>80</v>
      </c>
    </row>
    <row r="109" spans="2:4" ht="22.5" x14ac:dyDescent="0.15">
      <c r="B109" s="2" t="s">
        <v>240</v>
      </c>
      <c r="C109" s="5" t="s">
        <v>230</v>
      </c>
      <c r="D109" s="9" t="s">
        <v>81</v>
      </c>
    </row>
    <row r="110" spans="2:4" x14ac:dyDescent="0.15">
      <c r="B110" s="2" t="s">
        <v>240</v>
      </c>
      <c r="C110" s="5" t="s">
        <v>231</v>
      </c>
      <c r="D110" s="9" t="s">
        <v>82</v>
      </c>
    </row>
    <row r="111" spans="2:4" x14ac:dyDescent="0.15">
      <c r="B111" s="2" t="s">
        <v>240</v>
      </c>
      <c r="C111" s="5" t="s">
        <v>232</v>
      </c>
      <c r="D111" s="9" t="s">
        <v>83</v>
      </c>
    </row>
    <row r="112" spans="2:4" ht="22.5" x14ac:dyDescent="0.15">
      <c r="B112" s="2" t="s">
        <v>240</v>
      </c>
      <c r="C112" s="5" t="s">
        <v>233</v>
      </c>
      <c r="D112" s="9" t="s">
        <v>124</v>
      </c>
    </row>
    <row r="113" spans="2:4" x14ac:dyDescent="0.15">
      <c r="B113" s="2" t="s">
        <v>240</v>
      </c>
      <c r="C113" s="5" t="s">
        <v>234</v>
      </c>
      <c r="D113" s="9" t="s">
        <v>84</v>
      </c>
    </row>
    <row r="114" spans="2:4" x14ac:dyDescent="0.15">
      <c r="B114" s="2" t="s">
        <v>240</v>
      </c>
      <c r="C114" s="5" t="s">
        <v>235</v>
      </c>
      <c r="D114" s="9" t="s">
        <v>85</v>
      </c>
    </row>
    <row r="115" spans="2:4" x14ac:dyDescent="0.15">
      <c r="B115" s="2" t="s">
        <v>240</v>
      </c>
      <c r="C115" s="5" t="s">
        <v>236</v>
      </c>
      <c r="D115" s="9" t="s">
        <v>86</v>
      </c>
    </row>
    <row r="116" spans="2:4" x14ac:dyDescent="0.15">
      <c r="B116" s="2" t="s">
        <v>240</v>
      </c>
      <c r="C116" s="5" t="s">
        <v>237</v>
      </c>
      <c r="D116" s="9" t="s">
        <v>87</v>
      </c>
    </row>
    <row r="117" spans="2:4" x14ac:dyDescent="0.15">
      <c r="B117" s="2" t="s">
        <v>240</v>
      </c>
      <c r="C117" s="5" t="s">
        <v>238</v>
      </c>
      <c r="D117" s="9" t="s">
        <v>88</v>
      </c>
    </row>
    <row r="118" spans="2:4" ht="22.5" x14ac:dyDescent="0.15">
      <c r="B118" s="2" t="s">
        <v>240</v>
      </c>
      <c r="C118" s="5" t="s">
        <v>239</v>
      </c>
      <c r="D118" s="9" t="s">
        <v>125</v>
      </c>
    </row>
  </sheetData>
  <mergeCells count="1">
    <mergeCell ref="A2:A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독립변수</vt:lpstr>
      <vt:lpstr>종속변수, 식이지수 도출위한 변수</vt:lpstr>
    </vt:vector>
  </TitlesOfParts>
  <Company>NGRI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유전체역학팀</dc:creator>
  <cp:lastModifiedBy>sh22h</cp:lastModifiedBy>
  <cp:lastPrinted>2014-07-16T04:22:35Z</cp:lastPrinted>
  <dcterms:created xsi:type="dcterms:W3CDTF">2005-03-31T06:24:54Z</dcterms:created>
  <dcterms:modified xsi:type="dcterms:W3CDTF">2024-04-18T08:17:45Z</dcterms:modified>
</cp:coreProperties>
</file>