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B68964C2-C97B-44B1-84A5-0B2E27E939BD}" xr6:coauthVersionLast="47" xr6:coauthVersionMax="47" xr10:uidLastSave="{00000000-0000-0000-0000-000000000000}"/>
  <bookViews>
    <workbookView xWindow="28680" yWindow="660" windowWidth="29040" windowHeight="16440" firstSheet="2" activeTab="2" xr2:uid="{00000000-000D-0000-FFFF-FFFF00000000}"/>
  </bookViews>
  <sheets>
    <sheet name="Sheet1" sheetId="2" r:id="rId1"/>
    <sheet name="Sheet2" sheetId="3" r:id="rId2"/>
    <sheet name="Sheet3" sheetId="4" r:id="rId3"/>
    <sheet name="Bike Sales" sheetId="1" r:id="rId4"/>
  </sheets>
  <definedNames>
    <definedName name="_xlnm._FilterDatabase" localSheetId="3" hidden="1">'Bike Sales'!$I$1:$I$89</definedName>
  </definedNames>
  <calcPr calcId="191028"/>
  <pivotCaches>
    <pivotCache cacheId="5648" r:id="rId5"/>
    <pivotCache cacheId="564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/>
  <c r="D4" i="4" a="1"/>
  <c r="D4" i="4"/>
  <c r="D5" i="4" a="1"/>
  <c r="D5" i="4"/>
  <c r="D6" i="4" a="1"/>
  <c r="D6" i="4"/>
  <c r="D7" i="4" a="1"/>
  <c r="D7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2" i="4" a="1"/>
  <c r="D2" i="4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<sst xmlns="http://schemas.openxmlformats.org/spreadsheetml/2006/main" count="948" uniqueCount="187">
  <si>
    <t>Sum of Order_Quantity</t>
  </si>
  <si>
    <t>Country</t>
  </si>
  <si>
    <t>Age_Group</t>
  </si>
  <si>
    <t>Customer_Gender</t>
  </si>
  <si>
    <t>Australia</t>
  </si>
  <si>
    <t>Canada</t>
  </si>
  <si>
    <t>France</t>
  </si>
  <si>
    <t>Germany</t>
  </si>
  <si>
    <t>United  States</t>
  </si>
  <si>
    <t>United Kingdom</t>
  </si>
  <si>
    <t>United States</t>
  </si>
  <si>
    <t xml:space="preserve">United States </t>
  </si>
  <si>
    <t>Grand Total</t>
  </si>
  <si>
    <t>Youth (&lt;25)</t>
  </si>
  <si>
    <t>Young Adults (25-34)</t>
  </si>
  <si>
    <t>Adults (35-64)</t>
  </si>
  <si>
    <t>Sum of Revenue</t>
  </si>
  <si>
    <t>F</t>
  </si>
  <si>
    <t>F Total</t>
  </si>
  <si>
    <t>M</t>
  </si>
  <si>
    <t>M Total</t>
  </si>
  <si>
    <t>Australia Total</t>
  </si>
  <si>
    <t>Canada Total</t>
  </si>
  <si>
    <t>France Total</t>
  </si>
  <si>
    <t>United States Total</t>
  </si>
  <si>
    <t>United  States Total</t>
  </si>
  <si>
    <t>Germany Total</t>
  </si>
  <si>
    <t>United Kingdom Total</t>
  </si>
  <si>
    <t>United States  Total</t>
  </si>
  <si>
    <r>
      <rPr>
        <b/>
        <sz val="12"/>
        <color rgb="FF000000"/>
        <rFont val="Segoe UI"/>
      </rPr>
      <t>County</t>
    </r>
    <r>
      <rPr>
        <sz val="12"/>
        <color rgb="FF000000"/>
        <rFont val="Segoe UI"/>
      </rPr>
      <t> </t>
    </r>
  </si>
  <si>
    <r>
      <t>Product</t>
    </r>
    <r>
      <rPr>
        <sz val="12"/>
        <color rgb="FF000000"/>
        <rFont val="Segoe UI"/>
        <charset val="1"/>
      </rPr>
      <t> </t>
    </r>
  </si>
  <si>
    <r>
      <t>Sales Volume</t>
    </r>
    <r>
      <rPr>
        <sz val="12"/>
        <color rgb="FF000000"/>
        <rFont val="Segoe UI"/>
        <charset val="1"/>
      </rPr>
      <t> </t>
    </r>
  </si>
  <si>
    <t>categorise products</t>
  </si>
  <si>
    <t>Yorkshire </t>
  </si>
  <si>
    <t>Laptops </t>
  </si>
  <si>
    <t>Sum of Sales Volume </t>
  </si>
  <si>
    <t>Product </t>
  </si>
  <si>
    <t>Smartphones </t>
  </si>
  <si>
    <t>County </t>
  </si>
  <si>
    <t>Printers </t>
  </si>
  <si>
    <t>Cornwall </t>
  </si>
  <si>
    <t>Durham </t>
  </si>
  <si>
    <t>Lancashire </t>
  </si>
  <si>
    <t>Essex </t>
  </si>
  <si>
    <t>Greater Manchester </t>
  </si>
  <si>
    <t>Sales_Order #</t>
  </si>
  <si>
    <t>Date</t>
  </si>
  <si>
    <t>Day</t>
  </si>
  <si>
    <t>Month</t>
  </si>
  <si>
    <t>Year</t>
  </si>
  <si>
    <t>Customer_Age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</si>
  <si>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</si>
  <si>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</si>
  <si>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</si>
  <si>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</si>
  <si>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</si>
  <si>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</si>
  <si>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</si>
  <si>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</si>
  <si>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</si>
  <si>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</si>
  <si>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</si>
  <si>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</si>
  <si>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California</t>
  </si>
  <si>
    <t>Bikes</t>
  </si>
  <si>
    <t>Mountain Bikes</t>
  </si>
  <si>
    <t>Mountain-200 Black, 46</t>
  </si>
  <si>
    <t>000261695</t>
  </si>
  <si>
    <t>England</t>
  </si>
  <si>
    <t>Mountain-200 Silver, 42</t>
  </si>
  <si>
    <t>000261697</t>
  </si>
  <si>
    <t>Mountain-400-W Silver, 46</t>
  </si>
  <si>
    <t>000261698</t>
  </si>
  <si>
    <t>New South Wales</t>
  </si>
  <si>
    <t>Mountain-400-W Silver, 42</t>
  </si>
  <si>
    <t>000261699</t>
  </si>
  <si>
    <t>000261700</t>
  </si>
  <si>
    <t>Mountain-200 Black, 38</t>
  </si>
  <si>
    <t>000261701</t>
  </si>
  <si>
    <t>Washington</t>
  </si>
  <si>
    <t>000261702</t>
  </si>
  <si>
    <t>000261703</t>
  </si>
  <si>
    <t>000261704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</si>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</sst>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Segoe UI"/>
      <charset val="1"/>
    </font>
    <font>
      <b/>
      <sz val="12"/>
      <color rgb="FF000000"/>
      <name val="Segoe UI"/>
      <charset val="1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Calibri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16" fillId="0" borderId="10" xfId="0" applyFont="1" applyBorder="1"/>
    <xf numFmtId="164" fontId="16" fillId="0" borderId="10" xfId="0" applyNumberFormat="1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Copy SHABIR.xlsx]Sheet1!PivotTable1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Summery</a:t>
            </a:r>
          </a:p>
        </c:rich>
      </c:tx>
      <c:overlay val="0"/>
      <c:spPr>
        <a:solidFill>
          <a:srgbClr val="4472C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6-4DDA-B7BC-7F24ECC04A21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0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3-43E7-B42F-FF99CB7B3F2F}"/>
            </c:ext>
          </c:extLst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03-43E7-B42F-FF99CB7B3F2F}"/>
            </c:ext>
          </c:extLst>
        </c:ser>
        <c:ser>
          <c:idx val="3"/>
          <c:order val="3"/>
          <c:tx>
            <c:strRef>
              <c:f>Sheet1!$F$3:$F$4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Sheet1!$F$5:$F$8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03-43E7-B42F-FF99CB7B3F2F}"/>
            </c:ext>
          </c:extLst>
        </c:ser>
        <c:ser>
          <c:idx val="4"/>
          <c:order val="4"/>
          <c:tx>
            <c:strRef>
              <c:f>Sheet1!$G$3:$G$4</c:f>
              <c:strCache>
                <c:ptCount val="1"/>
                <c:pt idx="0">
                  <c:v>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03-43E7-B42F-FF99CB7B3F2F}"/>
            </c:ext>
          </c:extLst>
        </c:ser>
        <c:ser>
          <c:idx val="5"/>
          <c:order val="5"/>
          <c:tx>
            <c:strRef>
              <c:f>Sheet1!$H$3:$H$4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03-43E7-B42F-FF99CB7B3F2F}"/>
            </c:ext>
          </c:extLst>
        </c:ser>
        <c:ser>
          <c:idx val="6"/>
          <c:order val="6"/>
          <c:tx>
            <c:strRef>
              <c:f>Sheet1!$I$3:$I$4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3"/>
                <c:pt idx="0">
                  <c:v>0</c:v>
                </c:pt>
                <c:pt idx="1">
                  <c:v>16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03-43E7-B42F-FF99CB7B3F2F}"/>
            </c:ext>
          </c:extLst>
        </c:ser>
        <c:ser>
          <c:idx val="7"/>
          <c:order val="7"/>
          <c:tx>
            <c:strRef>
              <c:f>Sheet1!$J$3:$J$4</c:f>
              <c:strCache>
                <c:ptCount val="1"/>
                <c:pt idx="0">
                  <c:v>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Sheet1!$A$5:$B$8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Sheet1!$J$5:$J$8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03-43E7-B42F-FF99CB7B3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overlap val="100"/>
        <c:axId val="320339464"/>
        <c:axId val="1651766280"/>
      </c:barChart>
      <c:catAx>
        <c:axId val="32033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66280"/>
        <c:crosses val="autoZero"/>
        <c:auto val="1"/>
        <c:lblAlgn val="ctr"/>
        <c:lblOffset val="100"/>
        <c:noMultiLvlLbl val="0"/>
      </c:catAx>
      <c:valAx>
        <c:axId val="165176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3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Copy SHABIR.xlsx]Sheet2!PivotTable1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Sheet2!$A$4:$C$52</c:f>
              <c:multiLvlStrCache>
                <c:ptCount val="26"/>
                <c:lvl>
                  <c:pt idx="0">
                    <c:v>Adults (35-64)</c:v>
                  </c:pt>
                  <c:pt idx="1">
                    <c:v>Young Adults (25-34)</c:v>
                  </c:pt>
                  <c:pt idx="2">
                    <c:v>Youth (&lt;25)</c:v>
                  </c:pt>
                  <c:pt idx="3">
                    <c:v>Adults (35-64)</c:v>
                  </c:pt>
                  <c:pt idx="4">
                    <c:v>Young Adults (25-34)</c:v>
                  </c:pt>
                  <c:pt idx="5">
                    <c:v>Youth (&lt;25)</c:v>
                  </c:pt>
                  <c:pt idx="6">
                    <c:v>Young Adults (25-34)</c:v>
                  </c:pt>
                  <c:pt idx="7">
                    <c:v>Young Adults (25-34)</c:v>
                  </c:pt>
                  <c:pt idx="8">
                    <c:v>Young Adults (25-34)</c:v>
                  </c:pt>
                  <c:pt idx="9">
                    <c:v>Youth (&lt;25)</c:v>
                  </c:pt>
                  <c:pt idx="10">
                    <c:v>Young Adults (25-34)</c:v>
                  </c:pt>
                  <c:pt idx="11">
                    <c:v>Youth (&lt;25)</c:v>
                  </c:pt>
                  <c:pt idx="12">
                    <c:v>Adults (35-64)</c:v>
                  </c:pt>
                  <c:pt idx="13">
                    <c:v>Adults (35-64)</c:v>
                  </c:pt>
                  <c:pt idx="14">
                    <c:v>Adults (35-64)</c:v>
                  </c:pt>
                  <c:pt idx="15">
                    <c:v>Adults (35-64)</c:v>
                  </c:pt>
                  <c:pt idx="16">
                    <c:v>Young Adults (25-34)</c:v>
                  </c:pt>
                  <c:pt idx="17">
                    <c:v>Youth (&lt;25)</c:v>
                  </c:pt>
                  <c:pt idx="18">
                    <c:v>Adults (35-64)</c:v>
                  </c:pt>
                  <c:pt idx="19">
                    <c:v>Young Adults (25-34)</c:v>
                  </c:pt>
                  <c:pt idx="20">
                    <c:v>Youth (&lt;25)</c:v>
                  </c:pt>
                  <c:pt idx="21">
                    <c:v>Adults (35-64)</c:v>
                  </c:pt>
                  <c:pt idx="22">
                    <c:v>Young Adults (25-34)</c:v>
                  </c:pt>
                  <c:pt idx="23">
                    <c:v>Adults (35-64)</c:v>
                  </c:pt>
                  <c:pt idx="24">
                    <c:v>Young Adults (25-34)</c:v>
                  </c:pt>
                  <c:pt idx="2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10">
                    <c:v>M</c:v>
                  </c:pt>
                  <c:pt idx="12">
                    <c:v>F</c:v>
                  </c:pt>
                  <c:pt idx="13">
                    <c:v>M</c:v>
                  </c:pt>
                  <c:pt idx="14">
                    <c:v>F</c:v>
                  </c:pt>
                  <c:pt idx="15">
                    <c:v>F</c:v>
                  </c:pt>
                  <c:pt idx="18">
                    <c:v>M</c:v>
                  </c:pt>
                  <c:pt idx="21">
                    <c:v>F</c:v>
                  </c:pt>
                  <c:pt idx="23">
                    <c:v>M</c:v>
                  </c:pt>
                  <c:pt idx="25">
                    <c:v>M</c:v>
                  </c:pt>
                </c:lvl>
                <c:lvl>
                  <c:pt idx="0">
                    <c:v>Australia</c:v>
                  </c:pt>
                  <c:pt idx="6">
                    <c:v>Canada</c:v>
                  </c:pt>
                  <c:pt idx="8">
                    <c:v>France</c:v>
                  </c:pt>
                  <c:pt idx="12">
                    <c:v>Germany</c:v>
                  </c:pt>
                  <c:pt idx="14">
                    <c:v>United  States</c:v>
                  </c:pt>
                  <c:pt idx="15">
                    <c:v>United Kingdom</c:v>
                  </c:pt>
                  <c:pt idx="21">
                    <c:v>United States</c:v>
                  </c:pt>
                  <c:pt idx="25">
                    <c:v>United States </c:v>
                  </c:pt>
                </c:lvl>
              </c:multiLvlStrCache>
            </c:multiLvlStrRef>
          </c:cat>
          <c:val>
            <c:numRef>
              <c:f>Sheet2!$D$4:$D$52</c:f>
              <c:numCache>
                <c:formatCode>"$"#,##0.00_);[Red]\("$"#,##0.00\)</c:formatCode>
                <c:ptCount val="26"/>
                <c:pt idx="0">
                  <c:v>29218</c:v>
                </c:pt>
                <c:pt idx="1">
                  <c:v>36414</c:v>
                </c:pt>
                <c:pt idx="2">
                  <c:v>4985</c:v>
                </c:pt>
                <c:pt idx="3">
                  <c:v>34450</c:v>
                </c:pt>
                <c:pt idx="4">
                  <c:v>5359</c:v>
                </c:pt>
                <c:pt idx="5">
                  <c:v>1080</c:v>
                </c:pt>
                <c:pt idx="6">
                  <c:v>13870</c:v>
                </c:pt>
                <c:pt idx="7">
                  <c:v>6210</c:v>
                </c:pt>
                <c:pt idx="8">
                  <c:v>2320</c:v>
                </c:pt>
                <c:pt idx="9">
                  <c:v>13845</c:v>
                </c:pt>
                <c:pt idx="10">
                  <c:v>20730</c:v>
                </c:pt>
                <c:pt idx="11">
                  <c:v>9280</c:v>
                </c:pt>
                <c:pt idx="12">
                  <c:v>18510</c:v>
                </c:pt>
                <c:pt idx="13">
                  <c:v>11500</c:v>
                </c:pt>
                <c:pt idx="14">
                  <c:v>4590</c:v>
                </c:pt>
                <c:pt idx="15">
                  <c:v>2295</c:v>
                </c:pt>
                <c:pt idx="16">
                  <c:v>2307</c:v>
                </c:pt>
                <c:pt idx="17">
                  <c:v>2295</c:v>
                </c:pt>
                <c:pt idx="18">
                  <c:v>6935</c:v>
                </c:pt>
                <c:pt idx="19">
                  <c:v>2295</c:v>
                </c:pt>
                <c:pt idx="20">
                  <c:v>3845</c:v>
                </c:pt>
                <c:pt idx="21">
                  <c:v>61170</c:v>
                </c:pt>
                <c:pt idx="22">
                  <c:v>24230</c:v>
                </c:pt>
                <c:pt idx="23">
                  <c:v>35293</c:v>
                </c:pt>
                <c:pt idx="24">
                  <c:v>5911</c:v>
                </c:pt>
                <c:pt idx="25">
                  <c:v>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D-4955-8E73-7585B4964698}"/>
            </c:ext>
          </c:extLst>
        </c:ser>
        <c:ser>
          <c:idx val="1"/>
          <c:order val="1"/>
          <c:tx>
            <c:strRef>
              <c:f>Sheet2!$E$3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Sheet2!$A$4:$C$52</c:f>
              <c:multiLvlStrCache>
                <c:ptCount val="26"/>
                <c:lvl>
                  <c:pt idx="0">
                    <c:v>Adults (35-64)</c:v>
                  </c:pt>
                  <c:pt idx="1">
                    <c:v>Young Adults (25-34)</c:v>
                  </c:pt>
                  <c:pt idx="2">
                    <c:v>Youth (&lt;25)</c:v>
                  </c:pt>
                  <c:pt idx="3">
                    <c:v>Adults (35-64)</c:v>
                  </c:pt>
                  <c:pt idx="4">
                    <c:v>Young Adults (25-34)</c:v>
                  </c:pt>
                  <c:pt idx="5">
                    <c:v>Youth (&lt;25)</c:v>
                  </c:pt>
                  <c:pt idx="6">
                    <c:v>Young Adults (25-34)</c:v>
                  </c:pt>
                  <c:pt idx="7">
                    <c:v>Young Adults (25-34)</c:v>
                  </c:pt>
                  <c:pt idx="8">
                    <c:v>Young Adults (25-34)</c:v>
                  </c:pt>
                  <c:pt idx="9">
                    <c:v>Youth (&lt;25)</c:v>
                  </c:pt>
                  <c:pt idx="10">
                    <c:v>Young Adults (25-34)</c:v>
                  </c:pt>
                  <c:pt idx="11">
                    <c:v>Youth (&lt;25)</c:v>
                  </c:pt>
                  <c:pt idx="12">
                    <c:v>Adults (35-64)</c:v>
                  </c:pt>
                  <c:pt idx="13">
                    <c:v>Adults (35-64)</c:v>
                  </c:pt>
                  <c:pt idx="14">
                    <c:v>Adults (35-64)</c:v>
                  </c:pt>
                  <c:pt idx="15">
                    <c:v>Adults (35-64)</c:v>
                  </c:pt>
                  <c:pt idx="16">
                    <c:v>Young Adults (25-34)</c:v>
                  </c:pt>
                  <c:pt idx="17">
                    <c:v>Youth (&lt;25)</c:v>
                  </c:pt>
                  <c:pt idx="18">
                    <c:v>Adults (35-64)</c:v>
                  </c:pt>
                  <c:pt idx="19">
                    <c:v>Young Adults (25-34)</c:v>
                  </c:pt>
                  <c:pt idx="20">
                    <c:v>Youth (&lt;25)</c:v>
                  </c:pt>
                  <c:pt idx="21">
                    <c:v>Adults (35-64)</c:v>
                  </c:pt>
                  <c:pt idx="22">
                    <c:v>Young Adults (25-34)</c:v>
                  </c:pt>
                  <c:pt idx="23">
                    <c:v>Adults (35-64)</c:v>
                  </c:pt>
                  <c:pt idx="24">
                    <c:v>Young Adults (25-34)</c:v>
                  </c:pt>
                  <c:pt idx="2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10">
                    <c:v>M</c:v>
                  </c:pt>
                  <c:pt idx="12">
                    <c:v>F</c:v>
                  </c:pt>
                  <c:pt idx="13">
                    <c:v>M</c:v>
                  </c:pt>
                  <c:pt idx="14">
                    <c:v>F</c:v>
                  </c:pt>
                  <c:pt idx="15">
                    <c:v>F</c:v>
                  </c:pt>
                  <c:pt idx="18">
                    <c:v>M</c:v>
                  </c:pt>
                  <c:pt idx="21">
                    <c:v>F</c:v>
                  </c:pt>
                  <c:pt idx="23">
                    <c:v>M</c:v>
                  </c:pt>
                  <c:pt idx="25">
                    <c:v>M</c:v>
                  </c:pt>
                </c:lvl>
                <c:lvl>
                  <c:pt idx="0">
                    <c:v>Australia</c:v>
                  </c:pt>
                  <c:pt idx="6">
                    <c:v>Canada</c:v>
                  </c:pt>
                  <c:pt idx="8">
                    <c:v>France</c:v>
                  </c:pt>
                  <c:pt idx="12">
                    <c:v>Germany</c:v>
                  </c:pt>
                  <c:pt idx="14">
                    <c:v>United  States</c:v>
                  </c:pt>
                  <c:pt idx="15">
                    <c:v>United Kingdom</c:v>
                  </c:pt>
                  <c:pt idx="21">
                    <c:v>United States</c:v>
                  </c:pt>
                  <c:pt idx="25">
                    <c:v>United States </c:v>
                  </c:pt>
                </c:lvl>
              </c:multiLvlStrCache>
            </c:multiLvlStrRef>
          </c:cat>
          <c:val>
            <c:numRef>
              <c:f>Sheet2!$E$4:$E$52</c:f>
              <c:numCache>
                <c:formatCode>General</c:formatCode>
                <c:ptCount val="26"/>
                <c:pt idx="0">
                  <c:v>17</c:v>
                </c:pt>
                <c:pt idx="1">
                  <c:v>17</c:v>
                </c:pt>
                <c:pt idx="2">
                  <c:v>9</c:v>
                </c:pt>
                <c:pt idx="3">
                  <c:v>15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8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5</c:v>
                </c:pt>
                <c:pt idx="21">
                  <c:v>27</c:v>
                </c:pt>
                <c:pt idx="22">
                  <c:v>10</c:v>
                </c:pt>
                <c:pt idx="23">
                  <c:v>20</c:v>
                </c:pt>
                <c:pt idx="24">
                  <c:v>6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363D-4955-8E73-7585B496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2348295"/>
        <c:axId val="1982370311"/>
      </c:barChart>
      <c:catAx>
        <c:axId val="1982348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370311"/>
        <c:crosses val="autoZero"/>
        <c:auto val="1"/>
        <c:lblAlgn val="ctr"/>
        <c:lblOffset val="100"/>
        <c:noMultiLvlLbl val="0"/>
      </c:catAx>
      <c:valAx>
        <c:axId val="1982370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348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Copy SHABIR.xlsx]Sheet3!PivotTable1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Sheet3!$G$2:$G$3</c:f>
              <c:strCache>
                <c:ptCount val="1"/>
                <c:pt idx="0">
                  <c:v>Laptops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Sheet3!$F$4:$F$10</c:f>
              <c:strCache>
                <c:ptCount val="6"/>
                <c:pt idx="0">
                  <c:v>Cornwall </c:v>
                </c:pt>
                <c:pt idx="1">
                  <c:v>Durham </c:v>
                </c:pt>
                <c:pt idx="2">
                  <c:v>Essex </c:v>
                </c:pt>
                <c:pt idx="3">
                  <c:v>Greater Manchester </c:v>
                </c:pt>
                <c:pt idx="4">
                  <c:v>Lancashire </c:v>
                </c:pt>
                <c:pt idx="5">
                  <c:v>Yorkshire </c:v>
                </c:pt>
              </c:strCache>
            </c:strRef>
          </c:cat>
          <c:val>
            <c:numRef>
              <c:f>Sheet3!$G$4:$G$10</c:f>
              <c:numCache>
                <c:formatCode>General</c:formatCode>
                <c:ptCount val="6"/>
                <c:pt idx="0">
                  <c:v>700</c:v>
                </c:pt>
                <c:pt idx="1">
                  <c:v>250</c:v>
                </c:pt>
                <c:pt idx="2">
                  <c:v>0</c:v>
                </c:pt>
                <c:pt idx="3">
                  <c:v>400</c:v>
                </c:pt>
                <c:pt idx="4">
                  <c:v>600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4-415C-BCE5-B9662928BC76}"/>
            </c:ext>
          </c:extLst>
        </c:ser>
        <c:ser>
          <c:idx val="1"/>
          <c:order val="1"/>
          <c:tx>
            <c:strRef>
              <c:f>Sheet3!$H$2:$H$3</c:f>
              <c:strCache>
                <c:ptCount val="1"/>
                <c:pt idx="0">
                  <c:v>Printers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Sheet3!$F$4:$F$10</c:f>
              <c:strCache>
                <c:ptCount val="6"/>
                <c:pt idx="0">
                  <c:v>Cornwall </c:v>
                </c:pt>
                <c:pt idx="1">
                  <c:v>Durham </c:v>
                </c:pt>
                <c:pt idx="2">
                  <c:v>Essex </c:v>
                </c:pt>
                <c:pt idx="3">
                  <c:v>Greater Manchester </c:v>
                </c:pt>
                <c:pt idx="4">
                  <c:v>Lancashire </c:v>
                </c:pt>
                <c:pt idx="5">
                  <c:v>Yorkshire </c:v>
                </c:pt>
              </c:strCache>
            </c:strRef>
          </c:cat>
          <c:val>
            <c:numRef>
              <c:f>Sheet3!$H$4:$H$10</c:f>
              <c:numCache>
                <c:formatCode>General</c:formatCode>
                <c:ptCount val="6"/>
                <c:pt idx="0">
                  <c:v>400</c:v>
                </c:pt>
                <c:pt idx="1">
                  <c:v>300</c:v>
                </c:pt>
                <c:pt idx="2">
                  <c:v>800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84-415C-BCE5-B9662928BC76}"/>
            </c:ext>
          </c:extLst>
        </c:ser>
        <c:ser>
          <c:idx val="2"/>
          <c:order val="2"/>
          <c:tx>
            <c:strRef>
              <c:f>Sheet3!$I$2:$I$3</c:f>
              <c:strCache>
                <c:ptCount val="1"/>
                <c:pt idx="0">
                  <c:v>Smartphones 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Sheet3!$F$4:$F$10</c:f>
              <c:strCache>
                <c:ptCount val="6"/>
                <c:pt idx="0">
                  <c:v>Cornwall </c:v>
                </c:pt>
                <c:pt idx="1">
                  <c:v>Durham </c:v>
                </c:pt>
                <c:pt idx="2">
                  <c:v>Essex </c:v>
                </c:pt>
                <c:pt idx="3">
                  <c:v>Greater Manchester </c:v>
                </c:pt>
                <c:pt idx="4">
                  <c:v>Lancashire </c:v>
                </c:pt>
                <c:pt idx="5">
                  <c:v>Yorkshire </c:v>
                </c:pt>
              </c:strCache>
            </c:strRef>
          </c:cat>
          <c:val>
            <c:numRef>
              <c:f>Sheet3!$I$4:$I$10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600</c:v>
                </c:pt>
                <c:pt idx="4">
                  <c:v>150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84-415C-BCE5-B9662928B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485319"/>
        <c:axId val="975921672"/>
      </c:barChart>
      <c:catAx>
        <c:axId val="1937485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1672"/>
        <c:crosses val="autoZero"/>
        <c:auto val="1"/>
        <c:lblAlgn val="ctr"/>
        <c:lblOffset val="100"/>
        <c:noMultiLvlLbl val="0"/>
      </c:catAx>
      <c:valAx>
        <c:axId val="97592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485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9</xdr:row>
      <xdr:rowOff>9525</xdr:rowOff>
    </xdr:from>
    <xdr:to>
      <xdr:col>9</xdr:col>
      <xdr:colOff>619125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FA9D9-A37A-C95B-A6EA-0C22D3B36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133350</xdr:rowOff>
    </xdr:from>
    <xdr:to>
      <xdr:col>10</xdr:col>
      <xdr:colOff>1485900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E108D-F8D9-411A-DEEC-682EBE3EF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762000</xdr:colOff>
      <xdr:row>0</xdr:row>
      <xdr:rowOff>0</xdr:rowOff>
    </xdr:from>
    <xdr:to>
      <xdr:col>16</xdr:col>
      <xdr:colOff>504825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AA9D7B-A4D2-B34B-D10C-F2D73747A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2.740560763887" createdVersion="8" refreshedVersion="8" minRefreshableVersion="3" recordCount="88" xr:uid="{D3F8CB91-66DC-44DA-BACC-FC4099D93EC0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 count="18">
        <s v="Mountain-200 Black, 46"/>
        <s v="Mountain-200 Silver, 42"/>
        <s v="Mountain-400-W Silver, 46"/>
        <s v="Mountain-400-W Silver, 42"/>
        <s v="Mountain-200 Black, 38"/>
        <s v="Mountain-200 Silver, 38"/>
        <s v="Mountain-200 Black, 42"/>
        <s v="Mountain-400-W Silver, 38"/>
        <s v="Mountain-500 Silver, 42"/>
        <s v="Mountain-500 Black, 42"/>
        <s v="Mountain-100 Black, 38"/>
        <s v="Mountain-500 Black, 40"/>
        <s v="Mountain-100 Silver, 44"/>
        <s v="Mountain-500 Silver, 40"/>
        <s v="Mountain-200 Silver, 46"/>
        <s v="Mountain-500 Black, 44"/>
        <s v="Mountain-100 Black, 48"/>
        <s v="Mountain-500 Black, 52"/>
      </sharedItems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2.81563391204" createdVersion="8" refreshedVersion="8" minRefreshableVersion="3" recordCount="12" xr:uid="{108E44C9-944E-42B4-996D-5A85ECB62456}">
  <cacheSource type="worksheet">
    <worksheetSource ref="A1:C13" sheet="Sheet3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0">
      <sharedItems containsSemiMixedTypes="0" containsString="0" containsNumber="1" containsInteger="1" minValue="150" maxValue="800" count="9">
        <n v="500"/>
        <n v="200"/>
        <n v="700"/>
        <n v="400"/>
        <n v="150"/>
        <n v="600"/>
        <n v="800"/>
        <n v="300"/>
        <n v="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x v="0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x v="1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x v="2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x v="3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x v="0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x v="4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x v="0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x v="3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x v="0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x v="4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x v="5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x v="0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x v="2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x v="0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x v="6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x v="5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x v="7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x v="1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x v="8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x v="5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x v="9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x v="9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x v="10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x v="1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x v="6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x v="6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x v="4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x v="11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x v="12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x v="4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x v="4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x v="7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x v="0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x v="2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x v="5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x v="1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x v="2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x v="4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x v="1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x v="1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x v="1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x v="13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x v="4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x v="4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x v="5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x v="0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x v="2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x v="1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x v="4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x v="4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x v="14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x v="5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x v="3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x v="14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x v="8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x v="14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x v="5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x v="3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x v="6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x v="0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x v="5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x v="14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x v="15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x v="4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x v="16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x v="4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x v="0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x v="0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x v="11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x v="0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x v="5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x v="10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x v="0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x v="17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x v="5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x v="5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x v="5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x v="2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x v="5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x v="6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x v="8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x v="4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x v="0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x v="5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x v="1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x v="6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x v="9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x v="6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1"/>
    <x v="0"/>
    <x v="2"/>
  </r>
  <r>
    <x v="1"/>
    <x v="2"/>
    <x v="3"/>
  </r>
  <r>
    <x v="2"/>
    <x v="1"/>
    <x v="4"/>
  </r>
  <r>
    <x v="2"/>
    <x v="0"/>
    <x v="5"/>
  </r>
  <r>
    <x v="3"/>
    <x v="2"/>
    <x v="6"/>
  </r>
  <r>
    <x v="3"/>
    <x v="1"/>
    <x v="7"/>
  </r>
  <r>
    <x v="4"/>
    <x v="0"/>
    <x v="8"/>
  </r>
  <r>
    <x v="4"/>
    <x v="2"/>
    <x v="7"/>
  </r>
  <r>
    <x v="5"/>
    <x v="1"/>
    <x v="5"/>
  </r>
  <r>
    <x v="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B73DB-CB21-4EAE-B604-90605BE161EA}" name="PivotTable1" cacheId="5648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compact="0" compactData="0" multipleFieldFilters="0" chartFormat="1">
  <location ref="A3:K8" firstHeaderRow="1" firstDataRow="2" firstDataCol="2"/>
  <pivotFields count="19">
    <pivotField compact="0" outline="0" showAll="0"/>
    <pivotField compact="0" numFmtId="14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sd="0" x="2"/>
        <item sd="0" x="1"/>
        <item sd="0" x="0"/>
        <item t="default"/>
      </items>
    </pivotField>
    <pivotField axis="axisRow" compact="0" outline="0" subtotalTop="0" showAll="0" sortType="ascending">
      <items count="3">
        <item x="0"/>
        <item x="1"/>
        <item t="default"/>
      </items>
    </pivotField>
    <pivotField axis="axisCol" compact="0" outline="0" showAll="0" sortType="ascending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</pivotFields>
  <rowFields count="2">
    <field x="6"/>
    <field x="7"/>
  </rowFields>
  <rowItems count="4">
    <i>
      <x/>
    </i>
    <i>
      <x v="1"/>
    </i>
    <i>
      <x v="2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Order_Quantity" fld="13" baseField="0" baseItem="0"/>
  </dataFields>
  <chartFormats count="1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5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5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5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6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6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6A61C-07D5-4CEB-A759-11DA6396F395}" name="PivotTable1" cacheId="56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52" firstHeaderRow="0" firstDataRow="1" firstDataCol="3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10"/>
        <item x="16"/>
        <item x="12"/>
        <item x="4"/>
        <item x="6"/>
        <item x="0"/>
        <item x="5"/>
        <item x="1"/>
        <item x="14"/>
        <item x="7"/>
        <item x="3"/>
        <item x="2"/>
        <item x="11"/>
        <item x="9"/>
        <item x="15"/>
        <item x="17"/>
        <item x="13"/>
        <item x="8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</pivotFields>
  <rowFields count="3">
    <field x="8"/>
    <field x="7"/>
    <field x="6"/>
  </rowFields>
  <rowItems count="49">
    <i>
      <x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/>
    </i>
    <i>
      <x v="1"/>
      <x/>
      <x v="1"/>
    </i>
    <i t="default" r="1">
      <x/>
    </i>
    <i r="1">
      <x v="1"/>
      <x v="1"/>
    </i>
    <i t="default" r="1">
      <x v="1"/>
    </i>
    <i t="default">
      <x v="1"/>
    </i>
    <i>
      <x v="2"/>
      <x/>
      <x v="1"/>
    </i>
    <i r="2">
      <x v="2"/>
    </i>
    <i t="default" r="1">
      <x/>
    </i>
    <i r="1">
      <x v="1"/>
      <x v="1"/>
    </i>
    <i r="2">
      <x v="2"/>
    </i>
    <i t="default" r="1">
      <x v="1"/>
    </i>
    <i t="default">
      <x v="2"/>
    </i>
    <i>
      <x v="3"/>
      <x/>
      <x/>
    </i>
    <i t="default" r="1">
      <x/>
    </i>
    <i r="1">
      <x v="1"/>
      <x/>
    </i>
    <i t="default" r="1">
      <x v="1"/>
    </i>
    <i t="default">
      <x v="3"/>
    </i>
    <i>
      <x v="4"/>
      <x/>
      <x/>
    </i>
    <i t="default" r="1">
      <x/>
    </i>
    <i t="default">
      <x v="4"/>
    </i>
    <i>
      <x v="5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5"/>
    </i>
    <i>
      <x v="6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6"/>
    </i>
    <i>
      <x v="7"/>
      <x v="1"/>
      <x/>
    </i>
    <i t="default" r="1">
      <x v="1"/>
    </i>
    <i t="default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18" baseField="0" baseItem="0" numFmtId="164"/>
    <dataField name="Sum of Order_Quantity" fld="13" baseField="0" baseItem="0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7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1" selected="0">
            <x v="7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B498BD-C253-4A5B-9248-85CFB285A499}" name="PivotTable1" cacheId="5649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compact="0" compactData="0" multipleFieldFilters="0" chartFormat="2">
  <location ref="F2:J10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 " fld="2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BB14-20B3-4B52-8585-AF03507B55EE}">
  <dimension ref="A3:K8"/>
  <sheetViews>
    <sheetView workbookViewId="0">
      <selection activeCell="F3" sqref="F3"/>
    </sheetView>
  </sheetViews>
  <sheetFormatPr defaultRowHeight="15"/>
  <cols>
    <col min="1" max="1" width="22.42578125" bestFit="1" customWidth="1"/>
    <col min="2" max="2" width="20.85546875" bestFit="1" customWidth="1"/>
    <col min="3" max="3" width="11.42578125" bestFit="1" customWidth="1"/>
    <col min="4" max="4" width="7.7109375" bestFit="1" customWidth="1"/>
    <col min="5" max="5" width="7" bestFit="1" customWidth="1"/>
    <col min="6" max="6" width="9.28515625" bestFit="1" customWidth="1"/>
    <col min="7" max="7" width="13.85546875" bestFit="1" customWidth="1"/>
    <col min="8" max="8" width="15.7109375" bestFit="1" customWidth="1"/>
    <col min="9" max="9" width="13.28515625" bestFit="1" customWidth="1"/>
    <col min="10" max="10" width="13.85546875" bestFit="1" customWidth="1"/>
    <col min="11" max="11" width="11.7109375" bestFit="1" customWidth="1"/>
    <col min="12" max="12" width="14.42578125" bestFit="1" customWidth="1"/>
    <col min="13" max="13" width="15.7109375" bestFit="1" customWidth="1"/>
    <col min="14" max="14" width="19" bestFit="1" customWidth="1"/>
    <col min="15" max="15" width="17.7109375" bestFit="1" customWidth="1"/>
    <col min="16" max="16" width="20" bestFit="1" customWidth="1"/>
    <col min="17" max="17" width="13.85546875" bestFit="1" customWidth="1"/>
    <col min="18" max="18" width="20.85546875" bestFit="1" customWidth="1"/>
    <col min="19" max="19" width="20" bestFit="1" customWidth="1"/>
    <col min="20" max="20" width="13.85546875" bestFit="1" customWidth="1"/>
    <col min="21" max="21" width="18.42578125" bestFit="1" customWidth="1"/>
    <col min="22" max="22" width="15.7109375" bestFit="1" customWidth="1"/>
    <col min="23" max="23" width="19" bestFit="1" customWidth="1"/>
    <col min="24" max="24" width="11.7109375" bestFit="1" customWidth="1"/>
    <col min="25" max="33" width="3.28515625" bestFit="1" customWidth="1"/>
    <col min="34" max="40" width="11.7109375" bestFit="1" customWidth="1"/>
    <col min="41" max="41" width="14.42578125" bestFit="1" customWidth="1"/>
    <col min="42" max="42" width="15.7109375" bestFit="1" customWidth="1"/>
    <col min="43" max="43" width="19" bestFit="1" customWidth="1"/>
    <col min="44" max="44" width="17.7109375" bestFit="1" customWidth="1"/>
    <col min="45" max="50" width="11.7109375" bestFit="1" customWidth="1"/>
    <col min="51" max="51" width="20.85546875" bestFit="1" customWidth="1"/>
    <col min="52" max="52" width="15.140625" bestFit="1" customWidth="1"/>
    <col min="53" max="67" width="11.7109375" bestFit="1" customWidth="1"/>
    <col min="68" max="68" width="18.42578125" bestFit="1" customWidth="1"/>
    <col min="69" max="69" width="15.7109375" bestFit="1" customWidth="1"/>
    <col min="70" max="70" width="19" bestFit="1" customWidth="1"/>
    <col min="71" max="81" width="11.7109375" bestFit="1" customWidth="1"/>
    <col min="82" max="82" width="7.140625" bestFit="1" customWidth="1"/>
    <col min="83" max="91" width="11.7109375" bestFit="1" customWidth="1"/>
    <col min="92" max="92" width="8" bestFit="1" customWidth="1"/>
    <col min="93" max="93" width="18.42578125" bestFit="1" customWidth="1"/>
    <col min="94" max="94" width="15.7109375" bestFit="1" customWidth="1"/>
    <col min="95" max="95" width="8" bestFit="1" customWidth="1"/>
    <col min="96" max="96" width="19" bestFit="1" customWidth="1"/>
    <col min="97" max="102" width="11.7109375" bestFit="1" customWidth="1"/>
    <col min="103" max="103" width="7.140625" bestFit="1" customWidth="1"/>
    <col min="104" max="110" width="11.7109375" bestFit="1" customWidth="1"/>
    <col min="111" max="111" width="8" bestFit="1" customWidth="1"/>
    <col min="112" max="112" width="19" bestFit="1" customWidth="1"/>
    <col min="113" max="113" width="22" bestFit="1" customWidth="1"/>
    <col min="114" max="117" width="11.7109375" bestFit="1" customWidth="1"/>
    <col min="118" max="118" width="7.140625" bestFit="1" customWidth="1"/>
    <col min="119" max="121" width="11.7109375" bestFit="1" customWidth="1"/>
    <col min="122" max="122" width="8" bestFit="1" customWidth="1"/>
    <col min="123" max="123" width="25.140625" bestFit="1" customWidth="1"/>
    <col min="124" max="124" width="18.42578125" bestFit="1" customWidth="1"/>
    <col min="125" max="125" width="15.7109375" bestFit="1" customWidth="1"/>
    <col min="126" max="126" width="8" bestFit="1" customWidth="1"/>
    <col min="127" max="128" width="19" bestFit="1" customWidth="1"/>
    <col min="129" max="130" width="11.7109375" bestFit="1" customWidth="1"/>
    <col min="131" max="131" width="16.85546875" bestFit="1" customWidth="1"/>
    <col min="132" max="132" width="20" bestFit="1" customWidth="1"/>
    <col min="133" max="133" width="7.140625" bestFit="1" customWidth="1"/>
    <col min="134" max="134" width="18.42578125" bestFit="1" customWidth="1"/>
    <col min="135" max="135" width="16.85546875" bestFit="1" customWidth="1"/>
    <col min="136" max="136" width="20" bestFit="1" customWidth="1"/>
    <col min="137" max="137" width="7.140625" bestFit="1" customWidth="1"/>
    <col min="138" max="138" width="13.85546875" bestFit="1" customWidth="1"/>
    <col min="139" max="139" width="8" bestFit="1" customWidth="1"/>
    <col min="140" max="140" width="14.28515625" bestFit="1" customWidth="1"/>
    <col min="141" max="141" width="20" bestFit="1" customWidth="1"/>
    <col min="142" max="142" width="7.140625" bestFit="1" customWidth="1"/>
    <col min="143" max="143" width="12.140625" bestFit="1" customWidth="1"/>
    <col min="144" max="144" width="16.85546875" bestFit="1" customWidth="1"/>
    <col min="145" max="145" width="20" bestFit="1" customWidth="1"/>
    <col min="146" max="146" width="8" bestFit="1" customWidth="1"/>
    <col min="147" max="147" width="14.28515625" bestFit="1" customWidth="1"/>
    <col min="148" max="148" width="13.85546875" bestFit="1" customWidth="1"/>
    <col min="149" max="149" width="7.140625" bestFit="1" customWidth="1"/>
    <col min="150" max="150" width="14.42578125" bestFit="1" customWidth="1"/>
    <col min="151" max="151" width="15.140625" bestFit="1" customWidth="1"/>
    <col min="152" max="152" width="7.140625" bestFit="1" customWidth="1"/>
    <col min="153" max="153" width="18.42578125" bestFit="1" customWidth="1"/>
    <col min="154" max="154" width="16.85546875" bestFit="1" customWidth="1"/>
    <col min="155" max="155" width="13.85546875" bestFit="1" customWidth="1"/>
    <col min="156" max="156" width="7.140625" bestFit="1" customWidth="1"/>
    <col min="157" max="157" width="14.28515625" bestFit="1" customWidth="1"/>
    <col min="158" max="158" width="11.5703125" bestFit="1" customWidth="1"/>
    <col min="159" max="159" width="7.140625" bestFit="1" customWidth="1"/>
    <col min="160" max="160" width="20" bestFit="1" customWidth="1"/>
    <col min="161" max="161" width="8" bestFit="1" customWidth="1"/>
    <col min="162" max="162" width="12.140625" bestFit="1" customWidth="1"/>
    <col min="163" max="163" width="13.85546875" bestFit="1" customWidth="1"/>
    <col min="164" max="164" width="7.140625" bestFit="1" customWidth="1"/>
    <col min="165" max="165" width="14.42578125" bestFit="1" customWidth="1"/>
    <col min="166" max="166" width="20" bestFit="1" customWidth="1"/>
    <col min="167" max="167" width="7.140625" bestFit="1" customWidth="1"/>
    <col min="168" max="168" width="20.85546875" bestFit="1" customWidth="1"/>
    <col min="169" max="169" width="15.140625" bestFit="1" customWidth="1"/>
    <col min="170" max="170" width="8" bestFit="1" customWidth="1"/>
    <col min="171" max="171" width="18.42578125" bestFit="1" customWidth="1"/>
    <col min="172" max="172" width="16.85546875" bestFit="1" customWidth="1"/>
    <col min="173" max="173" width="13.85546875" bestFit="1" customWidth="1"/>
    <col min="174" max="174" width="11.5703125" bestFit="1" customWidth="1"/>
    <col min="175" max="175" width="7.140625" bestFit="1" customWidth="1"/>
    <col min="176" max="176" width="11.5703125" bestFit="1" customWidth="1"/>
    <col min="177" max="177" width="8" bestFit="1" customWidth="1"/>
    <col min="178" max="178" width="14.28515625" bestFit="1" customWidth="1"/>
    <col min="179" max="179" width="20" bestFit="1" customWidth="1"/>
    <col min="180" max="180" width="11.5703125" bestFit="1" customWidth="1"/>
    <col min="181" max="181" width="8" bestFit="1" customWidth="1"/>
    <col min="182" max="182" width="12.140625" bestFit="1" customWidth="1"/>
    <col min="183" max="183" width="13.85546875" bestFit="1" customWidth="1"/>
    <col min="184" max="184" width="7.140625" bestFit="1" customWidth="1"/>
    <col min="185" max="185" width="14.42578125" bestFit="1" customWidth="1"/>
    <col min="186" max="186" width="15.140625" bestFit="1" customWidth="1"/>
    <col min="187" max="187" width="7.140625" bestFit="1" customWidth="1"/>
    <col min="188" max="188" width="13.85546875" bestFit="1" customWidth="1"/>
    <col min="189" max="189" width="8" bestFit="1" customWidth="1"/>
    <col min="190" max="190" width="18.42578125" bestFit="1" customWidth="1"/>
    <col min="191" max="191" width="16.85546875" bestFit="1" customWidth="1"/>
    <col min="192" max="192" width="13.85546875" bestFit="1" customWidth="1"/>
    <col min="193" max="193" width="20" bestFit="1" customWidth="1"/>
    <col min="194" max="194" width="7.140625" bestFit="1" customWidth="1"/>
    <col min="195" max="195" width="13.85546875" bestFit="1" customWidth="1"/>
    <col min="196" max="196" width="8" bestFit="1" customWidth="1"/>
    <col min="197" max="197" width="14.28515625" bestFit="1" customWidth="1"/>
    <col min="198" max="198" width="20" bestFit="1" customWidth="1"/>
    <col min="199" max="199" width="8" bestFit="1" customWidth="1"/>
    <col min="200" max="200" width="12.7109375" bestFit="1" customWidth="1"/>
    <col min="201" max="201" width="16.85546875" bestFit="1" customWidth="1"/>
    <col min="202" max="202" width="20" bestFit="1" customWidth="1"/>
    <col min="203" max="203" width="8" bestFit="1" customWidth="1"/>
    <col min="204" max="204" width="12.140625" bestFit="1" customWidth="1"/>
    <col min="205" max="205" width="17.7109375" bestFit="1" customWidth="1"/>
    <col min="206" max="206" width="8" bestFit="1" customWidth="1"/>
    <col min="207" max="207" width="20.85546875" bestFit="1" customWidth="1"/>
    <col min="208" max="208" width="16.85546875" bestFit="1" customWidth="1"/>
    <col min="209" max="209" width="13.7109375" bestFit="1" customWidth="1"/>
    <col min="210" max="210" width="7.140625" bestFit="1" customWidth="1"/>
    <col min="211" max="211" width="14.28515625" bestFit="1" customWidth="1"/>
    <col min="212" max="212" width="20" bestFit="1" customWidth="1"/>
    <col min="213" max="213" width="7.140625" bestFit="1" customWidth="1"/>
    <col min="214" max="214" width="12.7109375" bestFit="1" customWidth="1"/>
    <col min="215" max="215" width="20" bestFit="1" customWidth="1"/>
    <col min="216" max="216" width="8" bestFit="1" customWidth="1"/>
    <col min="217" max="217" width="12.140625" bestFit="1" customWidth="1"/>
    <col min="218" max="218" width="13.85546875" bestFit="1" customWidth="1"/>
    <col min="219" max="219" width="8" bestFit="1" customWidth="1"/>
    <col min="220" max="220" width="14.42578125" bestFit="1" customWidth="1"/>
    <col min="221" max="221" width="20" bestFit="1" customWidth="1"/>
    <col min="222" max="222" width="7.140625" bestFit="1" customWidth="1"/>
    <col min="223" max="223" width="13.85546875" bestFit="1" customWidth="1"/>
    <col min="224" max="224" width="8" bestFit="1" customWidth="1"/>
    <col min="225" max="225" width="18.42578125" bestFit="1" customWidth="1"/>
    <col min="226" max="226" width="16.85546875" bestFit="1" customWidth="1"/>
    <col min="227" max="227" width="20" bestFit="1" customWidth="1"/>
    <col min="228" max="228" width="7.140625" bestFit="1" customWidth="1"/>
    <col min="229" max="229" width="12.7109375" bestFit="1" customWidth="1"/>
    <col min="230" max="230" width="15.140625" bestFit="1" customWidth="1"/>
    <col min="231" max="231" width="20" bestFit="1" customWidth="1"/>
    <col min="232" max="232" width="7.140625" bestFit="1" customWidth="1"/>
    <col min="233" max="233" width="18.42578125" bestFit="1" customWidth="1"/>
    <col min="234" max="234" width="16.85546875" bestFit="1" customWidth="1"/>
    <col min="235" max="235" width="13.85546875" bestFit="1" customWidth="1"/>
    <col min="236" max="236" width="8" bestFit="1" customWidth="1"/>
    <col min="237" max="237" width="14.28515625" bestFit="1" customWidth="1"/>
    <col min="238" max="238" width="16.85546875" bestFit="1" customWidth="1"/>
    <col min="239" max="239" width="11.7109375" bestFit="1" customWidth="1"/>
  </cols>
  <sheetData>
    <row r="3" spans="1:11">
      <c r="A3" s="9" t="s">
        <v>0</v>
      </c>
      <c r="C3" s="9" t="s">
        <v>1</v>
      </c>
    </row>
    <row r="4" spans="1:11">
      <c r="A4" s="9" t="s">
        <v>2</v>
      </c>
      <c r="B4" s="9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 t="s">
        <v>13</v>
      </c>
      <c r="C5">
        <v>11</v>
      </c>
      <c r="D5">
        <v>0</v>
      </c>
      <c r="E5">
        <v>10</v>
      </c>
      <c r="F5">
        <v>0</v>
      </c>
      <c r="G5">
        <v>0</v>
      </c>
      <c r="H5">
        <v>6</v>
      </c>
      <c r="I5">
        <v>0</v>
      </c>
      <c r="J5">
        <v>0</v>
      </c>
      <c r="K5">
        <v>27</v>
      </c>
    </row>
    <row r="6" spans="1:11">
      <c r="A6" t="s">
        <v>14</v>
      </c>
      <c r="C6">
        <v>20</v>
      </c>
      <c r="D6">
        <v>11</v>
      </c>
      <c r="E6">
        <v>10</v>
      </c>
      <c r="F6">
        <v>0</v>
      </c>
      <c r="G6">
        <v>0</v>
      </c>
      <c r="H6">
        <v>4</v>
      </c>
      <c r="I6">
        <v>16</v>
      </c>
      <c r="J6">
        <v>0</v>
      </c>
      <c r="K6">
        <v>61</v>
      </c>
    </row>
    <row r="7" spans="1:11">
      <c r="A7" t="s">
        <v>15</v>
      </c>
      <c r="C7">
        <v>32</v>
      </c>
      <c r="D7">
        <v>0</v>
      </c>
      <c r="E7">
        <v>0</v>
      </c>
      <c r="F7">
        <v>13</v>
      </c>
      <c r="G7">
        <v>2</v>
      </c>
      <c r="H7">
        <v>4</v>
      </c>
      <c r="I7">
        <v>47</v>
      </c>
      <c r="J7">
        <v>1</v>
      </c>
      <c r="K7">
        <v>99</v>
      </c>
    </row>
    <row r="8" spans="1:11">
      <c r="A8" t="s">
        <v>12</v>
      </c>
      <c r="C8">
        <v>63</v>
      </c>
      <c r="D8">
        <v>11</v>
      </c>
      <c r="E8">
        <v>20</v>
      </c>
      <c r="F8">
        <v>13</v>
      </c>
      <c r="G8">
        <v>2</v>
      </c>
      <c r="H8">
        <v>14</v>
      </c>
      <c r="I8">
        <v>63</v>
      </c>
      <c r="J8">
        <v>1</v>
      </c>
      <c r="K8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4AC2-BD1D-4DE8-AB20-7AB38887E887}">
  <sheetPr>
    <pageSetUpPr fitToPage="1"/>
  </sheetPr>
  <dimension ref="A3:K52"/>
  <sheetViews>
    <sheetView topLeftCell="A42" workbookViewId="0">
      <selection activeCell="G34" sqref="G34"/>
    </sheetView>
  </sheetViews>
  <sheetFormatPr defaultRowHeight="15"/>
  <cols>
    <col min="1" max="1" width="15.7109375" bestFit="1" customWidth="1"/>
    <col min="2" max="2" width="20.85546875" bestFit="1" customWidth="1"/>
    <col min="3" max="3" width="19.7109375" bestFit="1" customWidth="1"/>
    <col min="4" max="4" width="15.7109375" bestFit="1" customWidth="1"/>
    <col min="5" max="5" width="22.42578125" bestFit="1" customWidth="1"/>
    <col min="6" max="6" width="22.85546875" bestFit="1" customWidth="1"/>
    <col min="7" max="9" width="22.7109375" bestFit="1" customWidth="1"/>
    <col min="10" max="12" width="22.85546875" bestFit="1" customWidth="1"/>
    <col min="13" max="15" width="25.42578125" bestFit="1" customWidth="1"/>
    <col min="16" max="19" width="22.7109375" bestFit="1" customWidth="1"/>
    <col min="20" max="21" width="22.85546875" bestFit="1" customWidth="1"/>
    <col min="22" max="22" width="12.5703125" bestFit="1" customWidth="1"/>
    <col min="23" max="23" width="22.85546875" bestFit="1" customWidth="1"/>
    <col min="24" max="26" width="25.42578125" bestFit="1" customWidth="1"/>
    <col min="27" max="28" width="22.7109375" bestFit="1" customWidth="1"/>
    <col min="29" max="29" width="25.140625" bestFit="1" customWidth="1"/>
    <col min="30" max="30" width="22.7109375" bestFit="1" customWidth="1"/>
    <col min="31" max="32" width="22.85546875" bestFit="1" customWidth="1"/>
    <col min="33" max="33" width="25.42578125" bestFit="1" customWidth="1"/>
    <col min="34" max="35" width="22.7109375" bestFit="1" customWidth="1"/>
    <col min="36" max="36" width="22.85546875" bestFit="1" customWidth="1"/>
    <col min="37" max="37" width="16.7109375" bestFit="1" customWidth="1"/>
    <col min="38" max="38" width="12.5703125" bestFit="1" customWidth="1"/>
    <col min="39" max="39" width="22.85546875" bestFit="1" customWidth="1"/>
    <col min="40" max="41" width="25.42578125" bestFit="1" customWidth="1"/>
    <col min="42" max="43" width="22.7109375" bestFit="1" customWidth="1"/>
    <col min="44" max="44" width="25.140625" bestFit="1" customWidth="1"/>
    <col min="45" max="45" width="22.85546875" bestFit="1" customWidth="1"/>
    <col min="46" max="46" width="25.42578125" bestFit="1" customWidth="1"/>
    <col min="47" max="47" width="22.7109375" bestFit="1" customWidth="1"/>
    <col min="48" max="48" width="16.7109375" bestFit="1" customWidth="1"/>
    <col min="49" max="50" width="12.5703125" bestFit="1" customWidth="1"/>
    <col min="51" max="51" width="16.7109375" bestFit="1" customWidth="1"/>
    <col min="52" max="52" width="11.42578125" bestFit="1" customWidth="1"/>
    <col min="53" max="53" width="12.140625" bestFit="1" customWidth="1"/>
    <col min="54" max="54" width="22.7109375" bestFit="1" customWidth="1"/>
    <col min="55" max="56" width="22.85546875" bestFit="1" customWidth="1"/>
    <col min="57" max="57" width="19" bestFit="1" customWidth="1"/>
    <col min="58" max="58" width="11.42578125" bestFit="1" customWidth="1"/>
    <col min="59" max="59" width="22.7109375" bestFit="1" customWidth="1"/>
    <col min="60" max="60" width="22.85546875" bestFit="1" customWidth="1"/>
    <col min="61" max="61" width="19" bestFit="1" customWidth="1"/>
    <col min="62" max="62" width="11.42578125" bestFit="1" customWidth="1"/>
    <col min="63" max="63" width="14.42578125" bestFit="1" customWidth="1"/>
    <col min="64" max="64" width="22.7109375" bestFit="1" customWidth="1"/>
    <col min="65" max="65" width="19" bestFit="1" customWidth="1"/>
    <col min="66" max="66" width="10.28515625" bestFit="1" customWidth="1"/>
    <col min="67" max="67" width="19" bestFit="1" customWidth="1"/>
    <col min="68" max="68" width="22.7109375" bestFit="1" customWidth="1"/>
    <col min="69" max="69" width="19" bestFit="1" customWidth="1"/>
    <col min="70" max="70" width="25.42578125" bestFit="1" customWidth="1"/>
    <col min="71" max="71" width="25.140625" bestFit="1" customWidth="1"/>
    <col min="72" max="72" width="22.7109375" bestFit="1" customWidth="1"/>
    <col min="73" max="73" width="16.7109375" bestFit="1" customWidth="1"/>
    <col min="74" max="74" width="10.28515625" bestFit="1" customWidth="1"/>
    <col min="75" max="75" width="22.7109375" bestFit="1" customWidth="1"/>
    <col min="76" max="77" width="22.85546875" bestFit="1" customWidth="1"/>
    <col min="78" max="78" width="19" bestFit="1" customWidth="1"/>
    <col min="79" max="79" width="22.7109375" bestFit="1" customWidth="1"/>
    <col min="80" max="80" width="25.140625" bestFit="1" customWidth="1"/>
    <col min="81" max="81" width="25.42578125" bestFit="1" customWidth="1"/>
    <col min="82" max="82" width="16.7109375" bestFit="1" customWidth="1"/>
    <col min="83" max="83" width="11.42578125" bestFit="1" customWidth="1"/>
    <col min="84" max="84" width="20.85546875" bestFit="1" customWidth="1"/>
    <col min="85" max="86" width="22.7109375" bestFit="1" customWidth="1"/>
    <col min="87" max="88" width="22.85546875" bestFit="1" customWidth="1"/>
    <col min="89" max="89" width="22.7109375" bestFit="1" customWidth="1"/>
    <col min="90" max="90" width="22.85546875" bestFit="1" customWidth="1"/>
    <col min="91" max="91" width="19" bestFit="1" customWidth="1"/>
    <col min="92" max="92" width="22.85546875" bestFit="1" customWidth="1"/>
    <col min="93" max="93" width="22.7109375" bestFit="1" customWidth="1"/>
    <col min="94" max="95" width="22.85546875" bestFit="1" customWidth="1"/>
    <col min="96" max="96" width="25.140625" bestFit="1" customWidth="1"/>
    <col min="97" max="97" width="11.42578125" bestFit="1" customWidth="1"/>
    <col min="98" max="99" width="22.7109375" bestFit="1" customWidth="1"/>
    <col min="100" max="101" width="22.85546875" bestFit="1" customWidth="1"/>
    <col min="102" max="102" width="25.42578125" bestFit="1" customWidth="1"/>
    <col min="103" max="103" width="19" bestFit="1" customWidth="1"/>
    <col min="104" max="104" width="22.7109375" bestFit="1" customWidth="1"/>
    <col min="105" max="105" width="25.42578125" bestFit="1" customWidth="1"/>
    <col min="106" max="106" width="22.7109375" bestFit="1" customWidth="1"/>
    <col min="107" max="107" width="25.140625" bestFit="1" customWidth="1"/>
    <col min="108" max="108" width="11.42578125" bestFit="1" customWidth="1"/>
    <col min="109" max="109" width="18.42578125" bestFit="1" customWidth="1"/>
    <col min="110" max="110" width="22.7109375" bestFit="1" customWidth="1"/>
    <col min="111" max="111" width="19" bestFit="1" customWidth="1"/>
    <col min="112" max="112" width="10.28515625" bestFit="1" customWidth="1"/>
    <col min="113" max="113" width="19" bestFit="1" customWidth="1"/>
    <col min="114" max="114" width="12.5703125" bestFit="1" customWidth="1"/>
  </cols>
  <sheetData>
    <row r="3" spans="1:5">
      <c r="A3" s="9" t="s">
        <v>1</v>
      </c>
      <c r="B3" s="9" t="s">
        <v>3</v>
      </c>
      <c r="C3" s="9" t="s">
        <v>2</v>
      </c>
      <c r="D3" t="s">
        <v>16</v>
      </c>
      <c r="E3" t="s">
        <v>0</v>
      </c>
    </row>
    <row r="4" spans="1:5">
      <c r="A4" t="s">
        <v>4</v>
      </c>
      <c r="B4" t="s">
        <v>17</v>
      </c>
      <c r="C4" t="s">
        <v>15</v>
      </c>
      <c r="D4" s="2">
        <v>29218</v>
      </c>
      <c r="E4">
        <v>17</v>
      </c>
    </row>
    <row r="5" spans="1:5">
      <c r="C5" t="s">
        <v>14</v>
      </c>
      <c r="D5" s="2">
        <v>36414</v>
      </c>
      <c r="E5">
        <v>17</v>
      </c>
    </row>
    <row r="6" spans="1:5">
      <c r="C6" t="s">
        <v>13</v>
      </c>
      <c r="D6" s="2">
        <v>4985</v>
      </c>
      <c r="E6">
        <v>9</v>
      </c>
    </row>
    <row r="7" spans="1:5">
      <c r="B7" t="s">
        <v>18</v>
      </c>
      <c r="D7" s="2">
        <v>70617</v>
      </c>
      <c r="E7">
        <v>43</v>
      </c>
    </row>
    <row r="8" spans="1:5">
      <c r="B8" t="s">
        <v>19</v>
      </c>
      <c r="C8" t="s">
        <v>15</v>
      </c>
      <c r="D8" s="2">
        <v>34450</v>
      </c>
      <c r="E8">
        <v>15</v>
      </c>
    </row>
    <row r="9" spans="1:5">
      <c r="C9" t="s">
        <v>14</v>
      </c>
      <c r="D9" s="2">
        <v>5359</v>
      </c>
      <c r="E9">
        <v>3</v>
      </c>
    </row>
    <row r="10" spans="1:5">
      <c r="C10" t="s">
        <v>13</v>
      </c>
      <c r="D10" s="2">
        <v>1080</v>
      </c>
      <c r="E10">
        <v>2</v>
      </c>
    </row>
    <row r="11" spans="1:5">
      <c r="B11" t="s">
        <v>20</v>
      </c>
      <c r="D11" s="2">
        <v>40889</v>
      </c>
      <c r="E11">
        <v>20</v>
      </c>
    </row>
    <row r="12" spans="1:5">
      <c r="A12" t="s">
        <v>21</v>
      </c>
      <c r="D12" s="2">
        <v>111506</v>
      </c>
      <c r="E12">
        <v>63</v>
      </c>
    </row>
    <row r="13" spans="1:5">
      <c r="A13" t="s">
        <v>5</v>
      </c>
      <c r="B13" t="s">
        <v>17</v>
      </c>
      <c r="C13" t="s">
        <v>14</v>
      </c>
      <c r="D13" s="2">
        <v>13870</v>
      </c>
      <c r="E13">
        <v>6</v>
      </c>
    </row>
    <row r="14" spans="1:5">
      <c r="B14" t="s">
        <v>18</v>
      </c>
      <c r="D14" s="2">
        <v>13870</v>
      </c>
      <c r="E14">
        <v>6</v>
      </c>
    </row>
    <row r="15" spans="1:5">
      <c r="B15" t="s">
        <v>19</v>
      </c>
      <c r="C15" t="s">
        <v>14</v>
      </c>
      <c r="D15" s="2">
        <v>6210</v>
      </c>
      <c r="E15">
        <v>5</v>
      </c>
    </row>
    <row r="16" spans="1:5">
      <c r="B16" t="s">
        <v>20</v>
      </c>
      <c r="D16" s="2">
        <v>6210</v>
      </c>
      <c r="E16">
        <v>5</v>
      </c>
    </row>
    <row r="17" spans="1:11">
      <c r="A17" t="s">
        <v>22</v>
      </c>
      <c r="D17" s="2">
        <v>20080</v>
      </c>
      <c r="E17">
        <v>11</v>
      </c>
    </row>
    <row r="18" spans="1:11">
      <c r="A18" t="s">
        <v>6</v>
      </c>
      <c r="B18" t="s">
        <v>17</v>
      </c>
      <c r="C18" t="s">
        <v>14</v>
      </c>
      <c r="D18" s="2">
        <v>2320</v>
      </c>
      <c r="E18">
        <v>1</v>
      </c>
    </row>
    <row r="19" spans="1:11">
      <c r="C19" t="s">
        <v>13</v>
      </c>
      <c r="D19" s="2">
        <v>13845</v>
      </c>
      <c r="E19">
        <v>6</v>
      </c>
    </row>
    <row r="20" spans="1:11">
      <c r="B20" t="s">
        <v>18</v>
      </c>
      <c r="D20" s="2">
        <v>16165</v>
      </c>
      <c r="E20">
        <v>7</v>
      </c>
    </row>
    <row r="21" spans="1:11">
      <c r="B21" t="s">
        <v>19</v>
      </c>
      <c r="C21" t="s">
        <v>14</v>
      </c>
      <c r="D21" s="2">
        <v>20730</v>
      </c>
      <c r="E21">
        <v>9</v>
      </c>
    </row>
    <row r="22" spans="1:11">
      <c r="C22" t="s">
        <v>13</v>
      </c>
      <c r="D22" s="2">
        <v>9280</v>
      </c>
      <c r="E22">
        <v>4</v>
      </c>
    </row>
    <row r="23" spans="1:11">
      <c r="B23" t="s">
        <v>20</v>
      </c>
      <c r="D23" s="2">
        <v>30010</v>
      </c>
      <c r="E23">
        <v>13</v>
      </c>
    </row>
    <row r="24" spans="1:11">
      <c r="A24" t="s">
        <v>23</v>
      </c>
      <c r="D24" s="2">
        <v>46175</v>
      </c>
      <c r="E24">
        <v>20</v>
      </c>
    </row>
    <row r="25" spans="1:11">
      <c r="A25" t="s">
        <v>7</v>
      </c>
      <c r="B25" t="s">
        <v>17</v>
      </c>
      <c r="C25" t="s">
        <v>15</v>
      </c>
      <c r="D25" s="2">
        <v>18510</v>
      </c>
      <c r="E25">
        <v>8</v>
      </c>
      <c r="G25" s="10" t="s">
        <v>24</v>
      </c>
      <c r="H25" s="10"/>
      <c r="I25" s="10"/>
      <c r="J25" s="11">
        <v>126604</v>
      </c>
      <c r="K25" s="10">
        <v>63</v>
      </c>
    </row>
    <row r="26" spans="1:11">
      <c r="B26" t="s">
        <v>18</v>
      </c>
      <c r="D26" s="2">
        <v>18510</v>
      </c>
      <c r="E26">
        <v>8</v>
      </c>
      <c r="G26" s="10" t="s">
        <v>25</v>
      </c>
      <c r="H26" s="10"/>
      <c r="I26" s="10"/>
      <c r="J26" s="11">
        <v>4590</v>
      </c>
      <c r="K26" s="10">
        <v>2</v>
      </c>
    </row>
    <row r="27" spans="1:11">
      <c r="B27" t="s">
        <v>19</v>
      </c>
      <c r="C27" t="s">
        <v>15</v>
      </c>
      <c r="D27" s="2">
        <v>11500</v>
      </c>
      <c r="E27">
        <v>5</v>
      </c>
    </row>
    <row r="28" spans="1:11">
      <c r="B28" t="s">
        <v>20</v>
      </c>
      <c r="D28" s="2">
        <v>11500</v>
      </c>
      <c r="E28">
        <v>5</v>
      </c>
    </row>
    <row r="29" spans="1:11">
      <c r="A29" t="s">
        <v>26</v>
      </c>
      <c r="D29" s="2">
        <v>30010</v>
      </c>
      <c r="E29">
        <v>13</v>
      </c>
    </row>
    <row r="30" spans="1:11">
      <c r="A30" t="s">
        <v>8</v>
      </c>
      <c r="B30" t="s">
        <v>17</v>
      </c>
      <c r="C30" t="s">
        <v>15</v>
      </c>
      <c r="D30" s="2">
        <v>4590</v>
      </c>
      <c r="E30">
        <v>2</v>
      </c>
    </row>
    <row r="31" spans="1:11">
      <c r="B31" t="s">
        <v>18</v>
      </c>
      <c r="D31" s="2">
        <v>4590</v>
      </c>
      <c r="E31">
        <v>2</v>
      </c>
    </row>
    <row r="32" spans="1:11">
      <c r="A32" t="s">
        <v>25</v>
      </c>
      <c r="D32" s="2">
        <v>4590</v>
      </c>
      <c r="E32">
        <v>2</v>
      </c>
    </row>
    <row r="33" spans="1:5">
      <c r="A33" t="s">
        <v>9</v>
      </c>
      <c r="B33" t="s">
        <v>17</v>
      </c>
      <c r="C33" t="s">
        <v>15</v>
      </c>
      <c r="D33" s="2">
        <v>2295</v>
      </c>
      <c r="E33">
        <v>1</v>
      </c>
    </row>
    <row r="34" spans="1:5">
      <c r="C34" t="s">
        <v>14</v>
      </c>
      <c r="D34" s="2">
        <v>2307</v>
      </c>
      <c r="E34">
        <v>3</v>
      </c>
    </row>
    <row r="35" spans="1:5">
      <c r="C35" t="s">
        <v>13</v>
      </c>
      <c r="D35" s="2">
        <v>2295</v>
      </c>
      <c r="E35">
        <v>1</v>
      </c>
    </row>
    <row r="36" spans="1:5">
      <c r="B36" t="s">
        <v>18</v>
      </c>
      <c r="D36" s="2">
        <v>6897</v>
      </c>
      <c r="E36">
        <v>5</v>
      </c>
    </row>
    <row r="37" spans="1:5">
      <c r="B37" t="s">
        <v>19</v>
      </c>
      <c r="C37" t="s">
        <v>15</v>
      </c>
      <c r="D37" s="2">
        <v>6935</v>
      </c>
      <c r="E37">
        <v>3</v>
      </c>
    </row>
    <row r="38" spans="1:5">
      <c r="C38" t="s">
        <v>14</v>
      </c>
      <c r="D38" s="2">
        <v>2295</v>
      </c>
      <c r="E38">
        <v>1</v>
      </c>
    </row>
    <row r="39" spans="1:5">
      <c r="C39" t="s">
        <v>13</v>
      </c>
      <c r="D39" s="2">
        <v>3845</v>
      </c>
      <c r="E39">
        <v>5</v>
      </c>
    </row>
    <row r="40" spans="1:5">
      <c r="B40" t="s">
        <v>20</v>
      </c>
      <c r="D40" s="2">
        <v>13075</v>
      </c>
      <c r="E40">
        <v>9</v>
      </c>
    </row>
    <row r="41" spans="1:5">
      <c r="A41" t="s">
        <v>27</v>
      </c>
      <c r="D41" s="2">
        <v>19972</v>
      </c>
      <c r="E41">
        <v>14</v>
      </c>
    </row>
    <row r="42" spans="1:5">
      <c r="A42" t="s">
        <v>10</v>
      </c>
      <c r="B42" t="s">
        <v>17</v>
      </c>
      <c r="C42" t="s">
        <v>15</v>
      </c>
      <c r="D42" s="2">
        <v>61170</v>
      </c>
      <c r="E42">
        <v>27</v>
      </c>
    </row>
    <row r="43" spans="1:5">
      <c r="C43" t="s">
        <v>14</v>
      </c>
      <c r="D43" s="2">
        <v>24230</v>
      </c>
      <c r="E43">
        <v>10</v>
      </c>
    </row>
    <row r="44" spans="1:5">
      <c r="B44" t="s">
        <v>18</v>
      </c>
      <c r="D44" s="2">
        <v>85400</v>
      </c>
      <c r="E44">
        <v>37</v>
      </c>
    </row>
    <row r="45" spans="1:5">
      <c r="B45" t="s">
        <v>19</v>
      </c>
      <c r="C45" t="s">
        <v>15</v>
      </c>
      <c r="D45" s="2">
        <v>35293</v>
      </c>
      <c r="E45">
        <v>20</v>
      </c>
    </row>
    <row r="46" spans="1:5">
      <c r="C46" t="s">
        <v>14</v>
      </c>
      <c r="D46" s="2">
        <v>5911</v>
      </c>
      <c r="E46">
        <v>6</v>
      </c>
    </row>
    <row r="47" spans="1:5">
      <c r="B47" t="s">
        <v>20</v>
      </c>
      <c r="D47" s="2">
        <v>41204</v>
      </c>
      <c r="E47">
        <v>26</v>
      </c>
    </row>
    <row r="48" spans="1:5">
      <c r="A48" t="s">
        <v>24</v>
      </c>
      <c r="D48" s="2">
        <v>126604</v>
      </c>
      <c r="E48">
        <v>63</v>
      </c>
    </row>
    <row r="49" spans="1:5">
      <c r="A49" t="s">
        <v>11</v>
      </c>
      <c r="B49" t="s">
        <v>19</v>
      </c>
      <c r="C49" t="s">
        <v>15</v>
      </c>
      <c r="D49" s="2">
        <v>2295</v>
      </c>
      <c r="E49">
        <v>1</v>
      </c>
    </row>
    <row r="50" spans="1:5">
      <c r="B50" t="s">
        <v>20</v>
      </c>
      <c r="D50" s="2">
        <v>2295</v>
      </c>
      <c r="E50">
        <v>1</v>
      </c>
    </row>
    <row r="51" spans="1:5">
      <c r="A51" t="s">
        <v>28</v>
      </c>
      <c r="D51" s="2">
        <v>2295</v>
      </c>
      <c r="E51">
        <v>1</v>
      </c>
    </row>
    <row r="52" spans="1:5">
      <c r="A52" t="s">
        <v>12</v>
      </c>
      <c r="D52" s="2">
        <v>361232</v>
      </c>
      <c r="E52">
        <v>187</v>
      </c>
    </row>
  </sheetData>
  <conditionalFormatting sqref="C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{61B694EE-2A00-4A4E-B76A-585905CA539C}</x14:id>
        </ext>
      </extLst>
    </cfRule>
  </conditionalFormatting>
  <conditionalFormatting sqref="B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{8FC1D138-140F-4A40-B286-27FB95B1F046}</x14:id>
        </ext>
      </extLst>
    </cfRule>
  </conditionalFormatting>
  <conditionalFormatting sqref="B7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{046F7397-167B-492D-9BBD-CD437B0FFE20}</x14:id>
        </ext>
      </extLst>
    </cfRule>
  </conditionalFormatting>
  <conditionalFormatting sqref="B7">
    <cfRule type="iconSet" priority="21">
      <iconSet iconSet="3Flags">
        <cfvo type="percent" val="0"/>
        <cfvo type="percent" val="33"/>
        <cfvo type="percent" val="67"/>
      </iconSet>
    </cfRule>
  </conditionalFormatting>
  <conditionalFormatting sqref="C8">
    <cfRule type="iconSet" priority="20">
      <iconSet iconSet="3Flags">
        <cfvo type="percent" val="0"/>
        <cfvo type="percent" val="33"/>
        <cfvo type="percent" val="67"/>
      </iconSet>
    </cfRule>
  </conditionalFormatting>
  <conditionalFormatting sqref="A1:E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1048576">
    <cfRule type="colorScale" priority="18">
      <colorScale>
        <cfvo type="min"/>
        <cfvo type="max"/>
        <color rgb="FF63BE7B"/>
        <color rgb="FFFFEF9C"/>
      </colorScale>
    </cfRule>
  </conditionalFormatting>
  <conditionalFormatting sqref="A1:E1048576">
    <cfRule type="colorScale" priority="17">
      <colorScale>
        <cfvo type="min"/>
        <cfvo type="max"/>
        <color rgb="FFFFEF9C"/>
        <color rgb="FF63BE7B"/>
      </colorScale>
    </cfRule>
  </conditionalFormatting>
  <conditionalFormatting sqref="A1:E104857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E1048576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:E104857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1:E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1048576">
    <cfRule type="iconSet" priority="1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1:E1048576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1:E1048576">
    <cfRule type="iconSet" priority="10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A1:E1048576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1:E1048576">
    <cfRule type="iconSet" priority="7">
      <iconSet>
        <cfvo type="percent" val="0"/>
        <cfvo type="percent" val="33"/>
        <cfvo type="percent" val="67"/>
      </iconSet>
    </cfRule>
  </conditionalFormatting>
  <conditionalFormatting sqref="A1:E1048576">
    <cfRule type="iconSet" priority="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A1:E1048576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A1:E1048576">
    <cfRule type="iconSet" priority="4">
      <iconSet iconSet="3Flags">
        <cfvo type="percent" val="0"/>
        <cfvo type="percent" val="33"/>
        <cfvo type="percent" val="67"/>
      </iconSet>
    </cfRule>
  </conditionalFormatting>
  <conditionalFormatting sqref="A1:E1048576">
    <cfRule type="iconSet" priority="3">
      <iconSet iconSet="3Signs">
        <cfvo type="percent" val="0"/>
        <cfvo type="percent" val="33"/>
        <cfvo type="percent" val="67"/>
      </iconSet>
    </cfRule>
  </conditionalFormatting>
  <conditionalFormatting sqref="A1:E1048576">
    <cfRule type="iconSet" priority="2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G25:L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11" fitToHeight="0" orientation="landscape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B694EE-2A00-4A4E-B76A-585905CA53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8FC1D138-140F-4A40-B286-27FB95B1F0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046F7397-167B-492D-9BBD-CD437B0FFE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iconSet" priority="9" id="{6E72DC7C-B39C-4250-B9A0-55A4FA2CD3F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A1:E1048576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957C-DDCC-48B4-9D3B-E5FB851F546A}">
  <sheetPr>
    <pageSetUpPr fitToPage="1"/>
  </sheetPr>
  <dimension ref="A1:J13"/>
  <sheetViews>
    <sheetView tabSelected="1" workbookViewId="0">
      <selection activeCell="I2" sqref="I2"/>
    </sheetView>
  </sheetViews>
  <sheetFormatPr defaultRowHeight="15"/>
  <cols>
    <col min="1" max="1" width="22.28515625" bestFit="1" customWidth="1"/>
    <col min="2" max="2" width="15.42578125" bestFit="1" customWidth="1"/>
    <col min="3" max="3" width="16.28515625" bestFit="1" customWidth="1"/>
    <col min="4" max="4" width="21.5703125" bestFit="1" customWidth="1"/>
    <col min="6" max="6" width="20.42578125" bestFit="1" customWidth="1"/>
    <col min="7" max="7" width="11.7109375" bestFit="1" customWidth="1"/>
    <col min="8" max="8" width="8.5703125" bestFit="1" customWidth="1"/>
    <col min="9" max="9" width="13.5703125" bestFit="1" customWidth="1"/>
    <col min="10" max="10" width="11.7109375" bestFit="1" customWidth="1"/>
    <col min="11" max="11" width="9.85546875" bestFit="1" customWidth="1"/>
    <col min="12" max="13" width="11.7109375" bestFit="1" customWidth="1"/>
  </cols>
  <sheetData>
    <row r="1" spans="1:10" ht="17.25">
      <c r="A1" s="17" t="s">
        <v>29</v>
      </c>
      <c r="B1" s="14" t="s">
        <v>30</v>
      </c>
      <c r="C1" s="13" t="s">
        <v>31</v>
      </c>
      <c r="D1" s="15" t="s">
        <v>32</v>
      </c>
    </row>
    <row r="2" spans="1:10" ht="17.25">
      <c r="A2" s="12" t="s">
        <v>33</v>
      </c>
      <c r="B2" s="12" t="s">
        <v>34</v>
      </c>
      <c r="C2">
        <v>500</v>
      </c>
      <c r="D2" s="16" t="str" cm="1">
        <f t="array" ref="D2">_xlfn.SWITCH(TRUE, C2 &gt; 600, "High", C2 &gt;= 300, "Medium", "Low")</f>
        <v>Medium</v>
      </c>
      <c r="F2" s="9" t="s">
        <v>35</v>
      </c>
      <c r="G2" s="9" t="s">
        <v>36</v>
      </c>
    </row>
    <row r="3" spans="1:10" ht="17.25">
      <c r="A3" s="12" t="s">
        <v>33</v>
      </c>
      <c r="B3" s="12" t="s">
        <v>37</v>
      </c>
      <c r="C3">
        <v>200</v>
      </c>
      <c r="D3" s="16" t="str" cm="1">
        <f t="array" ref="D3">_xlfn.SWITCH(TRUE, C3 &gt; 600, "High", C3 &gt;= 300, "Medium", "Low")</f>
        <v>Low</v>
      </c>
      <c r="F3" s="9" t="s">
        <v>38</v>
      </c>
      <c r="G3" t="s">
        <v>34</v>
      </c>
      <c r="H3" t="s">
        <v>39</v>
      </c>
      <c r="I3" t="s">
        <v>37</v>
      </c>
      <c r="J3" t="s">
        <v>12</v>
      </c>
    </row>
    <row r="4" spans="1:10" ht="17.25">
      <c r="A4" s="12" t="s">
        <v>40</v>
      </c>
      <c r="B4" s="12" t="s">
        <v>34</v>
      </c>
      <c r="C4">
        <v>700</v>
      </c>
      <c r="D4" s="16" t="str" cm="1">
        <f t="array" ref="D4">_xlfn.SWITCH(TRUE, C4 &gt; 600, "High", C4 &gt;= 300, "Medium", "Low")</f>
        <v>High</v>
      </c>
      <c r="F4" t="s">
        <v>40</v>
      </c>
      <c r="G4">
        <v>700</v>
      </c>
      <c r="H4">
        <v>400</v>
      </c>
      <c r="I4">
        <v>0</v>
      </c>
      <c r="J4">
        <v>1100</v>
      </c>
    </row>
    <row r="5" spans="1:10" ht="17.25">
      <c r="A5" s="12" t="s">
        <v>40</v>
      </c>
      <c r="B5" s="12" t="s">
        <v>39</v>
      </c>
      <c r="C5">
        <v>400</v>
      </c>
      <c r="D5" s="16" t="str" cm="1">
        <f t="array" ref="D5">_xlfn.SWITCH(TRUE, C5 &gt; 600, "High", C5 &gt;= 300, "Medium", "Low")</f>
        <v>Medium</v>
      </c>
      <c r="F5" t="s">
        <v>41</v>
      </c>
      <c r="G5">
        <v>250</v>
      </c>
      <c r="H5">
        <v>300</v>
      </c>
      <c r="I5">
        <v>0</v>
      </c>
      <c r="J5">
        <v>550</v>
      </c>
    </row>
    <row r="6" spans="1:10" ht="17.25">
      <c r="A6" s="12" t="s">
        <v>42</v>
      </c>
      <c r="B6" s="12" t="s">
        <v>37</v>
      </c>
      <c r="C6">
        <v>150</v>
      </c>
      <c r="D6" s="16" t="str" cm="1">
        <f t="array" ref="D6">_xlfn.SWITCH(TRUE, C6 &gt; 600, "High", C6 &gt;= 300, "Medium", "Low")</f>
        <v>Low</v>
      </c>
      <c r="F6" t="s">
        <v>43</v>
      </c>
      <c r="G6">
        <v>0</v>
      </c>
      <c r="H6">
        <v>800</v>
      </c>
      <c r="I6">
        <v>300</v>
      </c>
      <c r="J6">
        <v>1100</v>
      </c>
    </row>
    <row r="7" spans="1:10" ht="17.25">
      <c r="A7" s="12" t="s">
        <v>42</v>
      </c>
      <c r="B7" s="12" t="s">
        <v>34</v>
      </c>
      <c r="C7">
        <v>600</v>
      </c>
      <c r="D7" s="16" t="str" cm="1">
        <f t="array" ref="D7">_xlfn.SWITCH(TRUE, C7 &gt; 600, "High", C7 &gt;= 300, "Medium", "Low")</f>
        <v>Medium</v>
      </c>
      <c r="F7" t="s">
        <v>44</v>
      </c>
      <c r="G7">
        <v>400</v>
      </c>
      <c r="H7">
        <v>0</v>
      </c>
      <c r="I7">
        <v>600</v>
      </c>
      <c r="J7">
        <v>1000</v>
      </c>
    </row>
    <row r="8" spans="1:10" ht="17.25">
      <c r="A8" s="12" t="s">
        <v>43</v>
      </c>
      <c r="B8" s="12" t="s">
        <v>39</v>
      </c>
      <c r="C8">
        <v>800</v>
      </c>
      <c r="D8" s="16" t="str" cm="1">
        <f t="array" ref="D8">_xlfn.SWITCH(TRUE, C8 &gt; 600, "High", C8 &gt;= 300, "Medium", "Low")</f>
        <v>High</v>
      </c>
      <c r="F8" t="s">
        <v>42</v>
      </c>
      <c r="G8">
        <v>600</v>
      </c>
      <c r="H8">
        <v>0</v>
      </c>
      <c r="I8">
        <v>150</v>
      </c>
      <c r="J8">
        <v>750</v>
      </c>
    </row>
    <row r="9" spans="1:10" ht="17.25">
      <c r="A9" s="12" t="s">
        <v>43</v>
      </c>
      <c r="B9" s="12" t="s">
        <v>37</v>
      </c>
      <c r="C9">
        <v>300</v>
      </c>
      <c r="D9" s="16" t="str" cm="1">
        <f t="array" ref="D9">_xlfn.SWITCH(TRUE, C9 &gt; 600, "High", C9 &gt;= 300, "Medium", "Low")</f>
        <v>Medium</v>
      </c>
      <c r="F9" t="s">
        <v>33</v>
      </c>
      <c r="G9">
        <v>500</v>
      </c>
      <c r="H9">
        <v>0</v>
      </c>
      <c r="I9">
        <v>200</v>
      </c>
      <c r="J9">
        <v>700</v>
      </c>
    </row>
    <row r="10" spans="1:10" ht="17.25">
      <c r="A10" s="12" t="s">
        <v>41</v>
      </c>
      <c r="B10" s="12" t="s">
        <v>34</v>
      </c>
      <c r="C10">
        <v>250</v>
      </c>
      <c r="D10" s="16" t="str" cm="1">
        <f t="array" ref="D10">_xlfn.SWITCH(TRUE, C10 &gt; 600, "High", C10 &gt;= 300, "Medium", "Low")</f>
        <v>Low</v>
      </c>
      <c r="F10" t="s">
        <v>12</v>
      </c>
      <c r="G10">
        <v>2450</v>
      </c>
      <c r="H10">
        <v>1500</v>
      </c>
      <c r="I10">
        <v>1250</v>
      </c>
      <c r="J10">
        <v>5200</v>
      </c>
    </row>
    <row r="11" spans="1:10" ht="17.25">
      <c r="A11" s="12" t="s">
        <v>41</v>
      </c>
      <c r="B11" s="12" t="s">
        <v>39</v>
      </c>
      <c r="C11">
        <v>300</v>
      </c>
      <c r="D11" s="16" t="str" cm="1">
        <f t="array" ref="D11">_xlfn.SWITCH(TRUE, C11 &gt; 600, "High", C11 &gt;= 300, "Medium", "Low")</f>
        <v>Medium</v>
      </c>
    </row>
    <row r="12" spans="1:10" ht="17.25">
      <c r="A12" s="12" t="s">
        <v>44</v>
      </c>
      <c r="B12" s="12" t="s">
        <v>37</v>
      </c>
      <c r="C12">
        <v>600</v>
      </c>
      <c r="D12" s="16" t="str" cm="1">
        <f t="array" ref="D12">_xlfn.SWITCH(TRUE, C12 &gt; 600, "High", C12 &gt;= 300, "Medium", "Low")</f>
        <v>Medium</v>
      </c>
    </row>
    <row r="13" spans="1:10" ht="17.25">
      <c r="A13" s="12" t="s">
        <v>44</v>
      </c>
      <c r="B13" s="12" t="s">
        <v>34</v>
      </c>
      <c r="C13">
        <v>400</v>
      </c>
      <c r="D13" s="16" t="str" cm="1">
        <f t="array" ref="D13">_xlfn.SWITCH(TRUE, C13 &gt; 600, "High", C13 &gt;= 300, "Medium", "Low")</f>
        <v>Medium</v>
      </c>
    </row>
  </sheetData>
  <conditionalFormatting sqref="A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D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13" fitToHeight="0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J4" sqref="J4"/>
    </sheetView>
  </sheetViews>
  <sheetFormatPr defaultRowHeight="15"/>
  <cols>
    <col min="1" max="1" width="13.28515625" bestFit="1" customWidth="1"/>
    <col min="2" max="2" width="10.7109375" bestFit="1" customWidth="1"/>
    <col min="4" max="4" width="10.140625" bestFit="1" customWidth="1"/>
    <col min="6" max="6" width="14.425781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.42578125" bestFit="1" customWidth="1"/>
    <col min="17" max="18" width="9.85546875" bestFit="1" customWidth="1"/>
    <col min="19" max="19" width="10.85546875" bestFit="1" customWidth="1"/>
  </cols>
  <sheetData>
    <row r="1" spans="1:19" s="4" customFormat="1" ht="14.45" customHeight="1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7" t="s">
        <v>2</v>
      </c>
      <c r="H1" s="4" t="s">
        <v>3</v>
      </c>
      <c r="I1" s="4" t="s">
        <v>1</v>
      </c>
      <c r="J1" s="4" t="s">
        <v>51</v>
      </c>
      <c r="K1" s="4" t="s">
        <v>52</v>
      </c>
      <c r="L1" s="4" t="s">
        <v>53</v>
      </c>
      <c r="M1" s="6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</row>
    <row r="2" spans="1:19" ht="14.45" customHeight="1">
      <c r="A2" s="3" t="s">
        <v>61</v>
      </c>
      <c r="B2" s="1">
        <v>44531</v>
      </c>
      <c r="C2">
        <v>1</v>
      </c>
      <c r="D2" t="s">
        <v>62</v>
      </c>
      <c r="E2">
        <v>2021</v>
      </c>
      <c r="F2">
        <v>39</v>
      </c>
      <c r="G2" s="8" t="s">
        <v>15</v>
      </c>
      <c r="H2" t="s">
        <v>17</v>
      </c>
      <c r="I2" t="s">
        <v>10</v>
      </c>
      <c r="J2" t="s">
        <v>63</v>
      </c>
      <c r="K2" t="s">
        <v>64</v>
      </c>
      <c r="L2" t="s">
        <v>65</v>
      </c>
      <c r="M2" s="5" t="s">
        <v>66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t="14.45" customHeight="1">
      <c r="A3" s="3" t="s">
        <v>67</v>
      </c>
      <c r="B3" s="1">
        <v>44531</v>
      </c>
      <c r="C3">
        <v>1</v>
      </c>
      <c r="D3" t="s">
        <v>62</v>
      </c>
      <c r="E3">
        <v>2021</v>
      </c>
      <c r="F3">
        <v>44</v>
      </c>
      <c r="G3" s="8" t="s">
        <v>15</v>
      </c>
      <c r="H3" t="s">
        <v>19</v>
      </c>
      <c r="I3" t="s">
        <v>9</v>
      </c>
      <c r="J3" t="s">
        <v>68</v>
      </c>
      <c r="K3" t="s">
        <v>64</v>
      </c>
      <c r="L3" t="s">
        <v>65</v>
      </c>
      <c r="M3" s="5" t="s">
        <v>69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t="14.45" customHeight="1">
      <c r="A4" s="3" t="s">
        <v>70</v>
      </c>
      <c r="B4" s="1">
        <v>44532</v>
      </c>
      <c r="C4">
        <v>2</v>
      </c>
      <c r="D4" t="s">
        <v>62</v>
      </c>
      <c r="E4">
        <v>2021</v>
      </c>
      <c r="F4">
        <v>37</v>
      </c>
      <c r="G4" s="8" t="s">
        <v>15</v>
      </c>
      <c r="H4" t="s">
        <v>19</v>
      </c>
      <c r="I4" t="s">
        <v>10</v>
      </c>
      <c r="J4" t="s">
        <v>63</v>
      </c>
      <c r="K4" t="s">
        <v>64</v>
      </c>
      <c r="L4" t="s">
        <v>65</v>
      </c>
      <c r="M4" s="5" t="s">
        <v>71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t="14.45" customHeight="1">
      <c r="A5" s="3" t="s">
        <v>72</v>
      </c>
      <c r="B5" s="1">
        <v>44532</v>
      </c>
      <c r="C5">
        <v>2</v>
      </c>
      <c r="D5" t="s">
        <v>62</v>
      </c>
      <c r="E5">
        <v>2021</v>
      </c>
      <c r="F5">
        <v>31</v>
      </c>
      <c r="G5" s="8" t="s">
        <v>14</v>
      </c>
      <c r="H5" t="s">
        <v>17</v>
      </c>
      <c r="I5" t="s">
        <v>4</v>
      </c>
      <c r="J5" t="s">
        <v>73</v>
      </c>
      <c r="K5" t="s">
        <v>64</v>
      </c>
      <c r="L5" t="s">
        <v>65</v>
      </c>
      <c r="M5" s="5" t="s">
        <v>74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t="14.45" customHeight="1">
      <c r="A6" s="3" t="s">
        <v>75</v>
      </c>
      <c r="B6" s="1">
        <v>44533</v>
      </c>
      <c r="C6">
        <v>3</v>
      </c>
      <c r="D6" t="s">
        <v>62</v>
      </c>
      <c r="E6">
        <v>2021</v>
      </c>
      <c r="F6">
        <v>37</v>
      </c>
      <c r="G6" s="8" t="s">
        <v>15</v>
      </c>
      <c r="H6" t="s">
        <v>17</v>
      </c>
      <c r="I6" t="s">
        <v>8</v>
      </c>
      <c r="J6" t="s">
        <v>63</v>
      </c>
      <c r="K6" t="s">
        <v>64</v>
      </c>
      <c r="L6" t="s">
        <v>65</v>
      </c>
      <c r="M6" s="5" t="s">
        <v>66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t="14.45" customHeight="1">
      <c r="A7" s="3" t="s">
        <v>76</v>
      </c>
      <c r="B7" s="1">
        <v>44533</v>
      </c>
      <c r="C7">
        <v>3</v>
      </c>
      <c r="D7" t="s">
        <v>62</v>
      </c>
      <c r="E7">
        <v>2021</v>
      </c>
      <c r="F7">
        <v>24</v>
      </c>
      <c r="G7" s="8" t="s">
        <v>13</v>
      </c>
      <c r="H7" t="s">
        <v>17</v>
      </c>
      <c r="I7" t="s">
        <v>9</v>
      </c>
      <c r="J7" t="s">
        <v>68</v>
      </c>
      <c r="K7" t="s">
        <v>64</v>
      </c>
      <c r="L7" t="s">
        <v>65</v>
      </c>
      <c r="M7" s="5" t="s">
        <v>77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t="14.45" customHeight="1">
      <c r="A8" s="3" t="s">
        <v>78</v>
      </c>
      <c r="B8" s="1">
        <v>44533</v>
      </c>
      <c r="C8">
        <v>3</v>
      </c>
      <c r="D8" t="s">
        <v>62</v>
      </c>
      <c r="E8">
        <v>2021</v>
      </c>
      <c r="F8">
        <v>37</v>
      </c>
      <c r="G8" s="8" t="s">
        <v>15</v>
      </c>
      <c r="H8" t="s">
        <v>19</v>
      </c>
      <c r="I8" t="s">
        <v>11</v>
      </c>
      <c r="J8" t="s">
        <v>79</v>
      </c>
      <c r="K8" t="s">
        <v>64</v>
      </c>
      <c r="L8" t="s">
        <v>65</v>
      </c>
      <c r="M8" s="5" t="s">
        <v>66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t="14.45" customHeight="1">
      <c r="A9" s="3" t="s">
        <v>80</v>
      </c>
      <c r="B9" s="1">
        <v>44534</v>
      </c>
      <c r="C9">
        <v>4</v>
      </c>
      <c r="D9" t="s">
        <v>62</v>
      </c>
      <c r="E9">
        <v>2021</v>
      </c>
      <c r="F9">
        <v>31</v>
      </c>
      <c r="G9" s="8" t="s">
        <v>14</v>
      </c>
      <c r="H9" t="s">
        <v>17</v>
      </c>
      <c r="I9" t="s">
        <v>4</v>
      </c>
      <c r="J9" t="s">
        <v>73</v>
      </c>
      <c r="K9" t="s">
        <v>64</v>
      </c>
      <c r="L9" t="s">
        <v>65</v>
      </c>
      <c r="M9" s="5" t="s">
        <v>74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t="14.45" customHeight="1">
      <c r="A10" s="3" t="s">
        <v>81</v>
      </c>
      <c r="B10" s="1">
        <v>44535</v>
      </c>
      <c r="C10">
        <v>5</v>
      </c>
      <c r="D10" t="s">
        <v>62</v>
      </c>
      <c r="E10">
        <v>2021</v>
      </c>
      <c r="F10">
        <v>39</v>
      </c>
      <c r="G10" s="8" t="s">
        <v>15</v>
      </c>
      <c r="H10" t="s">
        <v>17</v>
      </c>
      <c r="I10" t="s">
        <v>10</v>
      </c>
      <c r="J10" t="s">
        <v>63</v>
      </c>
      <c r="K10" t="s">
        <v>64</v>
      </c>
      <c r="L10" t="s">
        <v>65</v>
      </c>
      <c r="M10" s="5" t="s">
        <v>66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t="14.45" customHeight="1">
      <c r="A11" s="3" t="s">
        <v>82</v>
      </c>
      <c r="B11" s="1">
        <v>44535</v>
      </c>
      <c r="D11" t="s">
        <v>62</v>
      </c>
      <c r="E11">
        <v>2021</v>
      </c>
      <c r="F11">
        <v>42</v>
      </c>
      <c r="G11" s="8" t="s">
        <v>15</v>
      </c>
      <c r="H11" t="s">
        <v>19</v>
      </c>
      <c r="I11" t="s">
        <v>7</v>
      </c>
      <c r="J11" t="s">
        <v>83</v>
      </c>
      <c r="K11" t="s">
        <v>64</v>
      </c>
      <c r="L11" t="s">
        <v>65</v>
      </c>
      <c r="M11" s="5" t="s">
        <v>77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t="14.45" customHeight="1">
      <c r="A12" s="3" t="s">
        <v>84</v>
      </c>
      <c r="B12" s="1">
        <v>44535</v>
      </c>
      <c r="C12">
        <v>5</v>
      </c>
      <c r="D12" t="s">
        <v>62</v>
      </c>
      <c r="E12">
        <v>2021</v>
      </c>
      <c r="F12">
        <v>35</v>
      </c>
      <c r="G12" s="8" t="s">
        <v>15</v>
      </c>
      <c r="H12" t="s">
        <v>17</v>
      </c>
      <c r="I12" t="s">
        <v>4</v>
      </c>
      <c r="J12" t="s">
        <v>85</v>
      </c>
      <c r="K12" t="s">
        <v>64</v>
      </c>
      <c r="L12" t="s">
        <v>65</v>
      </c>
      <c r="M12" s="5" t="s">
        <v>86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t="14.45" customHeight="1">
      <c r="A13" s="3" t="s">
        <v>87</v>
      </c>
      <c r="B13" s="1">
        <v>44535</v>
      </c>
      <c r="C13">
        <v>5</v>
      </c>
      <c r="D13" t="s">
        <v>62</v>
      </c>
      <c r="E13">
        <v>2021</v>
      </c>
      <c r="F13">
        <v>37</v>
      </c>
      <c r="G13" s="8" t="s">
        <v>15</v>
      </c>
      <c r="H13" t="s">
        <v>17</v>
      </c>
      <c r="I13" t="s">
        <v>10</v>
      </c>
      <c r="J13" t="s">
        <v>63</v>
      </c>
      <c r="K13" t="s">
        <v>64</v>
      </c>
      <c r="L13" t="s">
        <v>65</v>
      </c>
      <c r="M13" s="5" t="s">
        <v>66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t="14.45" customHeight="1">
      <c r="A14" s="3" t="s">
        <v>88</v>
      </c>
      <c r="B14" s="1">
        <v>44536</v>
      </c>
      <c r="C14">
        <v>6</v>
      </c>
      <c r="D14" t="s">
        <v>62</v>
      </c>
      <c r="E14">
        <v>2021</v>
      </c>
      <c r="F14">
        <v>23</v>
      </c>
      <c r="G14" s="8" t="s">
        <v>13</v>
      </c>
      <c r="H14" t="s">
        <v>19</v>
      </c>
      <c r="I14" t="s">
        <v>9</v>
      </c>
      <c r="J14" t="s">
        <v>68</v>
      </c>
      <c r="K14" t="s">
        <v>64</v>
      </c>
      <c r="L14" t="s">
        <v>65</v>
      </c>
      <c r="M14" s="5" t="s">
        <v>71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t="14.45" customHeight="1">
      <c r="A15" s="3" t="s">
        <v>89</v>
      </c>
      <c r="B15" s="1">
        <v>44536</v>
      </c>
      <c r="C15">
        <v>6</v>
      </c>
      <c r="D15" t="s">
        <v>62</v>
      </c>
      <c r="E15">
        <v>2021</v>
      </c>
      <c r="F15">
        <v>27</v>
      </c>
      <c r="G15" s="8" t="s">
        <v>14</v>
      </c>
      <c r="H15" t="s">
        <v>19</v>
      </c>
      <c r="I15" t="s">
        <v>5</v>
      </c>
      <c r="J15" t="s">
        <v>90</v>
      </c>
      <c r="K15" t="s">
        <v>64</v>
      </c>
      <c r="L15" t="s">
        <v>65</v>
      </c>
      <c r="M15" s="5" t="s">
        <v>66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t="14.45" customHeight="1">
      <c r="A16" s="3" t="s">
        <v>91</v>
      </c>
      <c r="B16" s="1">
        <v>44536</v>
      </c>
      <c r="C16">
        <v>6</v>
      </c>
      <c r="D16" t="s">
        <v>62</v>
      </c>
      <c r="E16">
        <v>2021</v>
      </c>
      <c r="F16">
        <v>36</v>
      </c>
      <c r="G16" s="8" t="s">
        <v>15</v>
      </c>
      <c r="H16" t="s">
        <v>19</v>
      </c>
      <c r="I16" t="s">
        <v>4</v>
      </c>
      <c r="J16" t="s">
        <v>73</v>
      </c>
      <c r="K16" t="s">
        <v>64</v>
      </c>
      <c r="L16" t="s">
        <v>65</v>
      </c>
      <c r="M16" s="5" t="s">
        <v>92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t="14.45" customHeight="1">
      <c r="A17" s="3" t="s">
        <v>93</v>
      </c>
      <c r="B17" s="1">
        <v>44536</v>
      </c>
      <c r="C17">
        <v>6</v>
      </c>
      <c r="D17" t="s">
        <v>62</v>
      </c>
      <c r="E17">
        <v>2021</v>
      </c>
      <c r="F17">
        <v>47</v>
      </c>
      <c r="G17" s="8" t="s">
        <v>15</v>
      </c>
      <c r="H17" t="s">
        <v>19</v>
      </c>
      <c r="I17" t="s">
        <v>9</v>
      </c>
      <c r="J17" t="s">
        <v>68</v>
      </c>
      <c r="K17" t="s">
        <v>64</v>
      </c>
      <c r="L17" t="s">
        <v>65</v>
      </c>
      <c r="M17" s="5" t="s">
        <v>86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t="14.45" customHeight="1">
      <c r="A18" s="3" t="s">
        <v>94</v>
      </c>
      <c r="B18" s="1">
        <v>44537</v>
      </c>
      <c r="C18">
        <v>7</v>
      </c>
      <c r="D18" t="s">
        <v>62</v>
      </c>
      <c r="E18">
        <v>2021</v>
      </c>
      <c r="F18">
        <v>30</v>
      </c>
      <c r="G18" s="8" t="s">
        <v>14</v>
      </c>
      <c r="H18" t="s">
        <v>19</v>
      </c>
      <c r="I18" t="s">
        <v>10</v>
      </c>
      <c r="J18" t="s">
        <v>63</v>
      </c>
      <c r="K18" t="s">
        <v>64</v>
      </c>
      <c r="L18" t="s">
        <v>65</v>
      </c>
      <c r="M18" s="5" t="s">
        <v>95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t="14.45" customHeight="1">
      <c r="A19" s="3" t="s">
        <v>96</v>
      </c>
      <c r="B19" s="1">
        <v>44537</v>
      </c>
      <c r="C19">
        <v>7</v>
      </c>
      <c r="D19" t="s">
        <v>62</v>
      </c>
      <c r="E19">
        <v>2021</v>
      </c>
      <c r="F19">
        <v>38</v>
      </c>
      <c r="G19" s="8" t="s">
        <v>15</v>
      </c>
      <c r="H19" t="s">
        <v>19</v>
      </c>
      <c r="I19" t="s">
        <v>10</v>
      </c>
      <c r="J19" t="s">
        <v>63</v>
      </c>
      <c r="K19" t="s">
        <v>64</v>
      </c>
      <c r="L19" t="s">
        <v>65</v>
      </c>
      <c r="M19" s="5" t="s">
        <v>69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t="14.45" customHeight="1">
      <c r="A20" s="3" t="s">
        <v>97</v>
      </c>
      <c r="B20" s="1">
        <v>44538</v>
      </c>
      <c r="C20">
        <v>8</v>
      </c>
      <c r="D20" t="s">
        <v>62</v>
      </c>
      <c r="E20">
        <v>2021</v>
      </c>
      <c r="F20">
        <v>19</v>
      </c>
      <c r="G20" s="8" t="s">
        <v>13</v>
      </c>
      <c r="H20" t="s">
        <v>17</v>
      </c>
      <c r="I20" t="s">
        <v>4</v>
      </c>
      <c r="J20" t="s">
        <v>73</v>
      </c>
      <c r="K20" t="s">
        <v>64</v>
      </c>
      <c r="L20" t="s">
        <v>65</v>
      </c>
      <c r="M20" s="5" t="s">
        <v>98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t="14.45" customHeight="1">
      <c r="A21" s="3" t="s">
        <v>99</v>
      </c>
      <c r="B21" s="1">
        <v>44538</v>
      </c>
      <c r="C21">
        <v>8</v>
      </c>
      <c r="D21" t="s">
        <v>62</v>
      </c>
      <c r="E21">
        <v>2021</v>
      </c>
      <c r="F21">
        <v>30</v>
      </c>
      <c r="G21" s="8" t="s">
        <v>14</v>
      </c>
      <c r="H21" t="s">
        <v>17</v>
      </c>
      <c r="I21" t="s">
        <v>5</v>
      </c>
      <c r="J21" t="s">
        <v>90</v>
      </c>
      <c r="K21" t="s">
        <v>64</v>
      </c>
      <c r="L21" t="s">
        <v>65</v>
      </c>
      <c r="M21" s="5" t="s">
        <v>86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t="14.45" customHeight="1">
      <c r="A22" s="3" t="s">
        <v>100</v>
      </c>
      <c r="B22" s="1">
        <v>44538</v>
      </c>
      <c r="C22">
        <v>8</v>
      </c>
      <c r="D22" t="s">
        <v>62</v>
      </c>
      <c r="E22">
        <v>2021</v>
      </c>
      <c r="F22">
        <v>39</v>
      </c>
      <c r="G22" s="8" t="s">
        <v>15</v>
      </c>
      <c r="H22" t="s">
        <v>17</v>
      </c>
      <c r="I22" t="s">
        <v>10</v>
      </c>
      <c r="J22" t="s">
        <v>101</v>
      </c>
      <c r="K22" t="s">
        <v>64</v>
      </c>
      <c r="L22" t="s">
        <v>65</v>
      </c>
      <c r="M22" s="5" t="s">
        <v>102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t="14.45" customHeight="1">
      <c r="A23" s="3" t="s">
        <v>103</v>
      </c>
      <c r="B23" s="1">
        <v>44538</v>
      </c>
      <c r="C23">
        <v>8</v>
      </c>
      <c r="D23" t="s">
        <v>62</v>
      </c>
      <c r="E23">
        <v>2021</v>
      </c>
      <c r="F23">
        <v>35</v>
      </c>
      <c r="G23" s="8" t="s">
        <v>15</v>
      </c>
      <c r="H23" t="s">
        <v>17</v>
      </c>
      <c r="I23" t="s">
        <v>10</v>
      </c>
      <c r="J23" t="s">
        <v>63</v>
      </c>
      <c r="K23" t="s">
        <v>64</v>
      </c>
      <c r="L23" t="s">
        <v>65</v>
      </c>
      <c r="M23" s="5" t="s">
        <v>102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t="14.45" customHeight="1">
      <c r="A24" s="3" t="s">
        <v>104</v>
      </c>
      <c r="B24" s="1">
        <v>44539</v>
      </c>
      <c r="C24">
        <v>9</v>
      </c>
      <c r="D24" t="s">
        <v>62</v>
      </c>
      <c r="E24">
        <v>2021</v>
      </c>
      <c r="F24">
        <v>33</v>
      </c>
      <c r="G24" s="8" t="s">
        <v>14</v>
      </c>
      <c r="H24" t="s">
        <v>17</v>
      </c>
      <c r="I24" t="s">
        <v>4</v>
      </c>
      <c r="J24" t="s">
        <v>105</v>
      </c>
      <c r="K24" t="s">
        <v>64</v>
      </c>
      <c r="L24" t="s">
        <v>65</v>
      </c>
      <c r="M24" s="5" t="s">
        <v>106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t="14.45" customHeight="1">
      <c r="A25" s="3" t="s">
        <v>107</v>
      </c>
      <c r="B25" s="1">
        <v>44539</v>
      </c>
      <c r="C25">
        <v>9</v>
      </c>
      <c r="D25" t="s">
        <v>62</v>
      </c>
      <c r="E25">
        <v>2021</v>
      </c>
      <c r="F25">
        <v>41</v>
      </c>
      <c r="G25" s="8" t="s">
        <v>15</v>
      </c>
      <c r="H25" t="s">
        <v>17</v>
      </c>
      <c r="I25" t="s">
        <v>7</v>
      </c>
      <c r="J25" t="s">
        <v>108</v>
      </c>
      <c r="K25" t="s">
        <v>64</v>
      </c>
      <c r="L25" t="s">
        <v>65</v>
      </c>
      <c r="M25" s="5" t="s">
        <v>69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t="14.45" customHeight="1">
      <c r="A26" s="3" t="s">
        <v>109</v>
      </c>
      <c r="B26" s="1">
        <v>44540</v>
      </c>
      <c r="C26">
        <v>10</v>
      </c>
      <c r="D26" t="s">
        <v>62</v>
      </c>
      <c r="E26">
        <v>2021</v>
      </c>
      <c r="F26">
        <v>34</v>
      </c>
      <c r="G26" s="8" t="s">
        <v>14</v>
      </c>
      <c r="H26" t="s">
        <v>17</v>
      </c>
      <c r="I26" t="s">
        <v>10</v>
      </c>
      <c r="J26" t="s">
        <v>63</v>
      </c>
      <c r="K26" t="s">
        <v>64</v>
      </c>
      <c r="L26" t="s">
        <v>65</v>
      </c>
      <c r="M26" s="5" t="s">
        <v>92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t="14.45" customHeight="1">
      <c r="A27" s="3" t="s">
        <v>110</v>
      </c>
      <c r="B27" s="1">
        <v>44540</v>
      </c>
      <c r="C27">
        <v>10</v>
      </c>
      <c r="D27" t="s">
        <v>62</v>
      </c>
      <c r="E27">
        <v>2021</v>
      </c>
      <c r="F27">
        <v>40</v>
      </c>
      <c r="G27" s="8" t="s">
        <v>15</v>
      </c>
      <c r="H27" t="s">
        <v>19</v>
      </c>
      <c r="I27" t="s">
        <v>4</v>
      </c>
      <c r="J27" t="s">
        <v>73</v>
      </c>
      <c r="K27" t="s">
        <v>64</v>
      </c>
      <c r="L27" t="s">
        <v>65</v>
      </c>
      <c r="M27" s="5" t="s">
        <v>92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t="14.45" customHeight="1">
      <c r="A28" s="3" t="s">
        <v>111</v>
      </c>
      <c r="B28" s="1">
        <v>44540</v>
      </c>
      <c r="C28">
        <v>10</v>
      </c>
      <c r="D28" t="s">
        <v>62</v>
      </c>
      <c r="E28">
        <v>2021</v>
      </c>
      <c r="F28">
        <v>26</v>
      </c>
      <c r="G28" s="8" t="s">
        <v>14</v>
      </c>
      <c r="H28" t="s">
        <v>19</v>
      </c>
      <c r="I28" t="s">
        <v>9</v>
      </c>
      <c r="J28" t="s">
        <v>68</v>
      </c>
      <c r="K28" t="s">
        <v>64</v>
      </c>
      <c r="L28" t="s">
        <v>65</v>
      </c>
      <c r="M28" s="5" t="s">
        <v>77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t="14.45" customHeight="1">
      <c r="A29" s="3" t="s">
        <v>112</v>
      </c>
      <c r="B29" s="1">
        <v>44540</v>
      </c>
      <c r="C29">
        <v>10</v>
      </c>
      <c r="D29" t="s">
        <v>62</v>
      </c>
      <c r="E29">
        <v>2021</v>
      </c>
      <c r="F29">
        <v>34</v>
      </c>
      <c r="G29" s="8" t="s">
        <v>14</v>
      </c>
      <c r="H29" t="s">
        <v>19</v>
      </c>
      <c r="I29" t="s">
        <v>10</v>
      </c>
      <c r="J29" t="s">
        <v>63</v>
      </c>
      <c r="K29" t="s">
        <v>64</v>
      </c>
      <c r="L29" t="s">
        <v>65</v>
      </c>
      <c r="M29" s="5" t="s">
        <v>113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t="14.45" customHeight="1">
      <c r="A30" s="3" t="s">
        <v>114</v>
      </c>
      <c r="B30" s="1">
        <v>44540</v>
      </c>
      <c r="C30">
        <v>10</v>
      </c>
      <c r="D30" t="s">
        <v>62</v>
      </c>
      <c r="E30">
        <v>2021</v>
      </c>
      <c r="F30">
        <v>34</v>
      </c>
      <c r="G30" s="8" t="s">
        <v>14</v>
      </c>
      <c r="H30" t="s">
        <v>17</v>
      </c>
      <c r="I30" t="s">
        <v>10</v>
      </c>
      <c r="J30" t="s">
        <v>79</v>
      </c>
      <c r="K30" t="s">
        <v>64</v>
      </c>
      <c r="L30" t="s">
        <v>65</v>
      </c>
      <c r="M30" s="5" t="s">
        <v>115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t="14.45" customHeight="1">
      <c r="A31" s="3" t="s">
        <v>116</v>
      </c>
      <c r="B31" s="1">
        <v>44540</v>
      </c>
      <c r="C31">
        <v>10</v>
      </c>
      <c r="D31" t="s">
        <v>62</v>
      </c>
      <c r="E31">
        <v>2021</v>
      </c>
      <c r="F31">
        <v>38</v>
      </c>
      <c r="G31" s="8" t="s">
        <v>15</v>
      </c>
      <c r="H31" t="s">
        <v>19</v>
      </c>
      <c r="I31" t="s">
        <v>4</v>
      </c>
      <c r="J31" t="s">
        <v>73</v>
      </c>
      <c r="K31" t="s">
        <v>64</v>
      </c>
      <c r="L31" t="s">
        <v>65</v>
      </c>
      <c r="M31" s="5" t="s">
        <v>77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t="14.45" customHeight="1">
      <c r="A32" s="3" t="s">
        <v>117</v>
      </c>
      <c r="B32" s="1">
        <v>44541</v>
      </c>
      <c r="C32">
        <v>11</v>
      </c>
      <c r="D32" t="s">
        <v>62</v>
      </c>
      <c r="E32">
        <v>2021</v>
      </c>
      <c r="F32">
        <v>24</v>
      </c>
      <c r="G32" s="8" t="s">
        <v>13</v>
      </c>
      <c r="H32" t="s">
        <v>17</v>
      </c>
      <c r="I32" t="s">
        <v>6</v>
      </c>
      <c r="J32" t="s">
        <v>118</v>
      </c>
      <c r="K32" t="s">
        <v>64</v>
      </c>
      <c r="L32" t="s">
        <v>65</v>
      </c>
      <c r="M32" s="5" t="s">
        <v>77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t="14.45" customHeight="1">
      <c r="A33" s="3" t="s">
        <v>119</v>
      </c>
      <c r="B33" s="1">
        <v>44541</v>
      </c>
      <c r="C33">
        <v>11</v>
      </c>
      <c r="D33" t="s">
        <v>62</v>
      </c>
      <c r="E33">
        <v>2021</v>
      </c>
      <c r="F33">
        <v>41</v>
      </c>
      <c r="G33" s="8" t="s">
        <v>15</v>
      </c>
      <c r="H33" t="s">
        <v>17</v>
      </c>
      <c r="I33" t="s">
        <v>4</v>
      </c>
      <c r="J33" t="s">
        <v>73</v>
      </c>
      <c r="K33" t="s">
        <v>64</v>
      </c>
      <c r="L33" t="s">
        <v>65</v>
      </c>
      <c r="M33" s="5" t="s">
        <v>95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t="14.45" customHeight="1">
      <c r="A34" s="3" t="s">
        <v>120</v>
      </c>
      <c r="B34" s="1">
        <v>44541</v>
      </c>
      <c r="C34">
        <v>11</v>
      </c>
      <c r="D34" t="s">
        <v>62</v>
      </c>
      <c r="E34">
        <v>2021</v>
      </c>
      <c r="F34">
        <v>27</v>
      </c>
      <c r="G34" s="8" t="s">
        <v>14</v>
      </c>
      <c r="H34" t="s">
        <v>19</v>
      </c>
      <c r="I34" t="s">
        <v>5</v>
      </c>
      <c r="J34" t="s">
        <v>90</v>
      </c>
      <c r="K34" t="s">
        <v>64</v>
      </c>
      <c r="L34" t="s">
        <v>65</v>
      </c>
      <c r="M34" s="5" t="s">
        <v>66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t="14.45" customHeight="1">
      <c r="A35" s="3" t="s">
        <v>121</v>
      </c>
      <c r="B35" s="1">
        <v>44541</v>
      </c>
      <c r="C35">
        <v>11</v>
      </c>
      <c r="D35" t="s">
        <v>62</v>
      </c>
      <c r="E35">
        <v>2021</v>
      </c>
      <c r="F35">
        <v>37</v>
      </c>
      <c r="G35" s="8" t="s">
        <v>15</v>
      </c>
      <c r="H35" t="s">
        <v>19</v>
      </c>
      <c r="I35" t="s">
        <v>10</v>
      </c>
      <c r="J35" t="s">
        <v>63</v>
      </c>
      <c r="K35" t="s">
        <v>64</v>
      </c>
      <c r="L35" t="s">
        <v>65</v>
      </c>
      <c r="M35" s="5" t="s">
        <v>71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t="14.45" customHeight="1">
      <c r="A36" s="3" t="s">
        <v>122</v>
      </c>
      <c r="B36" s="1">
        <v>44541</v>
      </c>
      <c r="C36">
        <v>11</v>
      </c>
      <c r="D36" t="s">
        <v>62</v>
      </c>
      <c r="E36">
        <v>2021</v>
      </c>
      <c r="F36">
        <v>38</v>
      </c>
      <c r="G36" s="8" t="s">
        <v>15</v>
      </c>
      <c r="H36" t="s">
        <v>17</v>
      </c>
      <c r="I36" t="s">
        <v>10</v>
      </c>
      <c r="J36" t="s">
        <v>63</v>
      </c>
      <c r="K36" t="s">
        <v>64</v>
      </c>
      <c r="L36" t="s">
        <v>65</v>
      </c>
      <c r="M36" s="5" t="s">
        <v>86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t="14.45" customHeight="1">
      <c r="A37" s="3" t="s">
        <v>123</v>
      </c>
      <c r="B37" s="1">
        <v>44542</v>
      </c>
      <c r="C37">
        <v>12</v>
      </c>
      <c r="D37" t="s">
        <v>62</v>
      </c>
      <c r="E37">
        <v>2021</v>
      </c>
      <c r="F37">
        <v>36</v>
      </c>
      <c r="G37" s="8" t="s">
        <v>15</v>
      </c>
      <c r="H37" t="s">
        <v>17</v>
      </c>
      <c r="I37" t="s">
        <v>4</v>
      </c>
      <c r="J37" t="s">
        <v>73</v>
      </c>
      <c r="K37" t="s">
        <v>64</v>
      </c>
      <c r="L37" t="s">
        <v>65</v>
      </c>
      <c r="M37" s="5" t="s">
        <v>69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t="14.45" customHeight="1">
      <c r="A38" s="3" t="s">
        <v>124</v>
      </c>
      <c r="B38" s="1">
        <v>44542</v>
      </c>
      <c r="C38">
        <v>12</v>
      </c>
      <c r="D38" t="s">
        <v>62</v>
      </c>
      <c r="E38">
        <v>2021</v>
      </c>
      <c r="F38">
        <v>37</v>
      </c>
      <c r="G38" s="8" t="s">
        <v>15</v>
      </c>
      <c r="H38" t="s">
        <v>19</v>
      </c>
      <c r="I38" t="s">
        <v>10</v>
      </c>
      <c r="J38" t="s">
        <v>63</v>
      </c>
      <c r="K38" t="s">
        <v>64</v>
      </c>
      <c r="L38" t="s">
        <v>65</v>
      </c>
      <c r="M38" s="5" t="s">
        <v>71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t="14.45" customHeight="1">
      <c r="A39" s="3" t="s">
        <v>125</v>
      </c>
      <c r="B39" s="1">
        <v>44542</v>
      </c>
      <c r="C39">
        <v>12</v>
      </c>
      <c r="D39" t="s">
        <v>62</v>
      </c>
      <c r="E39">
        <v>2021</v>
      </c>
      <c r="F39">
        <v>34</v>
      </c>
      <c r="G39" s="8" t="s">
        <v>14</v>
      </c>
      <c r="H39" t="s">
        <v>19</v>
      </c>
      <c r="I39" t="s">
        <v>4</v>
      </c>
      <c r="J39" t="s">
        <v>73</v>
      </c>
      <c r="K39" t="s">
        <v>64</v>
      </c>
      <c r="L39" t="s">
        <v>65</v>
      </c>
      <c r="M39" s="5" t="s">
        <v>77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t="14.45" customHeight="1">
      <c r="A40" s="3" t="s">
        <v>126</v>
      </c>
      <c r="B40" s="1">
        <v>44542</v>
      </c>
      <c r="C40">
        <v>12</v>
      </c>
      <c r="D40" t="s">
        <v>62</v>
      </c>
      <c r="E40">
        <v>2021</v>
      </c>
      <c r="F40">
        <v>35</v>
      </c>
      <c r="G40" s="8" t="s">
        <v>15</v>
      </c>
      <c r="H40" t="s">
        <v>17</v>
      </c>
      <c r="I40" t="s">
        <v>4</v>
      </c>
      <c r="J40" t="s">
        <v>105</v>
      </c>
      <c r="K40" t="s">
        <v>64</v>
      </c>
      <c r="L40" t="s">
        <v>65</v>
      </c>
      <c r="M40" s="5" t="s">
        <v>69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t="14.45" customHeight="1">
      <c r="A41" s="3" t="s">
        <v>127</v>
      </c>
      <c r="B41" s="1">
        <v>44542</v>
      </c>
      <c r="C41">
        <v>12</v>
      </c>
      <c r="D41" t="s">
        <v>62</v>
      </c>
      <c r="E41">
        <v>2021</v>
      </c>
      <c r="F41">
        <v>38</v>
      </c>
      <c r="G41" s="8" t="s">
        <v>15</v>
      </c>
      <c r="H41" t="s">
        <v>17</v>
      </c>
      <c r="I41" t="s">
        <v>10</v>
      </c>
      <c r="J41" t="s">
        <v>79</v>
      </c>
      <c r="K41" t="s">
        <v>64</v>
      </c>
      <c r="L41" t="s">
        <v>65</v>
      </c>
      <c r="M41" s="5" t="s">
        <v>69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t="14.45" customHeight="1">
      <c r="A42" s="3" t="s">
        <v>128</v>
      </c>
      <c r="B42" s="1">
        <v>44543</v>
      </c>
      <c r="C42">
        <v>13</v>
      </c>
      <c r="D42" t="s">
        <v>62</v>
      </c>
      <c r="E42">
        <v>2021</v>
      </c>
      <c r="F42">
        <v>32</v>
      </c>
      <c r="G42" s="8" t="s">
        <v>14</v>
      </c>
      <c r="H42" t="s">
        <v>17</v>
      </c>
      <c r="I42" t="s">
        <v>4</v>
      </c>
      <c r="J42" t="s">
        <v>85</v>
      </c>
      <c r="K42" t="s">
        <v>64</v>
      </c>
      <c r="L42" t="s">
        <v>65</v>
      </c>
      <c r="M42" s="5" t="s">
        <v>69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t="14.45" customHeight="1">
      <c r="A43" s="3" t="s">
        <v>129</v>
      </c>
      <c r="B43" s="1">
        <v>44543</v>
      </c>
      <c r="C43">
        <v>13</v>
      </c>
      <c r="D43" t="s">
        <v>62</v>
      </c>
      <c r="E43">
        <v>2021</v>
      </c>
      <c r="F43">
        <v>40</v>
      </c>
      <c r="G43" s="8" t="s">
        <v>15</v>
      </c>
      <c r="H43" t="s">
        <v>17</v>
      </c>
      <c r="I43" t="s">
        <v>10</v>
      </c>
      <c r="J43" t="s">
        <v>63</v>
      </c>
      <c r="K43" t="s">
        <v>64</v>
      </c>
      <c r="L43" t="s">
        <v>65</v>
      </c>
      <c r="M43" s="5" t="s">
        <v>130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t="14.45" customHeight="1">
      <c r="A44" s="3" t="s">
        <v>131</v>
      </c>
      <c r="B44" s="1">
        <v>44543</v>
      </c>
      <c r="C44">
        <v>13</v>
      </c>
      <c r="D44" t="s">
        <v>62</v>
      </c>
      <c r="E44">
        <v>2021</v>
      </c>
      <c r="F44">
        <v>44</v>
      </c>
      <c r="G44" s="8" t="s">
        <v>15</v>
      </c>
      <c r="H44" t="s">
        <v>17</v>
      </c>
      <c r="I44" t="s">
        <v>9</v>
      </c>
      <c r="J44" t="s">
        <v>68</v>
      </c>
      <c r="K44" t="s">
        <v>64</v>
      </c>
      <c r="L44" t="s">
        <v>65</v>
      </c>
      <c r="M44" s="5" t="s">
        <v>77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t="14.45" customHeight="1">
      <c r="A45" s="3" t="s">
        <v>132</v>
      </c>
      <c r="B45" s="1">
        <v>44543</v>
      </c>
      <c r="C45">
        <v>13</v>
      </c>
      <c r="D45" t="s">
        <v>62</v>
      </c>
      <c r="E45">
        <v>2021</v>
      </c>
      <c r="F45">
        <v>49</v>
      </c>
      <c r="G45" s="8" t="s">
        <v>15</v>
      </c>
      <c r="H45" t="s">
        <v>19</v>
      </c>
      <c r="I45" t="s">
        <v>9</v>
      </c>
      <c r="J45" t="s">
        <v>68</v>
      </c>
      <c r="K45" t="s">
        <v>64</v>
      </c>
      <c r="L45" t="s">
        <v>65</v>
      </c>
      <c r="M45" s="5" t="s">
        <v>77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t="14.45" customHeight="1">
      <c r="A46" s="3" t="s">
        <v>133</v>
      </c>
      <c r="B46" s="1">
        <v>44544</v>
      </c>
      <c r="C46">
        <v>14</v>
      </c>
      <c r="D46" t="s">
        <v>62</v>
      </c>
      <c r="E46">
        <v>2021</v>
      </c>
      <c r="F46">
        <v>30</v>
      </c>
      <c r="G46" s="8" t="s">
        <v>14</v>
      </c>
      <c r="H46" t="s">
        <v>17</v>
      </c>
      <c r="I46" t="s">
        <v>10</v>
      </c>
      <c r="J46" t="s">
        <v>79</v>
      </c>
      <c r="K46" t="s">
        <v>64</v>
      </c>
      <c r="L46" t="s">
        <v>65</v>
      </c>
      <c r="M46" s="5" t="s">
        <v>86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t="14.45" customHeight="1">
      <c r="A47" s="3" t="s">
        <v>134</v>
      </c>
      <c r="B47" s="1">
        <v>44544</v>
      </c>
      <c r="C47">
        <v>14</v>
      </c>
      <c r="D47" t="s">
        <v>62</v>
      </c>
      <c r="E47">
        <v>2021</v>
      </c>
      <c r="F47">
        <v>32</v>
      </c>
      <c r="G47" s="8" t="s">
        <v>14</v>
      </c>
      <c r="H47" t="s">
        <v>19</v>
      </c>
      <c r="I47" t="s">
        <v>10</v>
      </c>
      <c r="J47" t="s">
        <v>63</v>
      </c>
      <c r="K47" t="s">
        <v>64</v>
      </c>
      <c r="L47" t="s">
        <v>65</v>
      </c>
      <c r="M47" s="5" t="s">
        <v>66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t="14.45" customHeight="1">
      <c r="A48" s="3" t="s">
        <v>135</v>
      </c>
      <c r="B48" s="1">
        <v>44544</v>
      </c>
      <c r="C48">
        <v>14</v>
      </c>
      <c r="D48" t="s">
        <v>62</v>
      </c>
      <c r="E48">
        <v>2021</v>
      </c>
      <c r="F48">
        <v>32</v>
      </c>
      <c r="G48" s="8" t="s">
        <v>14</v>
      </c>
      <c r="H48" t="s">
        <v>17</v>
      </c>
      <c r="I48" t="s">
        <v>4</v>
      </c>
      <c r="J48" t="s">
        <v>105</v>
      </c>
      <c r="K48" t="s">
        <v>64</v>
      </c>
      <c r="L48" t="s">
        <v>65</v>
      </c>
      <c r="M48" s="5" t="s">
        <v>71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t="14.45" customHeight="1">
      <c r="A49" s="3" t="s">
        <v>136</v>
      </c>
      <c r="B49" s="1">
        <v>44545</v>
      </c>
      <c r="C49">
        <v>15</v>
      </c>
      <c r="D49" t="s">
        <v>62</v>
      </c>
      <c r="E49">
        <v>2021</v>
      </c>
      <c r="F49">
        <v>29</v>
      </c>
      <c r="G49" s="8" t="s">
        <v>14</v>
      </c>
      <c r="H49" t="s">
        <v>17</v>
      </c>
      <c r="I49" t="s">
        <v>10</v>
      </c>
      <c r="J49" t="s">
        <v>63</v>
      </c>
      <c r="K49" t="s">
        <v>64</v>
      </c>
      <c r="L49" t="s">
        <v>65</v>
      </c>
      <c r="M49" s="5" t="s">
        <v>69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t="14.45" customHeight="1">
      <c r="A50" s="3" t="s">
        <v>137</v>
      </c>
      <c r="B50" s="1">
        <v>44546</v>
      </c>
      <c r="C50">
        <v>16</v>
      </c>
      <c r="D50" t="s">
        <v>62</v>
      </c>
      <c r="E50">
        <v>2021</v>
      </c>
      <c r="F50">
        <v>33</v>
      </c>
      <c r="G50" s="8" t="s">
        <v>14</v>
      </c>
      <c r="H50" t="s">
        <v>17</v>
      </c>
      <c r="I50" t="s">
        <v>4</v>
      </c>
      <c r="J50" t="s">
        <v>73</v>
      </c>
      <c r="K50" t="s">
        <v>64</v>
      </c>
      <c r="L50" t="s">
        <v>65</v>
      </c>
      <c r="M50" s="5" t="s">
        <v>77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t="14.45" customHeight="1">
      <c r="A51" s="3" t="s">
        <v>138</v>
      </c>
      <c r="B51" s="1">
        <v>44546</v>
      </c>
      <c r="C51">
        <v>16</v>
      </c>
      <c r="D51" t="s">
        <v>62</v>
      </c>
      <c r="E51">
        <v>2021</v>
      </c>
      <c r="F51">
        <v>38</v>
      </c>
      <c r="G51" s="8" t="s">
        <v>15</v>
      </c>
      <c r="H51" t="s">
        <v>19</v>
      </c>
      <c r="I51" t="s">
        <v>4</v>
      </c>
      <c r="J51" t="s">
        <v>73</v>
      </c>
      <c r="K51" t="s">
        <v>64</v>
      </c>
      <c r="L51" t="s">
        <v>65</v>
      </c>
      <c r="M51" s="5" t="s">
        <v>77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t="14.45" customHeight="1">
      <c r="A52" s="3" t="s">
        <v>139</v>
      </c>
      <c r="B52" s="1">
        <v>44546</v>
      </c>
      <c r="C52">
        <v>16</v>
      </c>
      <c r="D52" t="s">
        <v>62</v>
      </c>
      <c r="E52">
        <v>2021</v>
      </c>
      <c r="F52">
        <v>27</v>
      </c>
      <c r="G52" s="8" t="s">
        <v>14</v>
      </c>
      <c r="H52" t="s">
        <v>17</v>
      </c>
      <c r="I52" t="s">
        <v>6</v>
      </c>
      <c r="J52" t="s">
        <v>140</v>
      </c>
      <c r="K52" t="s">
        <v>64</v>
      </c>
      <c r="L52" t="s">
        <v>65</v>
      </c>
      <c r="M52" s="5" t="s">
        <v>141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t="14.45" customHeight="1">
      <c r="A53" s="3" t="s">
        <v>142</v>
      </c>
      <c r="B53" s="1">
        <v>44547</v>
      </c>
      <c r="C53">
        <v>17</v>
      </c>
      <c r="D53" t="s">
        <v>62</v>
      </c>
      <c r="E53">
        <v>2021</v>
      </c>
      <c r="F53">
        <v>37</v>
      </c>
      <c r="G53" s="8" t="s">
        <v>15</v>
      </c>
      <c r="H53" t="s">
        <v>17</v>
      </c>
      <c r="I53" t="s">
        <v>10</v>
      </c>
      <c r="J53" t="s">
        <v>79</v>
      </c>
      <c r="K53" t="s">
        <v>64</v>
      </c>
      <c r="L53" t="s">
        <v>65</v>
      </c>
      <c r="M53" s="5" t="s">
        <v>86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t="14.45" customHeight="1">
      <c r="A54" s="3" t="s">
        <v>143</v>
      </c>
      <c r="B54" s="1">
        <v>44547</v>
      </c>
      <c r="C54">
        <v>17</v>
      </c>
      <c r="D54" t="s">
        <v>62</v>
      </c>
      <c r="E54">
        <v>2021</v>
      </c>
      <c r="F54">
        <v>31</v>
      </c>
      <c r="G54" s="8" t="s">
        <v>14</v>
      </c>
      <c r="H54" t="s">
        <v>19</v>
      </c>
      <c r="I54" t="s">
        <v>4</v>
      </c>
      <c r="J54" t="s">
        <v>73</v>
      </c>
      <c r="K54" t="s">
        <v>64</v>
      </c>
      <c r="L54" t="s">
        <v>65</v>
      </c>
      <c r="M54" s="5" t="s">
        <v>74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t="14.45" customHeight="1">
      <c r="A55" s="3" t="s">
        <v>144</v>
      </c>
      <c r="B55" s="1">
        <v>44547</v>
      </c>
      <c r="C55">
        <v>17</v>
      </c>
      <c r="D55" t="s">
        <v>62</v>
      </c>
      <c r="E55">
        <v>2021</v>
      </c>
      <c r="F55">
        <v>42</v>
      </c>
      <c r="G55" s="8" t="s">
        <v>15</v>
      </c>
      <c r="H55" t="s">
        <v>17</v>
      </c>
      <c r="I55" t="s">
        <v>7</v>
      </c>
      <c r="J55" t="s">
        <v>83</v>
      </c>
      <c r="K55" t="s">
        <v>64</v>
      </c>
      <c r="L55" t="s">
        <v>65</v>
      </c>
      <c r="M55" s="5" t="s">
        <v>141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t="14.45" customHeight="1">
      <c r="A56" s="3" t="s">
        <v>145</v>
      </c>
      <c r="B56" s="1">
        <v>44548</v>
      </c>
      <c r="C56">
        <v>18</v>
      </c>
      <c r="D56" t="s">
        <v>62</v>
      </c>
      <c r="E56">
        <v>2021</v>
      </c>
      <c r="F56">
        <v>35</v>
      </c>
      <c r="G56" s="8" t="s">
        <v>15</v>
      </c>
      <c r="H56" t="s">
        <v>17</v>
      </c>
      <c r="I56" t="s">
        <v>4</v>
      </c>
      <c r="J56" t="s">
        <v>73</v>
      </c>
      <c r="K56" t="s">
        <v>64</v>
      </c>
      <c r="L56" t="s">
        <v>65</v>
      </c>
      <c r="M56" s="5" t="s">
        <v>98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t="14.45" customHeight="1">
      <c r="A57" s="3" t="s">
        <v>146</v>
      </c>
      <c r="B57" s="1">
        <v>44548</v>
      </c>
      <c r="C57">
        <v>18</v>
      </c>
      <c r="D57" t="s">
        <v>62</v>
      </c>
      <c r="E57">
        <v>2021</v>
      </c>
      <c r="F57">
        <v>38</v>
      </c>
      <c r="G57" s="8" t="s">
        <v>15</v>
      </c>
      <c r="H57" t="s">
        <v>17</v>
      </c>
      <c r="I57" t="s">
        <v>7</v>
      </c>
      <c r="J57" t="s">
        <v>83</v>
      </c>
      <c r="K57" t="s">
        <v>64</v>
      </c>
      <c r="L57" t="s">
        <v>65</v>
      </c>
      <c r="M57" s="5" t="s">
        <v>141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t="14.45" customHeight="1">
      <c r="A58" s="3" t="s">
        <v>147</v>
      </c>
      <c r="B58" s="1">
        <v>44548</v>
      </c>
      <c r="C58">
        <v>18</v>
      </c>
      <c r="D58" t="s">
        <v>62</v>
      </c>
      <c r="E58">
        <v>2021</v>
      </c>
      <c r="F58">
        <v>24</v>
      </c>
      <c r="G58" s="8" t="s">
        <v>13</v>
      </c>
      <c r="H58" t="s">
        <v>17</v>
      </c>
      <c r="I58" t="s">
        <v>6</v>
      </c>
      <c r="J58" t="s">
        <v>148</v>
      </c>
      <c r="K58" t="s">
        <v>64</v>
      </c>
      <c r="L58" t="s">
        <v>65</v>
      </c>
      <c r="M58" s="5" t="s">
        <v>86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t="14.45" customHeight="1">
      <c r="A59" s="3" t="s">
        <v>149</v>
      </c>
      <c r="B59" s="1">
        <v>44548</v>
      </c>
      <c r="C59">
        <v>18</v>
      </c>
      <c r="D59" t="s">
        <v>62</v>
      </c>
      <c r="E59">
        <v>2021</v>
      </c>
      <c r="F59">
        <v>26</v>
      </c>
      <c r="G59" s="8" t="s">
        <v>14</v>
      </c>
      <c r="H59" t="s">
        <v>17</v>
      </c>
      <c r="I59" t="s">
        <v>9</v>
      </c>
      <c r="J59" t="s">
        <v>68</v>
      </c>
      <c r="K59" t="s">
        <v>64</v>
      </c>
      <c r="L59" t="s">
        <v>65</v>
      </c>
      <c r="M59" s="5" t="s">
        <v>74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t="14.45" customHeight="1">
      <c r="A60" s="3" t="s">
        <v>150</v>
      </c>
      <c r="B60" s="1">
        <v>44548</v>
      </c>
      <c r="C60">
        <v>18</v>
      </c>
      <c r="D60" t="s">
        <v>62</v>
      </c>
      <c r="E60">
        <v>2021</v>
      </c>
      <c r="F60">
        <v>39</v>
      </c>
      <c r="G60" s="8" t="s">
        <v>15</v>
      </c>
      <c r="H60" t="s">
        <v>19</v>
      </c>
      <c r="I60" t="s">
        <v>10</v>
      </c>
      <c r="J60" t="s">
        <v>63</v>
      </c>
      <c r="K60" t="s">
        <v>64</v>
      </c>
      <c r="L60" t="s">
        <v>65</v>
      </c>
      <c r="M60" s="5" t="s">
        <v>92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t="14.45" customHeight="1">
      <c r="A61" s="3" t="s">
        <v>151</v>
      </c>
      <c r="B61" s="1">
        <v>44548</v>
      </c>
      <c r="C61">
        <v>18</v>
      </c>
      <c r="D61" t="s">
        <v>62</v>
      </c>
      <c r="E61">
        <v>2021</v>
      </c>
      <c r="F61">
        <v>26</v>
      </c>
      <c r="G61" s="8" t="s">
        <v>14</v>
      </c>
      <c r="H61" t="s">
        <v>19</v>
      </c>
      <c r="I61" t="s">
        <v>6</v>
      </c>
      <c r="J61" t="s">
        <v>118</v>
      </c>
      <c r="K61" t="s">
        <v>64</v>
      </c>
      <c r="L61" t="s">
        <v>65</v>
      </c>
      <c r="M61" s="5" t="s">
        <v>66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t="14.45" customHeight="1">
      <c r="A62" s="3" t="s">
        <v>152</v>
      </c>
      <c r="B62" s="1">
        <v>44548</v>
      </c>
      <c r="C62">
        <v>18</v>
      </c>
      <c r="D62" t="s">
        <v>62</v>
      </c>
      <c r="E62">
        <v>2021</v>
      </c>
      <c r="F62">
        <v>36</v>
      </c>
      <c r="G62" s="8" t="s">
        <v>15</v>
      </c>
      <c r="H62" t="s">
        <v>19</v>
      </c>
      <c r="I62" t="s">
        <v>10</v>
      </c>
      <c r="J62" t="s">
        <v>79</v>
      </c>
      <c r="K62" t="s">
        <v>64</v>
      </c>
      <c r="L62" t="s">
        <v>65</v>
      </c>
      <c r="M62" s="5" t="s">
        <v>86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ht="14.45" customHeight="1">
      <c r="A63" s="3" t="s">
        <v>153</v>
      </c>
      <c r="B63" s="1">
        <v>44549</v>
      </c>
      <c r="C63">
        <v>19</v>
      </c>
      <c r="D63" t="s">
        <v>62</v>
      </c>
      <c r="E63">
        <v>2021</v>
      </c>
      <c r="F63">
        <v>17</v>
      </c>
      <c r="G63" s="8" t="s">
        <v>13</v>
      </c>
      <c r="H63" t="s">
        <v>19</v>
      </c>
      <c r="I63" t="s">
        <v>6</v>
      </c>
      <c r="J63" t="s">
        <v>154</v>
      </c>
      <c r="K63" t="s">
        <v>64</v>
      </c>
      <c r="L63" t="s">
        <v>65</v>
      </c>
      <c r="M63" s="5" t="s">
        <v>141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ht="14.45" customHeight="1">
      <c r="A64" s="3" t="s">
        <v>155</v>
      </c>
      <c r="B64" s="1">
        <v>44549</v>
      </c>
      <c r="C64">
        <v>19</v>
      </c>
      <c r="D64" t="s">
        <v>62</v>
      </c>
      <c r="E64">
        <v>2021</v>
      </c>
      <c r="F64">
        <v>19</v>
      </c>
      <c r="G64" s="8" t="s">
        <v>13</v>
      </c>
      <c r="H64" t="s">
        <v>17</v>
      </c>
      <c r="I64" t="s">
        <v>4</v>
      </c>
      <c r="J64" t="s">
        <v>105</v>
      </c>
      <c r="K64" t="s">
        <v>64</v>
      </c>
      <c r="L64" t="s">
        <v>65</v>
      </c>
      <c r="M64" s="5" t="s">
        <v>156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ht="14.45" customHeight="1">
      <c r="A65" s="3" t="s">
        <v>157</v>
      </c>
      <c r="B65" s="1">
        <v>44549</v>
      </c>
      <c r="C65">
        <v>19</v>
      </c>
      <c r="D65" t="s">
        <v>62</v>
      </c>
      <c r="E65">
        <v>2021</v>
      </c>
      <c r="F65">
        <v>25</v>
      </c>
      <c r="G65" s="8" t="s">
        <v>14</v>
      </c>
      <c r="H65" t="s">
        <v>19</v>
      </c>
      <c r="I65" t="s">
        <v>6</v>
      </c>
      <c r="J65" t="s">
        <v>118</v>
      </c>
      <c r="K65" t="s">
        <v>64</v>
      </c>
      <c r="L65" t="s">
        <v>65</v>
      </c>
      <c r="M65" s="5" t="s">
        <v>77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ht="14.45" customHeight="1">
      <c r="A66" s="3" t="s">
        <v>158</v>
      </c>
      <c r="B66" s="1">
        <v>44549</v>
      </c>
      <c r="C66">
        <v>19</v>
      </c>
      <c r="D66" t="s">
        <v>62</v>
      </c>
      <c r="E66">
        <v>2021</v>
      </c>
      <c r="F66">
        <v>35</v>
      </c>
      <c r="G66" s="8" t="s">
        <v>15</v>
      </c>
      <c r="H66" t="s">
        <v>17</v>
      </c>
      <c r="I66" t="s">
        <v>10</v>
      </c>
      <c r="J66" t="s">
        <v>101</v>
      </c>
      <c r="K66" t="s">
        <v>64</v>
      </c>
      <c r="L66" t="s">
        <v>65</v>
      </c>
      <c r="M66" s="5" t="s">
        <v>159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ht="14.45" customHeight="1">
      <c r="A67" s="3" t="s">
        <v>160</v>
      </c>
      <c r="B67" s="1">
        <v>44549</v>
      </c>
      <c r="C67">
        <v>19</v>
      </c>
      <c r="D67" t="s">
        <v>62</v>
      </c>
      <c r="E67">
        <v>2021</v>
      </c>
      <c r="F67">
        <v>37</v>
      </c>
      <c r="G67" s="8" t="s">
        <v>15</v>
      </c>
      <c r="H67" t="s">
        <v>19</v>
      </c>
      <c r="I67" t="s">
        <v>10</v>
      </c>
      <c r="J67" t="s">
        <v>101</v>
      </c>
      <c r="K67" t="s">
        <v>64</v>
      </c>
      <c r="L67" t="s">
        <v>65</v>
      </c>
      <c r="M67" s="5" t="s">
        <v>77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ht="14.45" customHeight="1">
      <c r="A68" s="3" t="s">
        <v>161</v>
      </c>
      <c r="B68" s="1">
        <v>44549</v>
      </c>
      <c r="C68">
        <v>19</v>
      </c>
      <c r="D68" t="s">
        <v>62</v>
      </c>
      <c r="E68">
        <v>2021</v>
      </c>
      <c r="F68">
        <v>39</v>
      </c>
      <c r="G68" s="8" t="s">
        <v>15</v>
      </c>
      <c r="H68" t="s">
        <v>17</v>
      </c>
      <c r="I68" t="s">
        <v>10</v>
      </c>
      <c r="J68" t="s">
        <v>63</v>
      </c>
      <c r="K68" t="s">
        <v>64</v>
      </c>
      <c r="L68" t="s">
        <v>65</v>
      </c>
      <c r="M68" s="5" t="s">
        <v>66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ht="14.45" customHeight="1">
      <c r="A69" s="3" t="s">
        <v>162</v>
      </c>
      <c r="B69" s="1">
        <v>44549</v>
      </c>
      <c r="C69">
        <v>19</v>
      </c>
      <c r="D69" t="s">
        <v>62</v>
      </c>
      <c r="E69">
        <v>2021</v>
      </c>
      <c r="F69">
        <v>63</v>
      </c>
      <c r="G69" s="8" t="s">
        <v>15</v>
      </c>
      <c r="H69" t="s">
        <v>17</v>
      </c>
      <c r="I69" t="s">
        <v>4</v>
      </c>
      <c r="J69" t="s">
        <v>85</v>
      </c>
      <c r="K69" t="s">
        <v>64</v>
      </c>
      <c r="L69" t="s">
        <v>65</v>
      </c>
      <c r="M69" s="5" t="s">
        <v>66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ht="14.45" customHeight="1">
      <c r="A70" s="3" t="s">
        <v>163</v>
      </c>
      <c r="B70" s="1">
        <v>44549</v>
      </c>
      <c r="C70">
        <v>19</v>
      </c>
      <c r="D70" t="s">
        <v>62</v>
      </c>
      <c r="E70">
        <v>2021</v>
      </c>
      <c r="F70">
        <v>18</v>
      </c>
      <c r="G70" s="8" t="s">
        <v>13</v>
      </c>
      <c r="H70" t="s">
        <v>19</v>
      </c>
      <c r="I70" t="s">
        <v>4</v>
      </c>
      <c r="J70" t="s">
        <v>164</v>
      </c>
      <c r="K70" t="s">
        <v>64</v>
      </c>
      <c r="L70" t="s">
        <v>65</v>
      </c>
      <c r="M70" s="5" t="s">
        <v>113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ht="14.45" customHeight="1">
      <c r="A71" s="3" t="s">
        <v>165</v>
      </c>
      <c r="B71" s="1">
        <v>44549</v>
      </c>
      <c r="C71">
        <v>19</v>
      </c>
      <c r="D71" t="s">
        <v>62</v>
      </c>
      <c r="E71">
        <v>2021</v>
      </c>
      <c r="F71">
        <v>56</v>
      </c>
      <c r="G71" s="8" t="s">
        <v>15</v>
      </c>
      <c r="H71" t="s">
        <v>17</v>
      </c>
      <c r="I71" t="s">
        <v>7</v>
      </c>
      <c r="J71" t="s">
        <v>166</v>
      </c>
      <c r="K71" t="s">
        <v>64</v>
      </c>
      <c r="L71" t="s">
        <v>65</v>
      </c>
      <c r="M71" s="5" t="s">
        <v>66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ht="14.45" customHeight="1">
      <c r="A72" s="3" t="s">
        <v>167</v>
      </c>
      <c r="B72" s="1">
        <v>44549</v>
      </c>
      <c r="C72">
        <v>19</v>
      </c>
      <c r="D72" t="s">
        <v>62</v>
      </c>
      <c r="E72">
        <v>2021</v>
      </c>
      <c r="F72">
        <v>39</v>
      </c>
      <c r="G72" s="8" t="s">
        <v>15</v>
      </c>
      <c r="H72" t="s">
        <v>17</v>
      </c>
      <c r="I72" t="s">
        <v>10</v>
      </c>
      <c r="J72" t="s">
        <v>79</v>
      </c>
      <c r="K72" t="s">
        <v>64</v>
      </c>
      <c r="L72" t="s">
        <v>65</v>
      </c>
      <c r="M72" s="5" t="s">
        <v>86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ht="14.45" customHeight="1">
      <c r="A73" s="3" t="s">
        <v>168</v>
      </c>
      <c r="B73" s="1">
        <v>44550</v>
      </c>
      <c r="C73">
        <v>20</v>
      </c>
      <c r="D73" t="s">
        <v>62</v>
      </c>
      <c r="E73">
        <v>2021</v>
      </c>
      <c r="F73">
        <v>33</v>
      </c>
      <c r="G73" s="8" t="s">
        <v>14</v>
      </c>
      <c r="H73" t="s">
        <v>17</v>
      </c>
      <c r="I73" t="s">
        <v>4</v>
      </c>
      <c r="J73" t="s">
        <v>105</v>
      </c>
      <c r="K73" t="s">
        <v>64</v>
      </c>
      <c r="L73" t="s">
        <v>65</v>
      </c>
      <c r="M73" s="5" t="s">
        <v>106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t="14.45" customHeight="1">
      <c r="A74" s="3" t="s">
        <v>169</v>
      </c>
      <c r="B74" s="1">
        <v>44550</v>
      </c>
      <c r="C74">
        <v>20</v>
      </c>
      <c r="D74" t="s">
        <v>62</v>
      </c>
      <c r="E74">
        <v>2021</v>
      </c>
      <c r="F74">
        <v>57</v>
      </c>
      <c r="G74" s="8" t="s">
        <v>15</v>
      </c>
      <c r="H74" t="s">
        <v>19</v>
      </c>
      <c r="I74" t="s">
        <v>4</v>
      </c>
      <c r="J74" t="s">
        <v>85</v>
      </c>
      <c r="K74" t="s">
        <v>64</v>
      </c>
      <c r="L74" t="s">
        <v>65</v>
      </c>
      <c r="M74" s="5" t="s">
        <v>66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t="14.45" customHeight="1">
      <c r="A75" s="3" t="s">
        <v>170</v>
      </c>
      <c r="B75" s="1">
        <v>44550</v>
      </c>
      <c r="C75">
        <v>20</v>
      </c>
      <c r="D75" t="s">
        <v>62</v>
      </c>
      <c r="E75">
        <v>2021</v>
      </c>
      <c r="F75">
        <v>29</v>
      </c>
      <c r="G75" s="8" t="s">
        <v>14</v>
      </c>
      <c r="H75" t="s">
        <v>19</v>
      </c>
      <c r="I75" t="s">
        <v>5</v>
      </c>
      <c r="J75" t="s">
        <v>90</v>
      </c>
      <c r="K75" t="s">
        <v>64</v>
      </c>
      <c r="L75" t="s">
        <v>65</v>
      </c>
      <c r="M75" s="5" t="s">
        <v>171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t="14.45" customHeight="1">
      <c r="A76" s="3" t="s">
        <v>172</v>
      </c>
      <c r="B76" s="1">
        <v>44550</v>
      </c>
      <c r="C76">
        <v>20</v>
      </c>
      <c r="D76" t="s">
        <v>62</v>
      </c>
      <c r="E76">
        <v>2021</v>
      </c>
      <c r="F76">
        <v>35</v>
      </c>
      <c r="G76" s="8" t="s">
        <v>15</v>
      </c>
      <c r="H76" t="s">
        <v>17</v>
      </c>
      <c r="I76" t="s">
        <v>4</v>
      </c>
      <c r="J76" t="s">
        <v>85</v>
      </c>
      <c r="K76" t="s">
        <v>64</v>
      </c>
      <c r="L76" t="s">
        <v>65</v>
      </c>
      <c r="M76" s="5" t="s">
        <v>86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t="14.45" customHeight="1">
      <c r="A77" s="3" t="s">
        <v>173</v>
      </c>
      <c r="B77" s="1">
        <v>44550</v>
      </c>
      <c r="C77">
        <v>20</v>
      </c>
      <c r="D77" t="s">
        <v>62</v>
      </c>
      <c r="E77">
        <v>2021</v>
      </c>
      <c r="F77">
        <v>35</v>
      </c>
      <c r="G77" s="8" t="s">
        <v>15</v>
      </c>
      <c r="H77" t="s">
        <v>19</v>
      </c>
      <c r="I77" t="s">
        <v>4</v>
      </c>
      <c r="J77" t="s">
        <v>105</v>
      </c>
      <c r="K77" t="s">
        <v>64</v>
      </c>
      <c r="L77" t="s">
        <v>65</v>
      </c>
      <c r="M77" s="5" t="s">
        <v>86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t="14.45" customHeight="1">
      <c r="A78" s="3" t="s">
        <v>174</v>
      </c>
      <c r="B78" s="1">
        <v>44551</v>
      </c>
      <c r="C78">
        <v>21</v>
      </c>
      <c r="D78" t="s">
        <v>62</v>
      </c>
      <c r="E78">
        <v>2021</v>
      </c>
      <c r="F78">
        <v>26</v>
      </c>
      <c r="G78" s="8" t="s">
        <v>14</v>
      </c>
      <c r="H78" t="s">
        <v>19</v>
      </c>
      <c r="I78" t="s">
        <v>6</v>
      </c>
      <c r="J78" t="s">
        <v>175</v>
      </c>
      <c r="K78" t="s">
        <v>64</v>
      </c>
      <c r="L78" t="s">
        <v>65</v>
      </c>
      <c r="M78" s="5" t="s">
        <v>86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t="14.45" customHeight="1">
      <c r="A79" s="3" t="s">
        <v>176</v>
      </c>
      <c r="B79" s="1">
        <v>44551</v>
      </c>
      <c r="C79">
        <v>21</v>
      </c>
      <c r="D79" t="s">
        <v>62</v>
      </c>
      <c r="E79">
        <v>2021</v>
      </c>
      <c r="F79">
        <v>23</v>
      </c>
      <c r="G79" s="8" t="s">
        <v>13</v>
      </c>
      <c r="H79" t="s">
        <v>19</v>
      </c>
      <c r="I79" t="s">
        <v>9</v>
      </c>
      <c r="J79" t="s">
        <v>68</v>
      </c>
      <c r="K79" t="s">
        <v>64</v>
      </c>
      <c r="L79" t="s">
        <v>65</v>
      </c>
      <c r="M79" s="5" t="s">
        <v>71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t="14.45" customHeight="1">
      <c r="A80" s="3" t="s">
        <v>177</v>
      </c>
      <c r="B80" s="1">
        <v>44552</v>
      </c>
      <c r="C80">
        <v>22</v>
      </c>
      <c r="D80" t="s">
        <v>62</v>
      </c>
      <c r="E80">
        <v>2021</v>
      </c>
      <c r="F80">
        <v>30</v>
      </c>
      <c r="G80" s="8" t="s">
        <v>14</v>
      </c>
      <c r="H80" t="s">
        <v>17</v>
      </c>
      <c r="I80" t="s">
        <v>10</v>
      </c>
      <c r="J80" t="s">
        <v>79</v>
      </c>
      <c r="K80" t="s">
        <v>64</v>
      </c>
      <c r="L80" t="s">
        <v>65</v>
      </c>
      <c r="M80" s="5" t="s">
        <v>86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t="14.45" customHeight="1">
      <c r="A81" s="3" t="s">
        <v>178</v>
      </c>
      <c r="B81" s="1">
        <v>44552</v>
      </c>
      <c r="C81">
        <v>22</v>
      </c>
      <c r="D81" t="s">
        <v>62</v>
      </c>
      <c r="E81">
        <v>2021</v>
      </c>
      <c r="F81">
        <v>41</v>
      </c>
      <c r="G81" s="8" t="s">
        <v>15</v>
      </c>
      <c r="H81" t="s">
        <v>19</v>
      </c>
      <c r="I81" t="s">
        <v>10</v>
      </c>
      <c r="J81" t="s">
        <v>63</v>
      </c>
      <c r="K81" t="s">
        <v>64</v>
      </c>
      <c r="L81" t="s">
        <v>65</v>
      </c>
      <c r="M81" s="5" t="s">
        <v>92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t="14.45" customHeight="1">
      <c r="A82" s="3" t="s">
        <v>179</v>
      </c>
      <c r="B82" s="1">
        <v>44552</v>
      </c>
      <c r="C82">
        <v>22</v>
      </c>
      <c r="D82" t="s">
        <v>62</v>
      </c>
      <c r="E82">
        <v>2021</v>
      </c>
      <c r="F82">
        <v>19</v>
      </c>
      <c r="G82" s="8" t="s">
        <v>13</v>
      </c>
      <c r="H82" t="s">
        <v>17</v>
      </c>
      <c r="I82" t="s">
        <v>4</v>
      </c>
      <c r="J82" t="s">
        <v>73</v>
      </c>
      <c r="K82" t="s">
        <v>64</v>
      </c>
      <c r="L82" t="s">
        <v>65</v>
      </c>
      <c r="M82" s="5" t="s">
        <v>98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t="14.45" customHeight="1">
      <c r="A83" s="3" t="s">
        <v>180</v>
      </c>
      <c r="B83" s="1">
        <v>44552</v>
      </c>
      <c r="C83">
        <v>22</v>
      </c>
      <c r="D83" t="s">
        <v>62</v>
      </c>
      <c r="E83">
        <v>2021</v>
      </c>
      <c r="F83">
        <v>25</v>
      </c>
      <c r="G83" s="8" t="s">
        <v>14</v>
      </c>
      <c r="H83" t="s">
        <v>19</v>
      </c>
      <c r="I83" t="s">
        <v>6</v>
      </c>
      <c r="J83" t="s">
        <v>118</v>
      </c>
      <c r="K83" t="s">
        <v>64</v>
      </c>
      <c r="L83" t="s">
        <v>65</v>
      </c>
      <c r="M83" s="5" t="s">
        <v>77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t="14.45" customHeight="1">
      <c r="A84" s="3" t="s">
        <v>181</v>
      </c>
      <c r="B84" s="1">
        <v>44552</v>
      </c>
      <c r="C84">
        <v>22</v>
      </c>
      <c r="D84" t="s">
        <v>62</v>
      </c>
      <c r="E84">
        <v>2021</v>
      </c>
      <c r="F84">
        <v>27</v>
      </c>
      <c r="G84" s="8" t="s">
        <v>14</v>
      </c>
      <c r="H84" t="s">
        <v>17</v>
      </c>
      <c r="I84" t="s">
        <v>5</v>
      </c>
      <c r="J84" t="s">
        <v>90</v>
      </c>
      <c r="K84" t="s">
        <v>64</v>
      </c>
      <c r="L84" t="s">
        <v>65</v>
      </c>
      <c r="M84" s="5" t="s">
        <v>66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ht="14.45" customHeight="1">
      <c r="A85" s="3" t="s">
        <v>182</v>
      </c>
      <c r="B85" s="1">
        <v>44552</v>
      </c>
      <c r="C85">
        <v>22</v>
      </c>
      <c r="D85" t="s">
        <v>62</v>
      </c>
      <c r="E85">
        <v>2021</v>
      </c>
      <c r="F85">
        <v>41</v>
      </c>
      <c r="G85" s="8" t="s">
        <v>15</v>
      </c>
      <c r="H85" t="s">
        <v>19</v>
      </c>
      <c r="I85" t="s">
        <v>7</v>
      </c>
      <c r="J85" t="s">
        <v>166</v>
      </c>
      <c r="K85" t="s">
        <v>64</v>
      </c>
      <c r="L85" t="s">
        <v>65</v>
      </c>
      <c r="M85" s="5" t="s">
        <v>86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t="14.45" customHeight="1">
      <c r="A86" s="3" t="s">
        <v>183</v>
      </c>
      <c r="B86" s="1">
        <v>44553</v>
      </c>
      <c r="C86">
        <v>23</v>
      </c>
      <c r="D86" t="s">
        <v>62</v>
      </c>
      <c r="E86">
        <v>2021</v>
      </c>
      <c r="F86">
        <v>30</v>
      </c>
      <c r="G86" s="8" t="s">
        <v>14</v>
      </c>
      <c r="H86" t="s">
        <v>17</v>
      </c>
      <c r="I86" t="s">
        <v>10</v>
      </c>
      <c r="J86" t="s">
        <v>101</v>
      </c>
      <c r="K86" t="s">
        <v>64</v>
      </c>
      <c r="L86" t="s">
        <v>65</v>
      </c>
      <c r="M86" s="5" t="s">
        <v>69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t="14.45" customHeight="1">
      <c r="A87" s="3" t="s">
        <v>184</v>
      </c>
      <c r="B87" s="1">
        <v>44553</v>
      </c>
      <c r="C87">
        <v>23</v>
      </c>
      <c r="D87" t="s">
        <v>62</v>
      </c>
      <c r="E87">
        <v>2021</v>
      </c>
      <c r="F87">
        <v>31</v>
      </c>
      <c r="G87" s="8" t="s">
        <v>14</v>
      </c>
      <c r="H87" t="s">
        <v>17</v>
      </c>
      <c r="I87" t="s">
        <v>5</v>
      </c>
      <c r="J87" t="s">
        <v>90</v>
      </c>
      <c r="K87" t="s">
        <v>64</v>
      </c>
      <c r="L87" t="s">
        <v>65</v>
      </c>
      <c r="M87" s="5" t="s">
        <v>92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t="14.45" customHeight="1">
      <c r="A88" s="3" t="s">
        <v>185</v>
      </c>
      <c r="B88" s="1">
        <v>44553</v>
      </c>
      <c r="C88">
        <v>23</v>
      </c>
      <c r="D88" t="s">
        <v>62</v>
      </c>
      <c r="E88">
        <v>2021</v>
      </c>
      <c r="F88">
        <v>35</v>
      </c>
      <c r="G88" s="8" t="s">
        <v>15</v>
      </c>
      <c r="H88" t="s">
        <v>17</v>
      </c>
      <c r="I88" t="s">
        <v>10</v>
      </c>
      <c r="J88" t="s">
        <v>63</v>
      </c>
      <c r="K88" t="s">
        <v>64</v>
      </c>
      <c r="L88" t="s">
        <v>65</v>
      </c>
      <c r="M88" s="5" t="s">
        <v>102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t="14.45" customHeight="1">
      <c r="A89" s="3" t="s">
        <v>186</v>
      </c>
      <c r="B89" s="1">
        <v>44554</v>
      </c>
      <c r="C89">
        <v>24</v>
      </c>
      <c r="D89" t="s">
        <v>62</v>
      </c>
      <c r="E89">
        <v>2021</v>
      </c>
      <c r="F89">
        <v>38</v>
      </c>
      <c r="G89" s="8" t="s">
        <v>15</v>
      </c>
      <c r="H89" t="s">
        <v>19</v>
      </c>
      <c r="I89" t="s">
        <v>4</v>
      </c>
      <c r="J89" t="s">
        <v>85</v>
      </c>
      <c r="K89" t="s">
        <v>64</v>
      </c>
      <c r="L89" t="s">
        <v>65</v>
      </c>
      <c r="M89" s="5" t="s">
        <v>92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I1:I89" xr:uid="{00000000-0001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CB55A197-E6BA-450D-B171-3C9117E06810}"/>
</file>

<file path=customXml/itemProps3.xml><?xml version="1.0" encoding="utf-8"?>
<ds:datastoreItem xmlns:ds="http://schemas.openxmlformats.org/officeDocument/2006/customXml" ds:itemID="{89A0981A-8B6B-4170-BCF8-2DB63DFF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2025-06-10T13:10:19Z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